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4.png" ContentType="image/png"/>
  <Override PartName="/xl/media/image13.png" ContentType="image/png"/>
  <Override PartName="/xl/media/image12.png" ContentType="image/png"/>
  <Override PartName="/xl/media/image11.png" ContentType="image/png"/>
  <Override PartName="/xl/media/image9.png" ContentType="image/png"/>
  <Override PartName="/xl/media/image8.png" ContentType="image/png"/>
  <Override PartName="/xl/media/image7.png" ContentType="image/png"/>
  <Override PartName="/xl/media/image6.png" ContentType="image/png"/>
  <Override PartName="/xl/media/image10.png" ContentType="image/png"/>
  <Override PartName="/xl/media/image5.png" ContentType="image/png"/>
  <Override PartName="/xl/media/image4.png" ContentType="image/png"/>
  <Override PartName="/xl/media/image3.png" ContentType="image/png"/>
  <Override PartName="/xl/media/image16.png" ContentType="image/png"/>
  <Override PartName="/xl/media/image2.png" ContentType="image/png"/>
  <Override PartName="/xl/media/image15.png" ContentType="image/png"/>
  <Override PartName="/xl/media/image1.png" ContentType="image/png"/>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3.xml.rels" ContentType="application/vnd.openxmlformats-package.relationships+xml"/>
  <Override PartName="/xl/drawings/_rels/drawing12.xml.rels" ContentType="application/vnd.openxmlformats-package.relationships+xml"/>
  <Override PartName="/xl/drawings/_rels/drawing11.xml.rels" ContentType="application/vnd.openxmlformats-package.relationships+xml"/>
  <Override PartName="/xl/drawings/_rels/drawing10.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600" windowHeight="8192" windowWidth="16384" xWindow="0" yWindow="0"/>
  </bookViews>
  <sheets>
    <sheet name="Key Stats" sheetId="1" state="visible" r:id="rId2"/>
    <sheet name="Income Statement" sheetId="2" state="visible" r:id="rId3"/>
    <sheet name="Balance Sheet" sheetId="3" state="visible" r:id="rId4"/>
    <sheet name="Cash Flow" sheetId="4" state="visible" r:id="rId5"/>
    <sheet name="Multiples" sheetId="5" state="visible" r:id="rId6"/>
    <sheet name="Historical Capitalization" sheetId="6" state="visible" r:id="rId7"/>
    <sheet name="Capital Structure Summary" sheetId="7" state="visible" r:id="rId8"/>
    <sheet name="Capital Structure Details" sheetId="8" state="visible" r:id="rId9"/>
    <sheet name="Ratios" sheetId="9" state="visible" r:id="rId10"/>
    <sheet name="Supplemental" sheetId="10" state="visible" r:id="rId11"/>
    <sheet name="Industry Specific" sheetId="11" state="visible" r:id="rId12"/>
    <sheet name="Pension OPEB" sheetId="12" state="visible" r:id="rId13"/>
    <sheet name="Segments" sheetId="13" state="visible" r:id="rId14"/>
  </sheets>
  <definedNames>
    <definedName function="false" hidden="false" localSheetId="2" name="_xlnm.Print_Titles" vbProcedure="false">'Balance Sheet'!$1:$3</definedName>
    <definedName function="false" hidden="false" localSheetId="7" name="_xlnm.Print_Titles" vbProcedure="false">'Capital Structure Details'!$1:$3</definedName>
    <definedName function="false" hidden="false" localSheetId="6" name="_xlnm.Print_Titles" vbProcedure="false">'Capital Structure Summary'!$1:$3</definedName>
    <definedName function="false" hidden="false" localSheetId="3" name="_xlnm.Print_Titles" vbProcedure="false">'Cash Flow'!$1:$3</definedName>
    <definedName function="false" hidden="false" localSheetId="5" name="_xlnm.Print_Titles" vbProcedure="false">'Historical Capitalization'!$1:$3</definedName>
    <definedName function="false" hidden="false" localSheetId="1" name="_xlnm.Print_Titles" vbProcedure="false">'Income Statement'!$1:$3</definedName>
    <definedName function="false" hidden="false" localSheetId="10" name="_xlnm.Print_Titles" vbProcedure="false">'Industry Specific'!$1:$3</definedName>
    <definedName function="false" hidden="false" localSheetId="0" name="_xlnm.Print_Titles" vbProcedure="false">'Key Stats'!$1:$3</definedName>
    <definedName function="false" hidden="false" localSheetId="4" name="_xlnm.Print_Titles" vbProcedure="false">Multiples!$1:$3</definedName>
    <definedName function="false" hidden="false" localSheetId="11" name="_xlnm.Print_Titles" vbProcedure="false">'Pension OPEB'!$1:$3</definedName>
    <definedName function="false" hidden="false" localSheetId="8" name="_xlnm.Print_Titles" vbProcedure="false">Ratios!$1:$3</definedName>
    <definedName function="false" hidden="false" localSheetId="12" name="_xlnm.Print_Titles" vbProcedure="false">Segments!$1:$3</definedName>
    <definedName function="false" hidden="false" localSheetId="9" name="_xlnm.Print_Titles" vbProcedure="false">Supplemental!$1:$3</definedName>
    <definedName function="false" hidden="false" localSheetId="0" name="Excel_BuiltIn_Print_Titles" vbProcedure="false">'Key Stats'!$1:$3</definedName>
    <definedName function="false" hidden="false" localSheetId="1" name="Excel_BuiltIn_Print_Titles" vbProcedure="false">'Income Statement'!$1:$3</definedName>
    <definedName function="false" hidden="false" localSheetId="2" name="Excel_BuiltIn_Print_Titles" vbProcedure="false">'Balance Sheet'!$1:$3</definedName>
    <definedName function="false" hidden="false" localSheetId="3" name="Excel_BuiltIn_Print_Titles" vbProcedure="false">'Cash Flow'!$1:$3</definedName>
    <definedName function="false" hidden="false" localSheetId="4" name="Excel_BuiltIn_Print_Titles" vbProcedure="false">Multiples!$1:$3</definedName>
    <definedName function="false" hidden="false" localSheetId="5" name="Excel_BuiltIn_Print_Titles" vbProcedure="false">'Historical Capitalization'!$1:$3</definedName>
    <definedName function="false" hidden="false" localSheetId="6" name="Excel_BuiltIn_Print_Titles" vbProcedure="false">'Capital Structure Summary'!$1:$3</definedName>
    <definedName function="false" hidden="false" localSheetId="7" name="Excel_BuiltIn_Print_Titles" vbProcedure="false">'Capital Structure Details'!$1:$3</definedName>
    <definedName function="false" hidden="false" localSheetId="8" name="Excel_BuiltIn_Print_Titles" vbProcedure="false">Ratios!$1:$3</definedName>
    <definedName function="false" hidden="false" localSheetId="9" name="Excel_BuiltIn_Print_Titles" vbProcedure="false">Supplemental!$1:$3</definedName>
    <definedName function="false" hidden="false" localSheetId="10" name="Excel_BuiltIn_Print_Titles" vbProcedure="false">'Industry Specific'!$1:$3</definedName>
    <definedName function="false" hidden="false" localSheetId="11" name="Excel_BuiltIn_Print_Titles" vbProcedure="false">'Pension OPEB'!$1:$3</definedName>
    <definedName function="false" hidden="false" localSheetId="12" name="Excel_BuiltIn_Print_Titles" vbProcedure="false">Segments!$1:$3</definedName>
  </definedNames>
  <calcPr iterateCount="100" refMode="A1" iterate="false" iterateDelta="0.000999999999999944"/>
</workbook>
</file>

<file path=xl/sharedStrings.xml><?xml version="1.0" encoding="utf-8"?>
<sst xmlns="http://schemas.openxmlformats.org/spreadsheetml/2006/main" count="2383" uniqueCount="728">
  <si>
    <t>Corning Inc. (NYSE:GLW) &gt; Financials &gt; Key Stats</t>
  </si>
  <si>
    <t>In Millions of the trading currency, except per share items.</t>
  </si>
  <si>
    <t>Currency:</t>
  </si>
  <si>
    <t>Trading Currency</t>
  </si>
  <si>
    <t> </t>
  </si>
  <si>
    <t>Conversion:</t>
  </si>
  <si>
    <t>Today's Spot Rate</t>
  </si>
  <si>
    <t>Order:</t>
  </si>
  <si>
    <t>Latest on Right</t>
  </si>
  <si>
    <t>Units:</t>
  </si>
  <si>
    <t>S&amp;P Capital IQ (Default)</t>
  </si>
  <si>
    <t>Decimals:</t>
  </si>
  <si>
    <t>Capital IQ (Default)</t>
  </si>
  <si>
    <t>Key Financials¹</t>
  </si>
  <si>
    <t>For the Fiscal Period Ending
</t>
  </si>
  <si>
    <t>12 months
Dec-31-2009A</t>
  </si>
  <si>
    <t>12 months
Dec-31-2010A</t>
  </si>
  <si>
    <t>12 months
Dec-31-2011A</t>
  </si>
  <si>
    <t>12 months
Dec-31-2012A</t>
  </si>
  <si>
    <t>12 months
Dec-31-2013A</t>
  </si>
  <si>
    <t>12 months†
Dec-31-2014E</t>
  </si>
  <si>
    <t>12 months
Dec-31-2015E</t>
  </si>
  <si>
    <t>12 months
Dec-31-2016E</t>
  </si>
  <si>
    <t>Currency</t>
  </si>
  <si>
    <t>USD</t>
  </si>
  <si>
    <t>Total Revenue</t>
  </si>
  <si>
    <t>  Growth Over Prior Year</t>
  </si>
  <si>
    <t>Gross Profit</t>
  </si>
  <si>
    <t>-</t>
  </si>
  <si>
    <t>  Margin %</t>
  </si>
  <si>
    <t>EBITDA</t>
  </si>
  <si>
    <t>EBIT</t>
  </si>
  <si>
    <t>Earnings from Cont. Ops.</t>
  </si>
  <si>
    <t>Net Income</t>
  </si>
  <si>
    <t>Diluted EPS Excl. Extra Items³</t>
  </si>
  <si>
    <t>¹All results are taken from the most recently filed statement for each period. When there has been more than one, earlier filings can be viewed on the individual statement pages.</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</si>
  <si>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</si>
  <si>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</si>
  <si>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Current Capitalization (Millions of USD)</t>
  </si>
  <si>
    <t>Share Price as of Mar-26-2014</t>
  </si>
  <si>
    <t>Shares Out.</t>
  </si>
  <si>
    <t>Market Capitalization**</t>
  </si>
  <si>
    <t>- Cash &amp; Short Term Investments</t>
  </si>
  <si>
    <t>+ Total Debt</t>
  </si>
  <si>
    <t>+ Pref. Equity</t>
  </si>
  <si>
    <t>+ Total Minority Interest</t>
  </si>
  <si>
    <t>Book Value of Common Equity</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</si>
  <si>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</si>
  <si>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Note: Striped area represents the impact of negative Net Liability on Market Cap.</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</si>
  <si>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</si>
  <si>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</si>
  <si>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</si>
  <si>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</si>
  <si>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</si>
  <si>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12 months
Dec-31-2014E</t>
  </si>
  <si>
    <t>TEV/Total Revenue</t>
  </si>
  <si>
    <t>TEV/EBITDA</t>
  </si>
  <si>
    <t>TEV/EBIT</t>
  </si>
  <si>
    <t>P/Diluted EPS Before Extra</t>
  </si>
  <si>
    <t>P/BV</t>
  </si>
  <si>
    <t>Price/Tang BV</t>
  </si>
  <si>
    <t>
               </t>
  </si>
  <si>
    <t>Corning Inc. (NYSE:GLW) &gt; Financials &gt; Income Statement</t>
  </si>
  <si>
    <t>In Millions of the reported currency, except per share items.</t>
  </si>
  <si>
    <t>Template:</t>
  </si>
  <si>
    <t>Standard</t>
  </si>
  <si>
    <t>Restatement:</t>
  </si>
  <si>
    <t>Latest Filings</t>
  </si>
  <si>
    <t>Period Type:</t>
  </si>
  <si>
    <t>Annual</t>
  </si>
  <si>
    <t>Reported Currency</t>
  </si>
  <si>
    <t>Source:</t>
  </si>
  <si>
    <t>Capital IQ &amp; Proprietary Data</t>
  </si>
  <si>
    <t>Income Statement</t>
  </si>
  <si>
    <t>12 months
Dec-31-2008</t>
  </si>
  <si>
    <t>12 months
Dec-31-2009</t>
  </si>
  <si>
    <t>12 months
Dec-31-2010</t>
  </si>
  <si>
    <t>Restated
12 months
Dec-31-2011</t>
  </si>
  <si>
    <t>Restated
12 months
Dec-31-2012</t>
  </si>
  <si>
    <t>12 months
Dec-31-2013</t>
  </si>
  <si>
    <t> </t>
  </si>
  <si>
    <t>Revenue</t>
  </si>
  <si>
    <t>Other Revenue</t>
  </si>
  <si>
    <t>  Total Revenue</t>
  </si>
  <si>
    <t>Cost Of Goods Sold</t>
  </si>
  <si>
    <t>  Gross Profit</t>
  </si>
  <si>
    <t>Selling General &amp; Admin Exp.</t>
  </si>
  <si>
    <t>R &amp; D Exp.</t>
  </si>
  <si>
    <t>Depreciation &amp; Amort.</t>
  </si>
  <si>
    <t>Amort. of Goodwill and Intangibles</t>
  </si>
  <si>
    <t>Other Operating Expense/(Income)</t>
  </si>
  <si>
    <t>  Other Operating Exp., Total</t>
  </si>
  <si>
    <t>  Operating Income</t>
  </si>
  <si>
    <t>Interest Expense</t>
  </si>
  <si>
    <t>Interest and Invest. Income</t>
  </si>
  <si>
    <t>  Net Interest Exp.</t>
  </si>
  <si>
    <t>Income/(Loss) from Affiliates</t>
  </si>
  <si>
    <t>Currency Exchange Gains (Loss)</t>
  </si>
  <si>
    <t>Other Non-Operating Inc. (Exp.)</t>
  </si>
  <si>
    <t>  EBT Excl. Unusual Items</t>
  </si>
  <si>
    <t>Restructuring Charges</t>
  </si>
  <si>
    <t>Merger &amp; Related Restruct. Charges</t>
  </si>
  <si>
    <t>Impairment of Goodwill</t>
  </si>
  <si>
    <t>Gain (Loss) On Sale Of Invest.</t>
  </si>
  <si>
    <t>Gain (Loss) On Sale Of Assets</t>
  </si>
  <si>
    <t>Asset Writedown</t>
  </si>
  <si>
    <t>Insurance Settlements</t>
  </si>
  <si>
    <t>Legal Settlements</t>
  </si>
  <si>
    <t>Other Unusual Items</t>
  </si>
  <si>
    <t>  EBT Incl. Unusual Items</t>
  </si>
  <si>
    <t>Income Tax Expense</t>
  </si>
  <si>
    <t>  Earnings from Cont. Ops.</t>
  </si>
  <si>
    <t>Earnings of Discontinued Ops.</t>
  </si>
  <si>
    <t>Extraord. Item &amp; Account. Change</t>
  </si>
  <si>
    <t>  Net Income to Company</t>
  </si>
  <si>
    <t>Minority Int. in Earnings</t>
  </si>
  <si>
    <t>  Net Income</t>
  </si>
  <si>
    <t>Pref. Dividends and Other Adj.</t>
  </si>
  <si>
    <t>  NI to Common Incl Extra Items</t>
  </si>
  <si>
    <t>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</si>
  <si>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</si>
  <si>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</si>
  <si>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</si>
  <si>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</si>
  <si>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</si>
  <si>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</si>
  <si>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</si>
  <si>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</si>
  <si>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</si>
  <si>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</si>
  <si>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</si>
  <si>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Supplemental Items</t>
  </si>
  <si>
    <t>EBITA</t>
  </si>
  <si>
    <t>EBITDAR</t>
  </si>
  <si>
    <t>Effective Tax Rate %</t>
  </si>
  <si>
    <t>NM</t>
  </si>
  <si>
    <t>Current Domestic Taxes</t>
  </si>
  <si>
    <t>Current Foreign Taxes</t>
  </si>
  <si>
    <t>Total Current Taxes</t>
  </si>
  <si>
    <t>Deferred Domestic Taxes</t>
  </si>
  <si>
    <t>Deferred Foreign Taxes</t>
  </si>
  <si>
    <t>Total Deferred Taxes</t>
  </si>
  <si>
    <t>Normalized Net Income</t>
  </si>
  <si>
    <t>Interest Capitalized</t>
  </si>
  <si>
    <t>Interest on Long Term Debt</t>
  </si>
  <si>
    <t>Non-Cash Pension Expense</t>
  </si>
  <si>
    <t>Filing Date</t>
  </si>
  <si>
    <t>Restatement Type</t>
  </si>
  <si>
    <t>NC</t>
  </si>
  <si>
    <t>RS</t>
  </si>
  <si>
    <t>O</t>
  </si>
  <si>
    <t>Calculation Type</t>
  </si>
  <si>
    <t>REP</t>
  </si>
  <si>
    <t>Supplemental Operating Expense Items</t>
  </si>
  <si>
    <t>R&amp;D Exp.</t>
  </si>
  <si>
    <t>Net Rental Exp.</t>
  </si>
  <si>
    <t>Imputed Oper. Lease Interest Exp.</t>
  </si>
  <si>
    <t>Imputed Oper. Lease Depreciation</t>
  </si>
  <si>
    <t>Stock-Based Comp., SG&amp;A Exp.</t>
  </si>
  <si>
    <t>Stock-Based Comp., Unallocated</t>
  </si>
  <si>
    <t>  Stock-Based Comp., Total</t>
  </si>
  <si>
    <t>Note: For multiple class companies, per share items are primary class equivalent, and for foreign companies listed as primary ADRs, per share items are ADR-equivalent.</t>
  </si>
  <si>
    <t>Corning Inc. (NYSE:GLW) &gt; Financials &gt; Balance Sheet</t>
  </si>
  <si>
    <t>Balance Sheet</t>
  </si>
  <si>
    <t>Balance Sheet as of:
</t>
  </si>
  <si>
    <t>Restated
Dec-31-2012</t>
  </si>
  <si>
    <t>ASSETS</t>
  </si>
  <si>
    <t>Cash And Equivalents</t>
  </si>
  <si>
    <t>Short Term Investments</t>
  </si>
  <si>
    <t>  Total Cash &amp; ST Investments</t>
  </si>
  <si>
    <t>Accounts Receivable</t>
  </si>
  <si>
    <t>  Total Receivables</t>
  </si>
  <si>
    <t>Inventory</t>
  </si>
  <si>
    <t>Deferred Tax Assets, Curr.</t>
  </si>
  <si>
    <t>Other Current Assets</t>
  </si>
  <si>
    <t>  Total Current Assets</t>
  </si>
  <si>
    <t>Gross Property, Plant &amp; Equipment</t>
  </si>
  <si>
    <t>Accumulated Depreciation</t>
  </si>
  <si>
    <t>  Net Property, Plant &amp; Equipment</t>
  </si>
  <si>
    <t>Long-term Investments</t>
  </si>
  <si>
    <t>Goodwill</t>
  </si>
  <si>
    <t>Other Intangibles</t>
  </si>
  <si>
    <t>Deferred Tax Assets, LT</t>
  </si>
  <si>
    <t>Other Long-Term Assets</t>
  </si>
  <si>
    <t>Total Assets</t>
  </si>
  <si>
    <t>LIABILITIES</t>
  </si>
  <si>
    <t>Accounts Payable</t>
  </si>
  <si>
    <t>Accrued Exp.</t>
  </si>
  <si>
    <t>Curr. Port. of LT Debt</t>
  </si>
  <si>
    <t>Curr. Income Taxes Payable</t>
  </si>
  <si>
    <t>Unearned Revenue, Current</t>
  </si>
  <si>
    <t>Other Current Liabilities</t>
  </si>
  <si>
    <t>  Total Current Liabilities</t>
  </si>
  <si>
    <t>Long-Term Debt</t>
  </si>
  <si>
    <t>Unearned Revenue, Non-Current</t>
  </si>
  <si>
    <t>Pension &amp; Other Post-Retire. Benefits</t>
  </si>
  <si>
    <t>Other Non-Current Liabilities</t>
  </si>
  <si>
    <t>Total Liabilities</t>
  </si>
  <si>
    <t>Common Stock</t>
  </si>
  <si>
    <t>Additional Paid In Capital</t>
  </si>
  <si>
    <t>Retained Earnings</t>
  </si>
  <si>
    <t>Treasury Stock</t>
  </si>
  <si>
    <t>Comprehensive Inc. and Other</t>
  </si>
  <si>
    <t>  Total Common Equity</t>
  </si>
  <si>
    <t>Minority Interest</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</si>
  <si>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</si>
  <si>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</si>
  <si>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</si>
  <si>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</si>
  <si>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</si>
  <si>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</si>
  <si>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</si>
  <si>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</si>
  <si>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</si>
  <si>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</si>
  <si>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</si>
  <si>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Total Minority Interest</t>
  </si>
  <si>
    <t>Equity Method Investments</t>
  </si>
  <si>
    <t>Inventory Method</t>
  </si>
  <si>
    <t>FIFO</t>
  </si>
  <si>
    <t>Raw Materials Inventory</t>
  </si>
  <si>
    <t>Work in Progress Inventory</t>
  </si>
  <si>
    <t>Finished Goods Inventory</t>
  </si>
  <si>
    <t>Other Inventory Accounts</t>
  </si>
  <si>
    <t>Land</t>
  </si>
  <si>
    <t>Buildings</t>
  </si>
  <si>
    <t>Machinery</t>
  </si>
  <si>
    <t>Construction in Progress</t>
  </si>
  <si>
    <t>Full Time Employees</t>
  </si>
  <si>
    <t>Accum. Allowance for Doubtful Accts</t>
  </si>
  <si>
    <t>RUP</t>
  </si>
  <si>
    <t>Note: For multiple class companies, total share counts are primary class equivalent, and for foreign companies listed as primary ADRs, total share counts are ADR-equivalent.</t>
  </si>
  <si>
    <t>Corning Inc. (NYSE:GLW) &gt; Financials &gt; Cash Flow</t>
  </si>
  <si>
    <t>Cash Flow</t>
  </si>
  <si>
    <t>Depreciation &amp; Amort., Total</t>
  </si>
  <si>
    <t>(Gain) Loss From Sale Of Assets</t>
  </si>
  <si>
    <t>Asset Writedown &amp; Restructuring Costs</t>
  </si>
  <si>
    <t>(Income) Loss on Equity Invest.</t>
  </si>
  <si>
    <t>Stock-Based Compensation</t>
  </si>
  <si>
    <t>Other Operating Activities</t>
  </si>
  <si>
    <t>Change in Acc. Receivable</t>
  </si>
  <si>
    <t>Change In Inventories</t>
  </si>
  <si>
    <t>Change in Acc. Payable</t>
  </si>
  <si>
    <t>Change in Other Net Operating Assets</t>
  </si>
  <si>
    <t>  Cash from Ops.</t>
  </si>
  <si>
    <t>Capital Expenditure</t>
  </si>
  <si>
    <t>Sale of Property, Plant, and Equipment</t>
  </si>
  <si>
    <t>Cash Acquisitions</t>
  </si>
  <si>
    <t>Divestitures</t>
  </si>
  <si>
    <t>Invest. in Marketable &amp; Equity Securt.</t>
  </si>
  <si>
    <t>Net (Inc.) Dec. in Loans Originated/Sold</t>
  </si>
  <si>
    <t>Other Investing Activities</t>
  </si>
  <si>
    <t>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</si>
  <si>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</si>
  <si>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</si>
  <si>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</si>
  <si>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</si>
  <si>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</si>
  <si>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</si>
  <si>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</si>
  <si>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</si>
  <si>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</si>
  <si>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</si>
  <si>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</si>
  <si>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</si>
  <si>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Cash from Financing</t>
  </si>
  <si>
    <t>Foreign Exchange Rate Adj.</t>
  </si>
  <si>
    <t>  Net Change in Cash</t>
  </si>
  <si>
    <t>Cash Interest Paid</t>
  </si>
  <si>
    <t>Cash Taxes Paid</t>
  </si>
  <si>
    <t>Levered Free Cash Flow</t>
  </si>
  <si>
    <t>Unlevered Free Cash Flow</t>
  </si>
  <si>
    <t>Change in Net Working Capital</t>
  </si>
  <si>
    <t>Net Debt Issued</t>
  </si>
  <si>
    <t>Corning Inc. (NYSE:GLW) &gt; Financials &gt; Multiples</t>
  </si>
  <si>
    <t>View:</t>
  </si>
  <si>
    <t>Data</t>
  </si>
  <si>
    <t>Frequency:</t>
  </si>
  <si>
    <t>Quarterly</t>
  </si>
  <si>
    <t>Multiples Detail</t>
  </si>
  <si>
    <t>For Quarter Ending</t>
  </si>
  <si>
    <t>TEV/LTM Total Revenue</t>
  </si>
  <si>
    <t>Average</t>
  </si>
  <si>
    <t>High</t>
  </si>
  <si>
    <t>Low</t>
  </si>
  <si>
    <t>Close</t>
  </si>
  <si>
    <t>TEV/NTM Total Revenues</t>
  </si>
  <si>
    <t>TEV/LTM EBITDA</t>
  </si>
  <si>
    <t>TEV/NTM EBITDA</t>
  </si>
  <si>
    <t>TEV/LTM EBIT</t>
  </si>
  <si>
    <t>P/LTM EPS</t>
  </si>
  <si>
    <t>P/NTM EPS</t>
  </si>
  <si>
    <t>P/LTM Normalized EPS</t>
  </si>
  <si>
    <t>P/Tangible BV</t>
  </si>
  <si>
    <t>TEV/LTM Unlevered FCF</t>
  </si>
  <si>
    <t>Market Cap/LTM Levered FCF</t>
  </si>
  <si>
    <t>Average multiples are calculated using positive close values on each trading day within the frequency periods selected. Negative values are excluded from the calculation. When the Multiples are not meaningful, due to negative values, then they will not be displayed in the chart.</t>
  </si>
  <si>
    <t>When a mismatch exists between the currency of the equity listing and the reported financial results such results are translated into the currency of the listing at the exchange rate applicable on the financial period end date.</t>
  </si>
  <si>
    <t>Historical Equity Pricing Data supplied by</t>
  </si>
  <si>
    <t>Corning Inc. (NYSE:GLW) &gt; Financials &gt; Historical Capitalization</t>
  </si>
  <si>
    <t>Historical Capitalization</t>
  </si>
  <si>
    <t>Pricing as of*</t>
  </si>
  <si>
    <t>Capitalization Detail</t>
  </si>
  <si>
    <t>Share Price</t>
  </si>
  <si>
    <t>Market Capitalization</t>
  </si>
  <si>
    <t>* Pricing as of the filing date of the balance sheet period end date. For TEV calculation purposes on this page Capital IQ only uses balance sheet components from the original filing that is publicly available as of a given pricing date and does not use restated balance sheet data from a later filing. In the cases where a company did not disclose balance sheet values for a particular period, TEV is calculated using balance sheet components from the last reported balance sheet as of this date. The table above is organized along period end dates.</t>
  </si>
  <si>
    <t>** 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</si>
  <si>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Corning Inc. (NYSE:GLW) &gt; Financials &gt; Capital Structure Summary</t>
  </si>
  <si>
    <t>In Millions of the reported currency, except ratios and % of Total values.</t>
  </si>
  <si>
    <t>Capital Structure Data</t>
  </si>
  <si>
    <t> For the Fiscal Period Ending
</t>
  </si>
  <si>
    <t> 12 months Dec-31-2011</t>
  </si>
  <si>
    <t> 12 months Dec-31-2012</t>
  </si>
  <si>
    <t> 12 months Dec-31-2013</t>
  </si>
  <si>
    <t> Currency</t>
  </si>
  <si>
    <t> USD</t>
  </si>
  <si>
    <t> Units</t>
  </si>
  <si>
    <t> Millions</t>
  </si>
  <si>
    <t>% of Total</t>
  </si>
  <si>
    <t>Total Common Equity</t>
  </si>
  <si>
    <t>  Total Capital</t>
  </si>
  <si>
    <t>Exchange Rate</t>
  </si>
  <si>
    <t>Conversion Method</t>
  </si>
  <si>
    <t>S</t>
  </si>
  <si>
    <t>Debt Summary Data</t>
  </si>
  <si>
    <t>Total Commercial Paper</t>
  </si>
  <si>
    <t>Total Revolving Credit</t>
  </si>
  <si>
    <t>Total Term Loans</t>
  </si>
  <si>
    <t>Total Senior Bonds and Notes</t>
  </si>
  <si>
    <t>Total Capital Leases</t>
  </si>
  <si>
    <t>General/Other Borrowings</t>
  </si>
  <si>
    <t>  Total Principal Due</t>
  </si>
  <si>
    <t>Total Adjustments</t>
  </si>
  <si>
    <t>  Total Debt Outstanding</t>
  </si>
  <si>
    <t>Available Credit</t>
  </si>
  <si>
    <t>Undrawn Commercial Paper</t>
  </si>
  <si>
    <t>  Total Undrawn Credit</t>
  </si>
  <si>
    <t>Additional Totals</t>
  </si>
  <si>
    <t>Total Cash &amp; ST Investments</t>
  </si>
  <si>
    <t>Total Senior Debt</t>
  </si>
  <si>
    <t>Curr. Port. of LT Debt/Cap. Leases</t>
  </si>
  <si>
    <t>Long-Term Debt (Incl. Cap. Leases)</t>
  </si>
  <si>
    <t>Total Bank Debt</t>
  </si>
  <si>
    <t>Total Secured Debt</t>
  </si>
  <si>
    <t>Total Senior Secured Debt</t>
  </si>
  <si>
    <t>Total Unsecured Debt</t>
  </si>
  <si>
    <t>Senior Unsecured Bonds and Notes</t>
  </si>
  <si>
    <t>Fixed Rate Debt</t>
  </si>
  <si>
    <t>Hedging Activities</t>
  </si>
  <si>
    <t>Credit Ratios</t>
  </si>
  <si>
    <t>Net Debt/EBITDA</t>
  </si>
  <si>
    <t>Total Debt/EBITDA</t>
  </si>
  <si>
    <t>Total Senior Debt/EBITDA</t>
  </si>
  <si>
    <t>Total Senior Secured/EBITDA</t>
  </si>
  <si>
    <t>Net Debt/(EBITDA-CAPEX)</t>
  </si>
  <si>
    <t>Total Debt/(EBITDA-CAPEX)</t>
  </si>
  <si>
    <t>Total Senior Debt/(EBITDA-CAPEX)</t>
  </si>
  <si>
    <t>Total Senior Secured/(EBITDA-CAPEX)</t>
  </si>
  <si>
    <t>Fixed Payment Schedule</t>
  </si>
  <si>
    <t>LT Debt (Incl. Cap. Leases) Due +1</t>
  </si>
  <si>
    <t>LT Debt (Incl. Cap. Leases) Due +2</t>
  </si>
  <si>
    <t>LT Debt (Incl. Cap. Leases) Due +3</t>
  </si>
  <si>
    <t>LT Debt (Incl. Cap. Leases) Due +4</t>
  </si>
  <si>
    <t>LT Debt (Incl. Cap. Leases) Due +5</t>
  </si>
  <si>
    <t>LT Debt (Incl. Cap. Leases) Due, Next 5 Yrs</t>
  </si>
  <si>
    <t>LT Debt (Incl. Cap. Leases) Due, After 5 Yrs</t>
  </si>
  <si>
    <t>Cap. Lease Payment Due +1</t>
  </si>
  <si>
    <t>Cap. Lease Payment Due +2</t>
  </si>
  <si>
    <t>Cap. Lease Payment Due +3</t>
  </si>
  <si>
    <t>Cap. Lease Payment Due +4</t>
  </si>
  <si>
    <t>Cap. Lease Payment Due, Next 5 Yrs</t>
  </si>
  <si>
    <t>Cap. Lease Payment Due, After 5 Yrs</t>
  </si>
  <si>
    <t>Operating Lease Commitment Due +1</t>
  </si>
  <si>
    <t>Operating Lease Commitment Due +2</t>
  </si>
  <si>
    <t>Operating Lease Commitment Due +3</t>
  </si>
  <si>
    <t>Operating Lease Commitment Due +4</t>
  </si>
  <si>
    <t>Operating Lease Commitment Due +5</t>
  </si>
  <si>
    <t>Operating Lease Commitment Due, Next 5 Yrs</t>
  </si>
  <si>
    <t>Operating Lease Commitment Due, After 5 Yrs</t>
  </si>
  <si>
    <t>Contractual Obligations Due +1</t>
  </si>
  <si>
    <t>Contractual Obligations Due + 2</t>
  </si>
  <si>
    <t>Contractual Obligations Due + 3</t>
  </si>
  <si>
    <t>Contractual Obligations Due + 4</t>
  </si>
  <si>
    <t>Contractual Obligations Due + 5</t>
  </si>
  <si>
    <t>Contractual Obligations Due, Next 5 Yrs</t>
  </si>
  <si>
    <t>Contractual Obligations Due, After 5 Yrs</t>
  </si>
  <si>
    <t>Total Contractual Obligations</t>
  </si>
  <si>
    <t>Interest Rate Data</t>
  </si>
  <si>
    <t>Corning Inc. (NYSE:GLW) &gt; Financials &gt; Capital Structure Details</t>
  </si>
  <si>
    <t>Principal Due in Millions of the reported currency.</t>
  </si>
  <si>
    <t>A 2013 filed Feb-10-2014</t>
  </si>
  <si>
    <t>FY 2013 (Dec-31-2013) Capital Structure As Reported Details</t>
  </si>
  <si>
    <t>Description</t>
  </si>
  <si>
    <t>Type</t>
  </si>
  <si>
    <t>Principal Due (USD)</t>
  </si>
  <si>
    <t>Coupon/Base Rate</t>
  </si>
  <si>
    <t>Floating Rate</t>
  </si>
  <si>
    <t>Maturity</t>
  </si>
  <si>
    <t>Seniority</t>
  </si>
  <si>
    <t>Secured</t>
  </si>
  <si>
    <t>Convertible</t>
  </si>
  <si>
    <t>Repayment Currency</t>
  </si>
  <si>
    <t>Capital Leases</t>
  </si>
  <si>
    <t>Capital Lease</t>
  </si>
  <si>
    <t>3.200%</t>
  </si>
  <si>
    <t>NA</t>
  </si>
  <si>
    <t>Senior</t>
  </si>
  <si>
    <t>Yes</t>
  </si>
  <si>
    <t>No</t>
  </si>
  <si>
    <t>Debentures, 3.70% Due 2023</t>
  </si>
  <si>
    <t>Bonds and Notes</t>
  </si>
  <si>
    <t>3.700%</t>
  </si>
  <si>
    <t>Debentures, 4.25% Due 2020 Notes</t>
  </si>
  <si>
    <t>4.250%</t>
  </si>
  <si>
    <t>Debentures, 5.75% Due 2040 Notes</t>
  </si>
  <si>
    <t>5.750%</t>
  </si>
  <si>
    <t>Debentures, 6.625% Due 2019</t>
  </si>
  <si>
    <t>6.625%</t>
  </si>
  <si>
    <t>Debentures, 6.85% Due 2029</t>
  </si>
  <si>
    <t>6.850%</t>
  </si>
  <si>
    <t>Debentures, 7.00% Due 2024</t>
  </si>
  <si>
    <t>7.000%</t>
  </si>
  <si>
    <t>Debentures, Callable, 7.25% Due 2036</t>
  </si>
  <si>
    <t>7.250%</t>
  </si>
  <si>
    <t>Medium-Term Notes, Average Rate 7.66% Due through 2023</t>
  </si>
  <si>
    <t>7.660%</t>
  </si>
  <si>
    <t>Other, Average Rate 6.00% Due through 2042</t>
  </si>
  <si>
    <t>Other Borrowings</t>
  </si>
  <si>
    <t>6.000%</t>
  </si>
  <si>
    <t>Senior Unsecured Note 4.70% Due 2037</t>
  </si>
  <si>
    <t>4.700%</t>
  </si>
  <si>
    <t>Senior Unsecured Note 4.75% Due 2042</t>
  </si>
  <si>
    <t>4.750%</t>
  </si>
  <si>
    <t>Senior Unsecured Notes 1.45% Due 2017</t>
  </si>
  <si>
    <t>1.450%</t>
  </si>
  <si>
    <t>Senior Unsecured Notes 8.875% Due 2016</t>
  </si>
  <si>
    <t>8.875%</t>
  </si>
  <si>
    <t>Senior Unsecured Notes 8.875% Due 2021</t>
  </si>
  <si>
    <t>Stand-By Letters of Credit</t>
  </si>
  <si>
    <t>Revolving Credit</t>
  </si>
  <si>
    <t>Unsecured Commercial Paper</t>
  </si>
  <si>
    <t>Commercial Paper</t>
  </si>
  <si>
    <t>FY 2012 (Dec-31-2012) Capital Structure As Reported Details</t>
  </si>
  <si>
    <t>Chinese Renminbi Credit Facility</t>
  </si>
  <si>
    <t>Term Loans</t>
  </si>
  <si>
    <t>CNY</t>
  </si>
  <si>
    <t>Senior Unsecured Notes 6.75% Due 2013</t>
  </si>
  <si>
    <t>6.750%</t>
  </si>
  <si>
    <t>Corning Inc. (NYSE:GLW) &gt; Financials &gt; Ratios</t>
  </si>
  <si>
    <t>Ratios</t>
  </si>
  <si>
    <t>12 months
Dec-31-2011</t>
  </si>
  <si>
    <t>12 months
Dec-31-2012</t>
  </si>
  <si>
    <t>Profitability</t>
  </si>
  <si>
    <t>  Return on Assets %</t>
  </si>
  <si>
    <t>  Return on Capital %</t>
  </si>
  <si>
    <t>  Return on Equity %</t>
  </si>
  <si>
    <t>  Return on Common Equity %</t>
  </si>
  <si>
    <t>Margin Analysis</t>
  </si>
  <si>
    <t>  Gross Margin %</t>
  </si>
  <si>
    <t>  SG&amp;A Margin %</t>
  </si>
  <si>
    <t>  EBITDA Margin %</t>
  </si>
  <si>
    <t>  EBITA Margin %</t>
  </si>
  <si>
    <t>  EBIT Margin %</t>
  </si>
  <si>
    <t>  Earnings from Cont. Ops Margin %</t>
  </si>
  <si>
    <t>  Net Income Margin %</t>
  </si>
  <si>
    <t>  Net Income Avail. for Common Margin %</t>
  </si>
  <si>
    <t>  Normalized Net Income Margin %</t>
  </si>
  <si>
    <t>  Levered Free Cash Flow Margin %</t>
  </si>
  <si>
    <t>  Unlevered Free Cash Flow Margin %</t>
  </si>
  <si>
    <t>Asset Turnover</t>
  </si>
  <si>
    <t>  Total Asset Turnover</t>
  </si>
  <si>
    <t>  Fixed Asset Turnover</t>
  </si>
  <si>
    <t>  Accounts Receivable Turnover</t>
  </si>
  <si>
    <t>  Inventory Turnover</t>
  </si>
  <si>
    <t>Short Term Liquidity</t>
  </si>
  <si>
    <t>  Current Ratio</t>
  </si>
  <si>
    <t>  Quick Ratio</t>
  </si>
  <si>
    <t>  Cash from Ops. to Curr. Liab.</t>
  </si>
  <si>
    <t>  Avg. Days Sales Out.</t>
  </si>
  <si>
    <t>  Avg. Days Inventory Out.</t>
  </si>
  <si>
    <t>  Avg. Days Payable Out.</t>
  </si>
  <si>
    <t>  Avg. Cash Conversion Cycle</t>
  </si>
  <si>
    <t>Long Term Solvency</t>
  </si>
  <si>
    <t>  Total Debt/Equity</t>
  </si>
  <si>
    <t>  Total Debt/Capital</t>
  </si>
  <si>
    <t>  LT Debt/Equity</t>
  </si>
  <si>
    <t>  LT Debt/Capital</t>
  </si>
  <si>
    <t>  Total Liabilities/Total Assets</t>
  </si>
  <si>
    <t>  EBIT / Interest Exp.</t>
  </si>
  <si>
    <t>  EBITDA / Interest Exp.</t>
  </si>
  <si>
    <t>  (EBITDA-CAPEX) / Interest Exp.</t>
  </si>
  <si>
    <t>  Total Debt/EBITDA</t>
  </si>
  <si>
    <t>  Net Debt/EBITDA</t>
  </si>
  <si>
    <t>  Total Debt/(EBITDA-CAPEX)</t>
  </si>
  <si>
    <t>  Net Debt/(EBITDA-CAPEX)</t>
  </si>
  <si>
    <t>  Altman Z Score</t>
  </si>
  <si>
    <t>Growth Over Prior Year</t>
  </si>
  <si>
    <t>  EBITDA</t>
  </si>
  <si>
    <t>  EBITA</t>
  </si>
  <si>
    <t>  EBIT</t>
  </si>
  <si>
    <t>  Normalized Net Income</t>
  </si>
  <si>
    <t>  Diluted EPS before Extra</t>
  </si>
  <si>
    <t>  Accounts Receivable</t>
  </si>
  <si>
    <t>  Inventory</t>
  </si>
  <si>
    <t>  Net PP&amp;E</t>
  </si>
  <si>
    <t>  Total Assets</t>
  </si>
  <si>
    <t>  Tangible Book Value</t>
  </si>
  <si>
    <t>  Common Equity</t>
  </si>
  <si>
    <t>  Capital Expenditures</t>
  </si>
  <si>
    <t>  Levered Free Cash Flow</t>
  </si>
  <si>
    <t>  Unlevered Free Cash Flow</t>
  </si>
  <si>
    <t>  Dividend per Share</t>
  </si>
  <si>
    <t>Compound Annual Growth Rate Over Two Years</t>
  </si>
  <si>
    <t>Compound Annual Growth Rate Over Three Years</t>
  </si>
  <si>
    <t>Compound Annual Growth Rate Over Five Years</t>
  </si>
  <si>
    <t>Corning Inc. (NYSE:GLW) &gt; Financials &gt; Supplemental</t>
  </si>
  <si>
    <t>Supplemental</t>
  </si>
  <si>
    <t>Options Outstanding</t>
  </si>
  <si>
    <t>Options Out. at the Beginning of the Period</t>
  </si>
  <si>
    <t>Options Granted During the Period</t>
  </si>
  <si>
    <t>Options Exercised During the Period</t>
  </si>
  <si>
    <t>Options Cancelled During the Period</t>
  </si>
  <si>
    <t>Options Out. at the End of the Period</t>
  </si>
  <si>
    <t>W/Avg. Strike Price of Out. at the End of the Period</t>
  </si>
  <si>
    <t>W/Avg. Strike Price of Granted</t>
  </si>
  <si>
    <t>Options Outstanding - All Classes</t>
  </si>
  <si>
    <t>Stock Based Compensation</t>
  </si>
  <si>
    <t>Restr. Stock Comp. Exp., Before Tax</t>
  </si>
  <si>
    <t>Stock Options Comp. Exp., Before Tax</t>
  </si>
  <si>
    <t>Stock Based Comp. Exp., Before Tax</t>
  </si>
  <si>
    <t>Loss Carry Forward Related Items</t>
  </si>
  <si>
    <t>Max. Year for Capital Loss C/F</t>
  </si>
  <si>
    <t>Tax Benefit C/F, Current Year</t>
  </si>
  <si>
    <t>Tax Benefit C/F, Current Year + 1</t>
  </si>
  <si>
    <t>Tax Benefit C/F, Current Year + 2</t>
  </si>
  <si>
    <t>Tax Benefit C/F, Current Year + 3</t>
  </si>
  <si>
    <t>Tax Benefit C/F, Current Year + 4</t>
  </si>
  <si>
    <t>Tax Benefit C/F, After Five Years</t>
  </si>
  <si>
    <t>Tax Benefit C/F, No Expiration</t>
  </si>
  <si>
    <t>Total Tax Benefit C/F</t>
  </si>
  <si>
    <t>Adoption of FIN 48 Related Items</t>
  </si>
  <si>
    <t>Unrecognized Tax Benefits - Beginning of Period</t>
  </si>
  <si>
    <t>Increase in Unrecog. Tax Benefits - Current Yr.</t>
  </si>
  <si>
    <t>Increase in Unrecog. Tax Benefits - Prior Yrs.</t>
  </si>
  <si>
    <t>Unrecog. Tax Benefits - Other Adjustments</t>
  </si>
  <si>
    <t>Unrecognized Tax Benefits - End of Period</t>
  </si>
  <si>
    <t>Unrecog. Tax Benefit Impacting Effective Tax Rate</t>
  </si>
  <si>
    <t>Capitalized Interest Data</t>
  </si>
  <si>
    <t>Interest Capitalized, Expensed</t>
  </si>
  <si>
    <t>Fair Value Measurements</t>
  </si>
  <si>
    <t>Level 1 Assets - Quoted Prices</t>
  </si>
  <si>
    <t>Level 2 Assets - Observable Prices</t>
  </si>
  <si>
    <t>Fair Value of Assets</t>
  </si>
  <si>
    <t>Level 2 Liabilities - Observable Prices</t>
  </si>
  <si>
    <t>Fair Value of Liabilities</t>
  </si>
  <si>
    <t>Corning Inc. (NYSE:GLW) &gt; Financials &gt; Industry Specific</t>
  </si>
  <si>
    <t>Industry Specific</t>
  </si>
  <si>
    <t>No Data Available</t>
  </si>
  <si>
    <t>Corning Inc. (NYSE:GLW) &gt; Financials &gt; Pension/OPEB</t>
  </si>
  <si>
    <t>Pension/OPEB</t>
  </si>
  <si>
    <t>Pension Information - Total</t>
  </si>
  <si>
    <t>Defined Benefit Net Periodic Cost</t>
  </si>
  <si>
    <t>Def. Benefit Service Cost</t>
  </si>
  <si>
    <t>Def. Benefit Plan Interest Cost</t>
  </si>
  <si>
    <t>Def. Benefit Plan Return on Assets</t>
  </si>
  <si>
    <t>Def. Benefit Plan Other Cost</t>
  </si>
  <si>
    <t>Def. Benefit Plan Total Cost</t>
  </si>
  <si>
    <t>Def. Contribution Plan Cost</t>
  </si>
  <si>
    <t>Total Pension Expense</t>
  </si>
  <si>
    <t>Defined Benefit Obligation</t>
  </si>
  <si>
    <t>Beg. Def. Benefit Obligation</t>
  </si>
  <si>
    <t>Def. Benefit Service Cost </t>
  </si>
  <si>
    <t>Def. Benefit Interest Cost</t>
  </si>
  <si>
    <t>Def. Benefit Employee Contributions</t>
  </si>
  <si>
    <t>Def. Benefit Actuarial Gain/Losses</t>
  </si>
  <si>
    <t>Def. Benefits Paid </t>
  </si>
  <si>
    <t>Foreign Exchange Adj.</t>
  </si>
  <si>
    <t>Def. Benefit Settlement/Curtailment</t>
  </si>
  <si>
    <t>Other Adj. To Def. Benefit Obligation</t>
  </si>
  <si>
    <t>Proj. Benefit Obligation (Pension)</t>
  </si>
  <si>
    <t>Accum. Benefit Obligation</t>
  </si>
  <si>
    <t>Plan Assets</t>
  </si>
  <si>
    <t>Beg. Plan Assets</t>
  </si>
  <si>
    <t>Actual Return on Plan Assets</t>
  </si>
  <si>
    <t>Employer Contributions</t>
  </si>
  <si>
    <t>Participant Contributions</t>
  </si>
  <si>
    <t>Benefits Paid</t>
  </si>
  <si>
    <t>Foreign Exchange Adjustments</t>
  </si>
  <si>
    <t>Other Plan Adjustments</t>
  </si>
  <si>
    <t>Total Plan Assets</t>
  </si>
  <si>
    <t>Breakdown of Plan Assets</t>
  </si>
  <si>
    <t>Plan Assets - Equities (%)</t>
  </si>
  <si>
    <t>Plan Assets - Fixed Income (%)</t>
  </si>
  <si>
    <t>Plan Assets- Real Estate (%)</t>
  </si>
  <si>
    <t>Other Plan Assets (%)</t>
  </si>
  <si>
    <t>Plan Assets - Equities</t>
  </si>
  <si>
    <t>Plan Assets - Fixed Income</t>
  </si>
  <si>
    <t>Plan Assets- Real Estate</t>
  </si>
  <si>
    <t>Other Plan Assets</t>
  </si>
  <si>
    <t>Estimated Future Benefits Paid</t>
  </si>
  <si>
    <t>Est. Future Benefits Paid - 1st Yr</t>
  </si>
  <si>
    <t>Est. Future Benefits Paid - 2nd Yr</t>
  </si>
  <si>
    <t>Est. Future Benefits Paid - 3rd Yr</t>
  </si>
  <si>
    <t>Est. Future Benefits Paid - 4th Yr</t>
  </si>
  <si>
    <t>Est. Future Benefits Paid - 5th Yr</t>
  </si>
  <si>
    <t>Est. Future Benefits Paid - Thereafter</t>
  </si>
  <si>
    <t>Adj. for Liability Recognized on Balance Sheet</t>
  </si>
  <si>
    <t>Net Asset/Liability Recognized on Balance Sheet</t>
  </si>
  <si>
    <t>Other Compr. Income Components Recognized on the BS</t>
  </si>
  <si>
    <t>Net Actuarial Loss/Gain</t>
  </si>
  <si>
    <t>Prior Service Cost/Benefit</t>
  </si>
  <si>
    <t>Transition Asset/Obligation</t>
  </si>
  <si>
    <t>Net Amount Recognized</t>
  </si>
  <si>
    <t>Consolidated Balance Sheet Amounts</t>
  </si>
  <si>
    <t>Long Term Assets</t>
  </si>
  <si>
    <t>Current Liabilities</t>
  </si>
  <si>
    <t>Long Term Liabilities</t>
  </si>
  <si>
    <t>Net Periodic Benefit Cost to be Recognized in the Subsequent Period</t>
  </si>
  <si>
    <t>Prior Service Cost/Credit</t>
  </si>
  <si>
    <t>Total Amount to be Recognized</t>
  </si>
  <si>
    <t>Other Pension Related Items</t>
  </si>
  <si>
    <t>Est. Contributions - Next Year</t>
  </si>
  <si>
    <t>OPEB Information - Total</t>
  </si>
  <si>
    <t>Def. Benefit Other Cost</t>
  </si>
  <si>
    <t>Def. Benefit Total Cost</t>
  </si>
  <si>
    <t>Total OPEB Expense</t>
  </si>
  <si>
    <t>Proj. Benefit Obligation</t>
  </si>
  <si>
    <t>Weighted Avg. Assumptions on Net Periodic Cost</t>
  </si>
  <si>
    <t>Net Periodic Cost Disc. Rate - Min</t>
  </si>
  <si>
    <t>Net Periodic Cost Disc. Rate - Max</t>
  </si>
  <si>
    <t>Weighted Avg. Assumptions on Def. Benefit Obligation</t>
  </si>
  <si>
    <t>PBO Assumed Rate of Return - Min</t>
  </si>
  <si>
    <t>PBO Assumed Rate of Return - Max</t>
  </si>
  <si>
    <t>Benefits Sensitivity Analysis</t>
  </si>
  <si>
    <t>1% Increase - Effect on Service and Interest Cost</t>
  </si>
  <si>
    <t>1% Increase - Effect on PBO</t>
  </si>
  <si>
    <t>1% Decrease - Effect on Service and Interest Cost</t>
  </si>
  <si>
    <t>1% Decrease - Effect on PBO</t>
  </si>
  <si>
    <t>Other Post-Retirement Benefit Related Items</t>
  </si>
  <si>
    <t>Health Care Cost Trend Rate, Initial</t>
  </si>
  <si>
    <t>Health Care Cost Trend Rate, Ultimate</t>
  </si>
  <si>
    <t>Pension Information - Domestic</t>
  </si>
  <si>
    <t>Def. Benefit Interest Cost </t>
  </si>
  <si>
    <t>Def. Benefit Return On Assets </t>
  </si>
  <si>
    <t>Def. Benefit Other Cost </t>
  </si>
  <si>
    <t>Def. Benefit Total Cost </t>
  </si>
  <si>
    <t>Beg. Def. Benefit Obligation </t>
  </si>
  <si>
    <t>Def. Benefit Employee Contributions </t>
  </si>
  <si>
    <t>Def. Benefit Actuarial Gain/Losses </t>
  </si>
  <si>
    <t>Foreign Exchange Adj. </t>
  </si>
  <si>
    <t>Def. Benefit Settlement/Curtailment </t>
  </si>
  <si>
    <t>Other Adj. To Def. Benefit Obligation </t>
  </si>
  <si>
    <t>Proj. Benefit Obligation (Pension) - Domestic</t>
  </si>
  <si>
    <t>Beg. Plan Assets </t>
  </si>
  <si>
    <t>Actual Return on Plan Assets </t>
  </si>
  <si>
    <t>Employer Contributions </t>
  </si>
  <si>
    <t>Participant Contributions </t>
  </si>
  <si>
    <t>Benefits Paid </t>
  </si>
  <si>
    <t>Foreign Exchange Adjustments </t>
  </si>
  <si>
    <t>Other Plan Adjustments </t>
  </si>
  <si>
    <t>Total Plan Assets </t>
  </si>
  <si>
    <t>Net Periodic Cost Disc. Rate - Min </t>
  </si>
  <si>
    <t>Net Periodic Cost Disc. Rate - Max </t>
  </si>
  <si>
    <t>Rate of Comp. Increase - Min </t>
  </si>
  <si>
    <t>Rate of Comp. Increase - Max </t>
  </si>
  <si>
    <t>Exp. Long-Term Rate of Return on Assets - Min </t>
  </si>
  <si>
    <t>Exp. Long-Term Rate of Return on Assets - Max </t>
  </si>
  <si>
    <t>Plan Assets - Equities </t>
  </si>
  <si>
    <t>Plan Assets - Fixed Income </t>
  </si>
  <si>
    <t>Plan Assets- Real Estate </t>
  </si>
  <si>
    <t>Other Plan Assets </t>
  </si>
  <si>
    <t>PBO Assumed Rate of Return - Min </t>
  </si>
  <si>
    <t>PBO Assumed Rate of Return - Max </t>
  </si>
  <si>
    <t>Rate of PBO Compensation Increase - Min </t>
  </si>
  <si>
    <t>Rate of PBO Compensation Increase - Max </t>
  </si>
  <si>
    <t>Est. Future Benefits Paid - 1st Yr </t>
  </si>
  <si>
    <t>Est. Future Benefits Paid - 2nd Yr </t>
  </si>
  <si>
    <t>Est. Future Benefits Paid - 3rd Yr </t>
  </si>
  <si>
    <t>Est. Future Benefits Paid - 4th Yr </t>
  </si>
  <si>
    <t>Est. Future Benefits Paid - 5th Yr </t>
  </si>
  <si>
    <t>Est. Future Benefits Paid - Thereafter </t>
  </si>
  <si>
    <t>Net Asset/Liability Recognized on Balance Sheet </t>
  </si>
  <si>
    <t>Est. Contributions - Next Year </t>
  </si>
  <si>
    <t>OPEB Information - Domestic</t>
  </si>
  <si>
    <t>1% Increase - Effect on Service and Interest Cost </t>
  </si>
  <si>
    <t>1% Increase - Effect on PBO </t>
  </si>
  <si>
    <t>1% Decrease - Effect on Service and Interest Cost </t>
  </si>
  <si>
    <t>1% Decrease - Effect on PBO </t>
  </si>
  <si>
    <t>Health Care Cost Trend Rate, Initial </t>
  </si>
  <si>
    <t>Health Care Cost Trend Rate, Ultimate </t>
  </si>
  <si>
    <t>Pension Information - Foreign</t>
  </si>
  <si>
    <t>Corning Inc. (NYSE:GLW) &gt; Financials &gt; Segments</t>
  </si>
  <si>
    <t>In Millions of the reported currency.</t>
  </si>
  <si>
    <t>View By:</t>
  </si>
  <si>
    <t>Line Items</t>
  </si>
  <si>
    <t>Business Segments</t>
  </si>
  <si>
    <t>Revenues</t>
  </si>
  <si>
    <t>Display Technologies</t>
  </si>
  <si>
    <t>Optical Communications</t>
  </si>
  <si>
    <t>Environmental Technologies</t>
  </si>
  <si>
    <t>Specialty Materials</t>
  </si>
  <si>
    <t>Life Sciences</t>
  </si>
  <si>
    <t>All Other</t>
  </si>
  <si>
    <t>  Total Revenues</t>
  </si>
  <si>
    <t>Tax Expense</t>
  </si>
  <si>
    <t>  Total Tax Expense</t>
  </si>
  <si>
    <t>Net Profit After Tax</t>
  </si>
  <si>
    <t>Corporate</t>
  </si>
  <si>
    <t>  Total Net Profit After Tax</t>
  </si>
  <si>
    <t>Assets</t>
  </si>
  <si>
    <t>Depreciation &amp; Amortization</t>
  </si>
  <si>
    <t>  Total Depreciation &amp; Amortization</t>
  </si>
  <si>
    <t>  Total Capital Expenditure</t>
  </si>
  <si>
    <t>Geographic Segments</t>
  </si>
  <si>
    <t>United States</t>
  </si>
  <si>
    <t>Canada</t>
  </si>
  <si>
    <t>Mexico</t>
  </si>
  <si>
    <t>Japan</t>
  </si>
  <si>
    <t>Taiwan</t>
  </si>
  <si>
    <t>China</t>
  </si>
  <si>
    <t>Korea</t>
  </si>
  <si>
    <t>Other Asia Pacific</t>
  </si>
  <si>
    <t>Germany</t>
  </si>
  <si>
    <t>France</t>
  </si>
  <si>
    <t>United Kingdom</t>
  </si>
  <si>
    <t>Other Europe</t>
  </si>
  <si>
    <t>Brazil</t>
  </si>
  <si>
    <t>Other Latin America</t>
  </si>
</sst>
</file>

<file path=xl/styles.xml><?xml version="1.0" encoding="utf-8"?>
<styleSheet xmlns="http://schemas.openxmlformats.org/spreadsheetml/2006/main">
  <numFmts count="15">
    <numFmt formatCode="GENERAL" numFmtId="164"/>
    <numFmt formatCode="@" numFmtId="165"/>
    <numFmt formatCode="_(* #,##0.0_);_(* \(#,##0.0\)_)\ ;_(* 0_)" numFmtId="166"/>
    <numFmt formatCode="_(* #,##0.0#_);_(* \(#,##0.0#\)_)\ ;_(* 0_)" numFmtId="167"/>
    <numFmt formatCode="_(#,##0.0%_);_(\(#,##0.0%\)_);_(#,##0.0%_)" numFmtId="168"/>
    <numFmt formatCode="_(#,##0.00%_);_(\(#,##0.00%\)_);_(#,##0.00%_)" numFmtId="169"/>
    <numFmt formatCode="_(\$#,##0.0#_);_(&quot;($&quot;#,##0.0#\)_);_(&quot;$ - &quot;_)" numFmtId="170"/>
    <numFmt formatCode="#,##0.0\x" numFmtId="171"/>
    <numFmt formatCode="#,##0.00\x" numFmtId="172"/>
    <numFmt formatCode="MMM\-DD\-YYYY" numFmtId="173"/>
    <numFmt formatCode="_(* #,##0_);_(* \(#,##0\)_)\ ;_(* 0_)" numFmtId="174"/>
    <numFmt formatCode="_(#,##0.00#%_);_(\(#,##0.00#%\)_);_(#,##0.00#%_)" numFmtId="175"/>
    <numFmt formatCode="_(* #,##0.0##_);_(* \(#,##0.0##\)_)\ ;_(* 0_)" numFmtId="176"/>
    <numFmt formatCode="_(\ #,##0.0_);_(&quot; (&quot;#,##0.0\)_);_(&quot;  - &quot;_)" numFmtId="177"/>
    <numFmt formatCode="###0" numFmtId="178"/>
  </numFmts>
  <fonts count="22">
    <font>
      <sz val="8"/>
      <name val="Arial"/>
      <family val="2"/>
    </font>
    <font>
      <sz val="10"/>
      <name val="Arial"/>
      <family val="0"/>
    </font>
    <font>
      <sz val="10"/>
      <name val="Arial"/>
      <family val="0"/>
    </font>
    <font>
      <sz val="10"/>
      <name val="Arial"/>
      <family val="0"/>
    </font>
    <font>
      <sz val="10"/>
      <color rgb="FF000000"/>
      <name val="Arial"/>
      <family val="2"/>
    </font>
    <font>
      <b val="true"/>
      <sz val="8"/>
      <color rgb="FF000000"/>
      <name val="Verdana"/>
      <family val="2"/>
    </font>
    <font>
      <b val="true"/>
      <u val="single"/>
      <sz val="8"/>
      <color rgb="FF000000"/>
      <name val="Arial"/>
      <family val="2"/>
    </font>
    <font>
      <sz val="1"/>
      <color rgb="FFFFFFFF"/>
      <name val="Symbol"/>
      <family val="0"/>
    </font>
    <font>
      <b val="true"/>
      <u val="single"/>
      <sz val="8"/>
      <color rgb="FF000000"/>
      <name val="Verdana"/>
      <family val="2"/>
    </font>
    <font>
      <b val="true"/>
      <sz val="10"/>
      <color rgb="FFFFFFFF"/>
      <name val="Arial"/>
      <family val="2"/>
    </font>
    <font>
      <b val="true"/>
      <sz val="12"/>
      <color rgb="FF000000"/>
      <name val="Verdana"/>
      <family val="2"/>
    </font>
    <font>
      <b val="true"/>
      <sz val="8"/>
      <color rgb="FFFFFFFF"/>
      <name val="Verdana"/>
      <family val="2"/>
    </font>
    <font>
      <sz val="8"/>
      <color rgb="FF000000"/>
      <name val="Arial"/>
      <family val="2"/>
    </font>
    <font>
      <b val="true"/>
      <sz val="8"/>
      <color rgb="FF000000"/>
      <name val="Arial"/>
      <family val="2"/>
    </font>
    <font>
      <i val="true"/>
      <sz val="8"/>
      <color rgb="FF000000"/>
      <name val="Arial"/>
      <family val="2"/>
    </font>
    <font>
      <b val="true"/>
      <sz val="13"/>
      <color rgb="FF000000"/>
      <name val="Verdana"/>
      <family val="2"/>
    </font>
    <font>
      <i val="true"/>
      <sz val="8"/>
      <name val="Arial"/>
      <family val="2"/>
    </font>
    <font>
      <b val="true"/>
      <sz val="8"/>
      <name val="Arial"/>
      <family val="2"/>
    </font>
    <font>
      <b val="true"/>
      <i val="true"/>
      <sz val="8"/>
      <color rgb="FF000000"/>
      <name val="Arial"/>
      <family val="2"/>
    </font>
    <font>
      <b val="true"/>
      <u val="double"/>
      <sz val="8"/>
      <color rgb="FF000000"/>
      <name val="Arial"/>
      <family val="2"/>
    </font>
    <font>
      <b val="true"/>
      <u val="single"/>
      <sz val="8"/>
      <color rgb="FFFFFFFF"/>
      <name val="Verdana"/>
      <family val="2"/>
    </font>
    <font>
      <b val="true"/>
      <i val="true"/>
      <sz val="8"/>
      <name val="Arial"/>
      <family val="2"/>
    </font>
  </fonts>
  <fills count="6">
    <fill>
      <patternFill patternType="none"/>
    </fill>
    <fill>
      <patternFill patternType="gray125"/>
    </fill>
    <fill>
      <patternFill patternType="solid">
        <fgColor rgb="FFF0F0DC"/>
        <bgColor rgb="FFF5F5E1"/>
      </patternFill>
    </fill>
    <fill>
      <patternFill patternType="solid">
        <fgColor rgb="FFF5F5E1"/>
        <bgColor rgb="FFF0F0DC"/>
      </patternFill>
    </fill>
    <fill>
      <patternFill patternType="solid">
        <fgColor rgb="FF004080"/>
        <bgColor rgb="FF003366"/>
      </patternFill>
    </fill>
    <fill>
      <patternFill patternType="solid">
        <fgColor rgb="FF003366"/>
        <bgColor rgb="FF004080"/>
      </patternFill>
    </fill>
  </fills>
  <borders count="2">
    <border diagonalDown="false" diagonalUp="false">
      <left/>
      <right/>
      <top/>
      <bottom/>
      <diagonal/>
    </border>
    <border diagonalDown="false" diagonalUp="false">
      <left/>
      <right/>
      <top style="thin"/>
      <bottom/>
      <diagonal/>
    </border>
  </borders>
  <cellStyleXfs count="38">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false" applyBorder="true" applyFont="true" applyProtection="true" borderId="0" fillId="0" fontId="4" numFmtId="164">
      <protection hidden="false" locked="true"/>
    </xf>
    <xf applyAlignment="false" applyBorder="true" applyFont="true" applyProtection="true" borderId="0" fillId="0" fontId="5" numFmtId="164">
      <protection hidden="false" locked="true"/>
    </xf>
    <xf applyAlignment="false" applyBorder="true" applyFont="true" applyProtection="true" borderId="0" fillId="0" fontId="5" numFmtId="164">
      <protection hidden="false" locked="true"/>
    </xf>
    <xf applyAlignment="false" applyBorder="true" applyFont="true" applyProtection="true" borderId="0" fillId="0" fontId="5" numFmtId="164">
      <protection hidden="false" locked="true"/>
    </xf>
    <xf applyAlignment="false" applyBorder="true" applyFont="true" applyProtection="true" borderId="0" fillId="0" fontId="5" numFmtId="164">
      <protection hidden="false" locked="true"/>
    </xf>
    <xf applyAlignment="false" applyBorder="true" applyFont="true" applyProtection="true" borderId="0" fillId="2" fontId="6" numFmtId="164">
      <protection hidden="false" locked="true"/>
    </xf>
    <xf applyAlignment="false" applyBorder="true" applyFont="true" applyProtection="true" borderId="0" fillId="0" fontId="7" numFmtId="164">
      <protection hidden="false" locked="true"/>
    </xf>
    <xf applyAlignment="false" applyBorder="true" applyFont="true" applyProtection="true" borderId="0" fillId="3" fontId="8" numFmtId="164">
      <protection hidden="false" locked="true"/>
    </xf>
    <xf applyAlignment="false" applyBorder="true" applyFont="true" applyProtection="true" borderId="0" fillId="4" fontId="9" numFmtId="164">
      <protection hidden="false" locked="true"/>
    </xf>
    <xf applyAlignment="false" applyBorder="true" applyFont="true" applyProtection="true" borderId="0" fillId="0" fontId="10" numFmtId="164">
      <protection hidden="false" locked="true"/>
    </xf>
    <xf applyAlignment="false" applyBorder="true" applyFont="true" applyProtection="true" borderId="0" fillId="5" fontId="11" numFmtId="164">
      <protection hidden="false" locked="true"/>
    </xf>
    <xf applyAlignment="false" applyBorder="true" applyFont="true" applyProtection="true" borderId="0" fillId="0" fontId="12" numFmtId="164">
      <protection hidden="false" locked="true"/>
    </xf>
    <xf applyAlignment="false" applyBorder="true" applyFont="true" applyProtection="true" borderId="0" fillId="0" fontId="12" numFmtId="164">
      <protection hidden="false" locked="true"/>
    </xf>
    <xf applyAlignment="false" applyBorder="true" applyFont="true" applyProtection="true" borderId="0" fillId="0" fontId="13" numFmtId="164">
      <protection hidden="false" locked="true"/>
    </xf>
    <xf applyAlignment="false" applyBorder="true" applyFont="true" applyProtection="true" borderId="0" fillId="0" fontId="14" numFmtId="164">
      <protection hidden="false" locked="true"/>
    </xf>
    <xf applyAlignment="false" applyBorder="true" applyFont="true" applyProtection="true" borderId="0" fillId="0" fontId="12" numFmtId="164">
      <protection hidden="false" locked="true"/>
    </xf>
    <xf applyAlignment="false" applyBorder="true" applyFont="true" applyProtection="true" borderId="0" fillId="0" fontId="15" numFmtId="164">
      <protection hidden="false" locked="true"/>
    </xf>
    <xf applyAlignment="false" applyBorder="true" applyFont="true" applyProtection="true" borderId="0" fillId="0" fontId="13" numFmtId="164">
      <protection hidden="false" locked="true"/>
    </xf>
  </cellStyleXfs>
  <cellXfs count="78">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general" indent="0" shrinkToFit="false" textRotation="0" vertical="bottom" wrapText="false"/>
      <protection hidden="false" locked="true"/>
    </xf>
    <xf applyAlignment="true" applyBorder="false" applyFont="true" applyProtection="false" borderId="0" fillId="0" fontId="16" numFmtId="164" xfId="0">
      <alignment horizontal="general" indent="0" shrinkToFit="false" textRotation="0" vertical="bottom" wrapText="tru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2" numFmtId="164" xfId="0">
      <alignment horizontal="left" indent="0" shrinkToFit="false" textRotation="0" vertical="top" wrapText="false"/>
      <protection hidden="false" locked="true"/>
    </xf>
    <xf applyAlignment="false" applyBorder="false" applyFont="tru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0" fontId="12" numFmtId="164" xfId="0">
      <alignment horizontal="left" indent="0" shrinkToFit="false" textRotation="0" vertical="center" wrapText="false"/>
      <protection hidden="false" locked="true"/>
    </xf>
    <xf applyAlignment="true" applyBorder="false" applyFont="true" applyProtection="false" borderId="0" fillId="5" fontId="11" numFmtId="164" xfId="0">
      <alignment horizontal="general" indent="0" shrinkToFit="false" textRotation="0" vertical="bottom" wrapText="false"/>
      <protection hidden="false" locked="true"/>
    </xf>
    <xf applyAlignment="true" applyBorder="false" applyFont="true" applyProtection="false" borderId="0" fillId="0" fontId="7" numFmtId="164" xfId="26">
      <alignment horizontal="general" indent="0" shrinkToFit="false" textRotation="0" vertical="bottom" wrapText="false"/>
      <protection hidden="false" locked="true"/>
    </xf>
    <xf applyAlignment="true" applyBorder="false" applyFont="true" applyProtection="false" borderId="0" fillId="2" fontId="13" numFmtId="164" xfId="0">
      <alignment horizontal="general" indent="0" shrinkToFit="false" textRotation="0" vertical="bottom" wrapText="true"/>
      <protection hidden="false" locked="true"/>
    </xf>
    <xf applyAlignment="true" applyBorder="false" applyFont="true" applyProtection="false" borderId="0" fillId="2" fontId="13" numFmtId="164" xfId="0">
      <alignment horizontal="right" indent="0" shrinkToFit="false" textRotation="0" vertical="bottom" wrapText="true"/>
      <protection hidden="false" locked="true"/>
    </xf>
    <xf applyAlignment="true" applyBorder="false" applyFont="true" applyProtection="false" borderId="0" fillId="2" fontId="18" numFmtId="164" xfId="0">
      <alignment horizontal="general" indent="0" shrinkToFit="false" textRotation="0" vertical="bottom" wrapText="true"/>
      <protection hidden="false" locked="true"/>
    </xf>
    <xf applyAlignment="true" applyBorder="false" applyFont="true" applyProtection="false" borderId="0" fillId="2" fontId="18" numFmtId="164" xfId="0">
      <alignment horizontal="right" indent="0" shrinkToFit="false" textRotation="0" vertical="bottom" wrapText="tru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2" numFmtId="164" xfId="0">
      <alignment horizontal="left" indent="0" shrinkToFit="false" textRotation="0" vertical="top" wrapText="false"/>
      <protection hidden="false" locked="true"/>
    </xf>
    <xf applyAlignment="true" applyBorder="false" applyFont="true" applyProtection="false" borderId="0" fillId="0" fontId="13" numFmtId="166" xfId="0">
      <alignment horizontal="right" indent="0" shrinkToFit="false" textRotation="0" vertical="top" wrapText="true"/>
      <protection hidden="false" locked="true"/>
    </xf>
    <xf applyAlignment="true" applyBorder="false" applyFont="true" applyProtection="false" borderId="0" fillId="0" fontId="13" numFmtId="167" xfId="0">
      <alignment horizontal="right" indent="0" shrinkToFit="false" textRotation="0" vertical="top" wrapText="true"/>
      <protection hidden="false" locked="true"/>
    </xf>
    <xf applyAlignment="true" applyBorder="false" applyFont="true" applyProtection="false" borderId="0" fillId="0" fontId="14" numFmtId="164" xfId="0">
      <alignment horizontal="left" indent="0" shrinkToFit="false" textRotation="0" vertical="top" wrapText="false"/>
      <protection hidden="false" locked="true"/>
    </xf>
    <xf applyAlignment="true" applyBorder="false" applyFont="true" applyProtection="false" borderId="0" fillId="0" fontId="14" numFmtId="168" xfId="0">
      <alignment horizontal="right" indent="0" shrinkToFit="false" textRotation="0" vertical="top" wrapText="true"/>
      <protection hidden="false" locked="true"/>
    </xf>
    <xf applyAlignment="true" applyBorder="false" applyFont="true" applyProtection="false" borderId="0" fillId="0" fontId="14" numFmtId="169" xfId="0">
      <alignment horizontal="right" indent="0" shrinkToFit="false" textRotation="0" vertical="top" wrapText="true"/>
      <protection hidden="false" locked="true"/>
    </xf>
    <xf applyAlignment="true" applyBorder="false" applyFont="true" applyProtection="false" borderId="0" fillId="0" fontId="14" numFmtId="165" xfId="0">
      <alignment horizontal="right" indent="0" shrinkToFit="false" textRotation="0" vertical="top" wrapText="true"/>
      <protection hidden="false" locked="true"/>
    </xf>
    <xf applyAlignment="true" applyBorder="false" applyFont="fals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12" numFmtId="170" xfId="0">
      <alignment horizontal="right" indent="0" shrinkToFit="false" textRotation="0" vertical="top" wrapText="true"/>
      <protection hidden="false" locked="true"/>
    </xf>
    <xf applyAlignment="true" applyBorder="false" applyFont="true" applyProtection="false" borderId="0" fillId="0" fontId="12" numFmtId="166" xfId="0">
      <alignment horizontal="right" indent="0" shrinkToFit="false" textRotation="0" vertical="top" wrapText="true"/>
      <protection hidden="false" locked="true"/>
    </xf>
    <xf applyAlignment="true" applyBorder="false" applyFont="false" applyProtection="false" borderId="0" fillId="0" fontId="0" numFmtId="164" xfId="0">
      <alignment horizontal="center" indent="0" shrinkToFit="false" textRotation="0" vertical="top" wrapText="true"/>
      <protection hidden="false" locked="true"/>
    </xf>
    <xf applyAlignment="true" applyBorder="false" applyFont="true" applyProtection="false" borderId="0" fillId="0" fontId="12" numFmtId="171" xfId="0">
      <alignment horizontal="right" indent="0" shrinkToFit="false" textRotation="0" vertical="top" wrapText="true"/>
      <protection hidden="false" locked="true"/>
    </xf>
    <xf applyAlignment="true" applyBorder="false" applyFont="true" applyProtection="false" borderId="0" fillId="0" fontId="12" numFmtId="172" xfId="0">
      <alignment horizontal="right" indent="0" shrinkToFit="false" textRotation="0" vertical="top" wrapText="true"/>
      <protection hidden="false" locked="true"/>
    </xf>
    <xf applyAlignment="true" applyBorder="false" applyFont="true" applyProtection="false" borderId="0" fillId="0" fontId="12" numFmtId="165" xfId="0">
      <alignment horizontal="right" indent="0" shrinkToFit="false" textRotation="0" vertical="top" wrapText="true"/>
      <protection hidden="false" locked="true"/>
    </xf>
    <xf applyAlignment="true" applyBorder="false" applyFont="true" applyProtection="false" borderId="0" fillId="0" fontId="12" numFmtId="164" xfId="0">
      <alignment horizontal="center" indent="0" shrinkToFit="false" textRotation="0" vertical="center" wrapText="true"/>
      <protection hidden="false" locked="true"/>
    </xf>
    <xf applyAlignment="true" applyBorder="true" applyFont="true" applyProtection="false" borderId="1" fillId="0" fontId="13" numFmtId="166" xfId="0">
      <alignment horizontal="right" indent="0" shrinkToFit="false" textRotation="0" vertical="top" wrapText="true"/>
      <protection hidden="false" locked="true"/>
    </xf>
    <xf applyAlignment="true" applyBorder="true" applyFont="true" applyProtection="false" borderId="1" fillId="0" fontId="19" numFmtId="166" xfId="0">
      <alignment horizontal="right" indent="0" shrinkToFit="false" textRotation="0" vertical="top" wrapText="true"/>
      <protection hidden="false" locked="true"/>
    </xf>
    <xf applyAlignment="true" applyBorder="false" applyFont="true" applyProtection="false" borderId="0" fillId="0" fontId="12" numFmtId="167" xfId="0">
      <alignment horizontal="right" indent="0" shrinkToFit="false" textRotation="0" vertical="top" wrapText="true"/>
      <protection hidden="false" locked="true"/>
    </xf>
    <xf applyAlignment="true" applyBorder="false" applyFont="true" applyProtection="false" borderId="0" fillId="0" fontId="12" numFmtId="168" xfId="0">
      <alignment horizontal="right" indent="0" shrinkToFit="false" textRotation="0" vertical="top" wrapText="true"/>
      <protection hidden="false" locked="true"/>
    </xf>
    <xf applyAlignment="true" applyBorder="false" applyFont="true" applyProtection="false" borderId="0" fillId="0" fontId="12" numFmtId="173" xfId="0">
      <alignment horizontal="righ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2" fontId="13" numFmtId="173" xfId="0">
      <alignment horizontal="right" indent="0" shrinkToFit="false" textRotation="0" vertical="bottom" wrapText="true"/>
      <protection hidden="false" locked="true"/>
    </xf>
    <xf applyAlignment="true" applyBorder="false" applyFont="true" applyProtection="false" borderId="0" fillId="0" fontId="6" numFmtId="166" xfId="0">
      <alignment horizontal="right" indent="0" shrinkToFit="false" textRotation="0" vertical="top" wrapText="true"/>
      <protection hidden="false" locked="true"/>
    </xf>
    <xf applyAlignment="true" applyBorder="false" applyFont="true" applyProtection="false" borderId="0" fillId="0" fontId="19" numFmtId="166" xfId="0">
      <alignment horizontal="right" indent="0" shrinkToFit="false" textRotation="0" vertical="top" wrapText="true"/>
      <protection hidden="false" locked="true"/>
    </xf>
    <xf applyAlignment="true" applyBorder="false" applyFont="true" applyProtection="false" borderId="0" fillId="0" fontId="12" numFmtId="174" xfId="0">
      <alignment horizontal="right" indent="0" shrinkToFit="false" textRotation="0" vertical="top" wrapText="true"/>
      <protection hidden="false" locked="true"/>
    </xf>
    <xf applyAlignment="true" applyBorder="false" applyFont="true" applyProtection="false" borderId="0" fillId="5" fontId="20" numFmtId="164" xfId="0">
      <alignment horizontal="left" indent="0" shrinkToFit="false" textRotation="0" vertical="bottom" wrapText="false"/>
      <protection hidden="false" locked="true"/>
    </xf>
    <xf applyAlignment="true" applyBorder="false" applyFont="true" applyProtection="false" borderId="0" fillId="2" fontId="6"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left" indent="0" shrinkToFit="false" textRotation="0" vertical="bottom" wrapText="false"/>
      <protection hidden="false" locked="true"/>
    </xf>
    <xf applyAlignment="true" applyBorder="false" applyFont="true" applyProtection="false" borderId="0" fillId="2" fontId="13" numFmtId="164" xfId="0">
      <alignment horizontal="right" indent="0" shrinkToFit="false" textRotation="0" vertical="bottom" wrapText="false"/>
      <protection hidden="false" locked="true"/>
    </xf>
    <xf applyAlignment="true" applyBorder="false" applyFont="true" applyProtection="false" borderId="0" fillId="2" fontId="13" numFmtId="173"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bottom" wrapText="false"/>
      <protection hidden="false" locked="true"/>
    </xf>
    <xf applyAlignment="true" applyBorder="false" applyFont="true" applyProtection="false" borderId="0" fillId="0" fontId="12" numFmtId="172"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bottom" wrapText="false"/>
      <protection hidden="false" locked="true"/>
    </xf>
    <xf applyAlignment="true" applyBorder="false" applyFont="true" applyProtection="false" borderId="0" fillId="0" fontId="0" numFmtId="172" xfId="0">
      <alignment horizontal="right" indent="0" shrinkToFit="false" textRotation="0" vertical="bottom" wrapText="false"/>
      <protection hidden="false" locked="true"/>
    </xf>
    <xf applyAlignment="true" applyBorder="false" applyFont="true" applyProtection="false" borderId="0" fillId="0" fontId="12" numFmtId="165" xfId="0">
      <alignment horizontal="right" indent="0" shrinkToFit="false" textRotation="0" vertical="bottom" wrapText="false"/>
      <protection hidden="false" locked="true"/>
    </xf>
    <xf applyAlignment="true" applyBorder="false" applyFont="true" applyProtection="false" borderId="0" fillId="0" fontId="0" numFmtId="165" xfId="0">
      <alignment horizontal="righ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righ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true" applyFont="true" applyProtection="false" borderId="0" fillId="2" fontId="13" numFmtId="164" xfId="0">
      <alignment horizontal="center" indent="0" shrinkToFit="false" textRotation="0" vertical="bottom" wrapText="true"/>
      <protection hidden="false" locked="true"/>
    </xf>
    <xf applyAlignment="true" applyBorder="true" applyFont="true" applyProtection="false" borderId="0" fillId="2" fontId="17" numFmtId="164" xfId="0">
      <alignment horizontal="center" indent="0" shrinkToFit="false" textRotation="0" vertical="bottom" wrapText="true"/>
      <protection hidden="false" locked="true"/>
    </xf>
    <xf applyAlignment="true" applyBorder="false" applyFont="true" applyProtection="false" borderId="0" fillId="2" fontId="21" numFmtId="164" xfId="0">
      <alignment horizontal="right" indent="0" shrinkToFit="false" textRotation="0" vertical="bottom" wrapText="true"/>
      <protection hidden="false" locked="true"/>
    </xf>
    <xf applyAlignment="true" applyBorder="false" applyFont="true" applyProtection="false" borderId="0" fillId="2" fontId="17" numFmtId="164" xfId="0">
      <alignment horizontal="right" indent="0" shrinkToFit="false" textRotation="0" vertical="bottom" wrapText="true"/>
      <protection hidden="false" locked="true"/>
    </xf>
    <xf applyAlignment="true" applyBorder="false" applyFont="true" applyProtection="false" borderId="0" fillId="0" fontId="12" numFmtId="164" xfId="0">
      <alignment horizontal="general" indent="0" shrinkToFit="false" textRotation="0" vertical="top" wrapText="true"/>
      <protection hidden="false" locked="true"/>
    </xf>
    <xf applyAlignment="true" applyBorder="false" applyFont="true" applyProtection="false" borderId="0" fillId="0" fontId="16" numFmtId="168" xfId="0">
      <alignment horizontal="right" indent="0" shrinkToFit="false" textRotation="0" vertical="bottom" wrapText="false"/>
      <protection hidden="false" locked="true"/>
    </xf>
    <xf applyAlignment="true" applyBorder="false" applyFont="false" applyProtection="false" borderId="0" fillId="0" fontId="0" numFmtId="166" xfId="0">
      <alignment horizontal="right" indent="0" shrinkToFit="false" textRotation="0" vertical="bottom" wrapText="false"/>
      <protection hidden="false" locked="true"/>
    </xf>
    <xf applyAlignment="true" applyBorder="false" applyFont="true" applyProtection="false" borderId="0" fillId="0" fontId="18" numFmtId="168" xfId="0">
      <alignment horizontal="right" indent="0" shrinkToFit="false" textRotation="0" vertical="top" wrapText="true"/>
      <protection hidden="false" locked="true"/>
    </xf>
    <xf applyAlignment="true" applyBorder="false" applyFont="true" applyProtection="false" borderId="0" fillId="0" fontId="21" numFmtId="168" xfId="0">
      <alignment horizontal="right" indent="0" shrinkToFit="false" textRotation="0" vertical="bottom" wrapText="false"/>
      <protection hidden="false" locked="true"/>
    </xf>
    <xf applyAlignment="true" applyBorder="false" applyFont="true" applyProtection="false" borderId="0" fillId="0" fontId="17" numFmtId="166" xfId="0">
      <alignment horizontal="right" indent="0" shrinkToFit="false" textRotation="0" vertical="bottom" wrapText="false"/>
      <protection hidden="false" locked="true"/>
    </xf>
    <xf applyAlignment="true" applyBorder="false" applyFont="true" applyProtection="false" borderId="0" fillId="0" fontId="14" numFmtId="175" xfId="0">
      <alignment horizontal="right" indent="0" shrinkToFit="false" textRotation="0" vertical="top" wrapText="true"/>
      <protection hidden="false" locked="true"/>
    </xf>
    <xf applyAlignment="true" applyBorder="false" applyFont="true" applyProtection="false" borderId="0" fillId="0" fontId="16" numFmtId="175" xfId="0">
      <alignment horizontal="right" indent="0" shrinkToFit="false" textRotation="0" vertical="bottom" wrapText="false"/>
      <protection hidden="false" locked="true"/>
    </xf>
    <xf applyAlignment="true" applyBorder="false" applyFont="true" applyProtection="false" borderId="0" fillId="0" fontId="12" numFmtId="176" xfId="0">
      <alignment horizontal="right" indent="0" shrinkToFit="false" textRotation="0" vertical="top" wrapText="true"/>
      <protection hidden="false" locked="true"/>
    </xf>
    <xf applyAlignment="true" applyBorder="false" applyFont="false" applyProtection="false" borderId="0" fillId="0" fontId="0" numFmtId="176" xfId="0">
      <alignment horizontal="right" indent="0" shrinkToFit="false" textRotation="0" vertical="bottom" wrapText="false"/>
      <protection hidden="false" locked="true"/>
    </xf>
    <xf applyAlignment="true" applyBorder="false" applyFont="false" applyProtection="false" borderId="0" fillId="0" fontId="0" numFmtId="171" xfId="0">
      <alignment horizontal="right" indent="0" shrinkToFit="false" textRotation="0" vertical="bottom" wrapText="false"/>
      <protection hidden="false" locked="true"/>
    </xf>
    <xf applyAlignment="true" applyBorder="false" applyFont="false" applyProtection="false" borderId="0" fillId="0" fontId="0" numFmtId="173" xfId="0">
      <alignment horizontal="right" indent="0" shrinkToFit="false" textRotation="0" vertical="bottom" wrapText="false"/>
      <protection hidden="false" locked="true"/>
    </xf>
    <xf applyAlignment="true" applyBorder="false" applyFont="true" applyProtection="false" borderId="0" fillId="2" fontId="6" numFmtId="164" xfId="0">
      <alignment horizontal="left" indent="0" shrinkToFit="false" textRotation="0" vertical="bottom" wrapText="true"/>
      <protection hidden="false" locked="true"/>
    </xf>
    <xf applyAlignment="true" applyBorder="false" applyFont="true" applyProtection="false" borderId="0" fillId="2" fontId="6" numFmtId="164" xfId="0">
      <alignment horizontal="general" indent="0" shrinkToFit="false" textRotation="0" vertical="bottom" wrapText="true"/>
      <protection hidden="false" locked="true"/>
    </xf>
    <xf applyAlignment="true" applyBorder="false" applyFont="true" applyProtection="false" borderId="0" fillId="0" fontId="12" numFmtId="177" xfId="0">
      <alignment horizontal="center" indent="0" shrinkToFit="false" textRotation="0" vertical="top" wrapText="true"/>
      <protection hidden="false" locked="true"/>
    </xf>
    <xf applyAlignment="true" applyBorder="false" applyFont="true" applyProtection="false" borderId="0" fillId="0" fontId="12" numFmtId="164" xfId="0">
      <alignment horizontal="center" indent="0" shrinkToFit="false" textRotation="0" vertical="top" wrapText="true"/>
      <protection hidden="false" locked="true"/>
    </xf>
    <xf applyAlignment="true" applyBorder="false" applyFont="true" applyProtection="false" borderId="0" fillId="0" fontId="12" numFmtId="173" xfId="0">
      <alignment horizontal="center" indent="0" shrinkToFit="false" textRotation="0" vertical="top" wrapText="true"/>
      <protection hidden="false" locked="true"/>
    </xf>
    <xf applyAlignment="true" applyBorder="false" applyFont="true" applyProtection="false" borderId="0" fillId="0" fontId="12" numFmtId="164" xfId="0">
      <alignment horizontal="center" indent="0" shrinkToFit="false" textRotation="0" vertical="top" wrapText="true"/>
      <protection hidden="false" locked="true"/>
    </xf>
    <xf applyAlignment="true" applyBorder="false" applyFont="true" applyProtection="false" borderId="0" fillId="0" fontId="12" numFmtId="178" xfId="0">
      <alignment horizontal="right" indent="0" shrinkToFit="false" textRotation="0" vertical="top" wrapText="true"/>
      <protection hidden="false" locked="true"/>
    </xf>
    <xf applyAlignment="true" applyBorder="true" applyFont="true" applyProtection="false" borderId="1" fillId="0" fontId="12" numFmtId="165" xfId="0">
      <alignment horizontal="right" indent="0" shrinkToFit="false" textRotation="0" vertical="top" wrapText="true"/>
      <protection hidden="false" locked="true"/>
    </xf>
    <xf applyAlignment="true" applyBorder="true" applyFont="true" applyProtection="false" borderId="1" fillId="0" fontId="12" numFmtId="168" xfId="0">
      <alignment horizontal="right" indent="0" shrinkToFit="false" textRotation="0" vertical="top" wrapText="true"/>
      <protection hidden="false" locked="true"/>
    </xf>
  </cellXfs>
  <cellStyles count="24">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ChartingText" xfId="20"/>
    <cellStyle builtinId="54" customBuiltin="true" name="CHPAboveAverage" xfId="21"/>
    <cellStyle builtinId="54" customBuiltin="true" name="CHPBelowAverage" xfId="22"/>
    <cellStyle builtinId="54" customBuiltin="true" name="CHPBottom" xfId="23"/>
    <cellStyle builtinId="54" customBuiltin="true" name="CHPTop" xfId="24"/>
    <cellStyle builtinId="54" customBuiltin="true" name="ColumnHeaderNormal" xfId="25"/>
    <cellStyle builtinId="54" customBuiltin="true" name="Invisible" xfId="26"/>
    <cellStyle builtinId="54" customBuiltin="true" name="NewColumnHeaderNormal" xfId="27"/>
    <cellStyle builtinId="54" customBuiltin="true" name="NewSectionHeaderNormal" xfId="28"/>
    <cellStyle builtinId="54" customBuiltin="true" name="NewTitleNormal" xfId="29"/>
    <cellStyle builtinId="54" customBuiltin="true" name="SectionHeaderNormal" xfId="30"/>
    <cellStyle builtinId="54" customBuiltin="true" name="SubScript" xfId="31"/>
    <cellStyle builtinId="54" customBuiltin="true" name="SuperScript" xfId="32"/>
    <cellStyle builtinId="54" customBuiltin="true" name="TextBold" xfId="33"/>
    <cellStyle builtinId="54" customBuiltin="true" name="TextItalic" xfId="34"/>
    <cellStyle builtinId="54" customBuiltin="true" name="TextNormal" xfId="35"/>
    <cellStyle builtinId="54" customBuiltin="true" name="TitleNormal" xfId="36"/>
    <cellStyle builtinId="54" customBuiltin="true" name="Total" xfId="37"/>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5F5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0F0D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408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10.xml.rels><?xml version="1.0" encoding="UTF-8"?>
<Relationships xmlns="http://schemas.openxmlformats.org/package/2006/relationships"><Relationship Id="rId1" Type="http://schemas.openxmlformats.org/officeDocument/2006/relationships/image" Target="../media/image13.png"/>
</Relationships>
</file>

<file path=xl/drawings/_rels/drawing11.xml.rels><?xml version="1.0" encoding="UTF-8"?>
<Relationships xmlns="http://schemas.openxmlformats.org/package/2006/relationships"><Relationship Id="rId1" Type="http://schemas.openxmlformats.org/officeDocument/2006/relationships/image" Target="../media/image14.png"/>
</Relationships>
</file>

<file path=xl/drawings/_rels/drawing12.xml.rels><?xml version="1.0" encoding="UTF-8"?>
<Relationships xmlns="http://schemas.openxmlformats.org/package/2006/relationships"><Relationship Id="rId1" Type="http://schemas.openxmlformats.org/officeDocument/2006/relationships/image" Target="../media/image15.png"/>
</Relationships>
</file>

<file path=xl/drawings/_rels/drawing13.xml.rels><?xml version="1.0" encoding="UTF-8"?>
<Relationships xmlns="http://schemas.openxmlformats.org/package/2006/relationships"><Relationship Id="rId1" Type="http://schemas.openxmlformats.org/officeDocument/2006/relationships/image" Target="../media/image16.png"/>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image" Target="../media/image4.png"/>
</Relationships>
</file>

<file path=xl/drawings/_rels/drawing4.xml.rels><?xml version="1.0" encoding="UTF-8"?>
<Relationships xmlns="http://schemas.openxmlformats.org/package/2006/relationships"><Relationship Id="rId1" Type="http://schemas.openxmlformats.org/officeDocument/2006/relationships/image" Target="../media/image5.png"/>
</Relationships>
</file>

<file path=xl/drawings/_rels/drawing5.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
</Relationships>
</file>

<file path=xl/drawings/_rels/drawing6.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
</Relationships>
</file>

<file path=xl/drawings/_rels/drawing7.xml.rels><?xml version="1.0" encoding="UTF-8"?>
<Relationships xmlns="http://schemas.openxmlformats.org/package/2006/relationships"><Relationship Id="rId1" Type="http://schemas.openxmlformats.org/officeDocument/2006/relationships/image" Target="../media/image10.png"/>
</Relationships>
</file>

<file path=xl/drawings/_rels/drawing8.xml.rels><?xml version="1.0" encoding="UTF-8"?>
<Relationships xmlns="http://schemas.openxmlformats.org/package/2006/relationships"><Relationship Id="rId1" Type="http://schemas.openxmlformats.org/officeDocument/2006/relationships/image" Target="../media/image11.png"/>
</Relationships>
</file>

<file path=xl/drawings/_rels/drawing9.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0" name="Picture 1"/>
        <xdr:cNvPicPr/>
      </xdr:nvPicPr>
      <xdr:blipFill>
        <a:blip r:embed="rId1"/>
        <a:stretch>
          <a:fillRect/>
        </a:stretch>
      </xdr:blipFill>
      <xdr:spPr>
        <a:xfrm>
          <a:off x="0" y="0"/>
          <a:ext cx="1469880" cy="496440"/>
        </a:xfrm>
        <a:prstGeom prst="rect">
          <a:avLst/>
        </a:prstGeom>
        <a:ln>
          <a:noFill/>
        </a:ln>
      </xdr:spPr>
    </xdr:pic>
    <xdr:clientData/>
  </xdr:twoCellAnchor>
  <xdr:twoCellAnchor editAs="oneCell">
    <xdr:from>
      <xdr:col>0</xdr:col>
      <xdr:colOff>15840</xdr:colOff>
      <xdr:row>60</xdr:row>
      <xdr:rowOff>38160</xdr:rowOff>
    </xdr:from>
    <xdr:to>
      <xdr:col>3</xdr:col>
      <xdr:colOff>610560</xdr:colOff>
      <xdr:row>61</xdr:row>
      <xdr:rowOff>1781280</xdr:rowOff>
    </xdr:to>
    <xdr:pic>
      <xdr:nvPicPr>
        <xdr:cNvPr descr="" id="1" name="Picture 2"/>
        <xdr:cNvPicPr/>
      </xdr:nvPicPr>
      <xdr:blipFill>
        <a:blip r:embed="rId2"/>
        <a:stretch>
          <a:fillRect/>
        </a:stretch>
      </xdr:blipFill>
      <xdr:spPr>
        <a:xfrm>
          <a:off x="15840" y="9877320"/>
          <a:ext cx="5915160" cy="1905120"/>
        </a:xfrm>
        <a:prstGeom prst="rect">
          <a:avLst/>
        </a:prstGeom>
        <a:ln>
          <a:noFill/>
        </a:ln>
      </xdr:spPr>
    </xdr:pic>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12"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163440</xdr:colOff>
      <xdr:row>3</xdr:row>
      <xdr:rowOff>10800</xdr:rowOff>
    </xdr:to>
    <xdr:pic>
      <xdr:nvPicPr>
        <xdr:cNvPr descr="" id="13" name="Picture 1"/>
        <xdr:cNvPicPr/>
      </xdr:nvPicPr>
      <xdr:blipFill>
        <a:blip r:embed="rId1"/>
        <a:stretch>
          <a:fillRect/>
        </a:stretch>
      </xdr:blipFill>
      <xdr:spPr>
        <a:xfrm>
          <a:off x="0" y="0"/>
          <a:ext cx="1468800" cy="496440"/>
        </a:xfrm>
        <a:prstGeom prst="rect">
          <a:avLst/>
        </a:prstGeom>
        <a:ln>
          <a:noFill/>
        </a:ln>
      </xdr:spPr>
    </xdr:pic>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14"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1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15"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2"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24120</xdr:rowOff>
    </xdr:to>
    <xdr:pic>
      <xdr:nvPicPr>
        <xdr:cNvPr descr="" id="3"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4"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5" name="Picture 1"/>
        <xdr:cNvPicPr/>
      </xdr:nvPicPr>
      <xdr:blipFill>
        <a:blip r:embed="rId1"/>
        <a:stretch>
          <a:fillRect/>
        </a:stretch>
      </xdr:blipFill>
      <xdr:spPr>
        <a:xfrm>
          <a:off x="0" y="0"/>
          <a:ext cx="1469880" cy="496440"/>
        </a:xfrm>
        <a:prstGeom prst="rect">
          <a:avLst/>
        </a:prstGeom>
        <a:ln>
          <a:noFill/>
        </a:ln>
      </xdr:spPr>
    </xdr:pic>
    <xdr:clientData/>
  </xdr:twoCellAnchor>
  <xdr:twoCellAnchor editAs="oneCell">
    <xdr:from>
      <xdr:col>1</xdr:col>
      <xdr:colOff>360</xdr:colOff>
      <xdr:row>77</xdr:row>
      <xdr:rowOff>360</xdr:rowOff>
    </xdr:from>
    <xdr:to>
      <xdr:col>1</xdr:col>
      <xdr:colOff>990360</xdr:colOff>
      <xdr:row>77</xdr:row>
      <xdr:rowOff>240840</xdr:rowOff>
    </xdr:to>
    <xdr:pic>
      <xdr:nvPicPr>
        <xdr:cNvPr descr="" id="6" name="Picture 2"/>
        <xdr:cNvPicPr/>
      </xdr:nvPicPr>
      <xdr:blipFill>
        <a:blip r:embed="rId2"/>
        <a:stretch>
          <a:fillRect/>
        </a:stretch>
      </xdr:blipFill>
      <xdr:spPr>
        <a:xfrm>
          <a:off x="3230280" y="12468240"/>
          <a:ext cx="990000" cy="240480"/>
        </a:xfrm>
        <a:prstGeom prst="rect">
          <a:avLst/>
        </a:prstGeom>
        <a:ln>
          <a:noFill/>
        </a:ln>
      </xdr:spPr>
    </xdr:pic>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7" name="Picture 1"/>
        <xdr:cNvPicPr/>
      </xdr:nvPicPr>
      <xdr:blipFill>
        <a:blip r:embed="rId1"/>
        <a:stretch>
          <a:fillRect/>
        </a:stretch>
      </xdr:blipFill>
      <xdr:spPr>
        <a:xfrm>
          <a:off x="0" y="0"/>
          <a:ext cx="1469880" cy="496440"/>
        </a:xfrm>
        <a:prstGeom prst="rect">
          <a:avLst/>
        </a:prstGeom>
        <a:ln>
          <a:noFill/>
        </a:ln>
      </xdr:spPr>
    </xdr:pic>
    <xdr:clientData/>
  </xdr:twoCellAnchor>
  <xdr:twoCellAnchor editAs="oneCell">
    <xdr:from>
      <xdr:col>1</xdr:col>
      <xdr:colOff>360</xdr:colOff>
      <xdr:row>37</xdr:row>
      <xdr:rowOff>0</xdr:rowOff>
    </xdr:from>
    <xdr:to>
      <xdr:col>1</xdr:col>
      <xdr:colOff>990360</xdr:colOff>
      <xdr:row>37</xdr:row>
      <xdr:rowOff>240840</xdr:rowOff>
    </xdr:to>
    <xdr:pic>
      <xdr:nvPicPr>
        <xdr:cNvPr descr="" id="8" name="Picture 2"/>
        <xdr:cNvPicPr/>
      </xdr:nvPicPr>
      <xdr:blipFill>
        <a:blip r:embed="rId2"/>
        <a:stretch>
          <a:fillRect/>
        </a:stretch>
      </xdr:blipFill>
      <xdr:spPr>
        <a:xfrm>
          <a:off x="3230280" y="5991120"/>
          <a:ext cx="990000" cy="240840"/>
        </a:xfrm>
        <a:prstGeom prst="rect">
          <a:avLst/>
        </a:prstGeom>
        <a:ln>
          <a:noFill/>
        </a:ln>
      </xdr:spPr>
    </xdr:pic>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9"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1</xdr:col>
      <xdr:colOff>1440</xdr:colOff>
      <xdr:row>3</xdr:row>
      <xdr:rowOff>10800</xdr:rowOff>
    </xdr:to>
    <xdr:pic>
      <xdr:nvPicPr>
        <xdr:cNvPr descr="" id="10" name="Picture 1"/>
        <xdr:cNvPicPr/>
      </xdr:nvPicPr>
      <xdr:blipFill>
        <a:blip r:embed="rId1"/>
        <a:stretch>
          <a:fillRect/>
        </a:stretch>
      </xdr:blipFill>
      <xdr:spPr>
        <a:xfrm>
          <a:off x="0" y="0"/>
          <a:ext cx="1469520" cy="496440"/>
        </a:xfrm>
        <a:prstGeom prst="rect">
          <a:avLst/>
        </a:prstGeom>
        <a:ln>
          <a:noFill/>
        </a:ln>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0</xdr:col>
      <xdr:colOff>1469880</xdr:colOff>
      <xdr:row>3</xdr:row>
      <xdr:rowOff>10800</xdr:rowOff>
    </xdr:to>
    <xdr:pic>
      <xdr:nvPicPr>
        <xdr:cNvPr descr="" id="11" name="Picture 1"/>
        <xdr:cNvPicPr/>
      </xdr:nvPicPr>
      <xdr:blipFill>
        <a:blip r:embed="rId1"/>
        <a:stretch>
          <a:fillRect/>
        </a:stretch>
      </xdr:blipFill>
      <xdr:spPr>
        <a:xfrm>
          <a:off x="0" y="0"/>
          <a:ext cx="1469880" cy="496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5:IU83"/>
  <sheetViews>
    <sheetView colorId="64" defaultGridColor="true" rightToLeft="false" showFormulas="false" showGridLines="true" showOutlineSymbols="true" showRowColHeaders="true" showZeros="true" tabSelected="false" topLeftCell="A14" view="normal" windowProtection="false" workbookViewId="0" zoomScale="100" zoomScaleNormal="100" zoomScalePageLayoutView="100">
      <selection activeCell="A19" activeCellId="0" pane="topLeft" sqref="A19"/>
    </sheetView>
  </sheetViews>
  <sheetFormatPr defaultRowHeight="12.75"/>
  <cols>
    <col collapsed="false" hidden="false" max="1" min="1" style="0" width="57.1528662420382"/>
    <col collapsed="false" hidden="false" max="9" min="2" style="0" width="18.4904458598726"/>
  </cols>
  <sheetData>
    <row collapsed="false" customFormat="false" customHeight="false" hidden="false" ht="12.75" outlineLevel="0" r="5">
      <c r="A5" s="1" t="s">
        <v>0</v>
      </c>
    </row>
    <row collapsed="false" customFormat="false" customHeight="false" hidden="false" ht="12.75" outlineLevel="0" r="7">
      <c r="A7" s="2" t="s">
        <v>1</v>
      </c>
      <c r="B7" s="3" t="s">
        <v>2</v>
      </c>
      <c r="C7" s="0" t="s">
        <v>3</v>
      </c>
      <c r="D7" s="4" t="s">
        <v>4</v>
      </c>
      <c r="E7" s="3" t="s">
        <v>5</v>
      </c>
      <c r="F7" s="0" t="s">
        <v>6</v>
      </c>
    </row>
    <row collapsed="false" customFormat="false" customHeight="false" hidden="false" ht="12.75" outlineLevel="0" r="8">
      <c r="A8" s="4"/>
      <c r="B8" s="3" t="s">
        <v>7</v>
      </c>
      <c r="C8" s="0" t="s">
        <v>8</v>
      </c>
      <c r="D8" s="4" t="s">
        <v>4</v>
      </c>
      <c r="E8" s="3" t="s">
        <v>9</v>
      </c>
      <c r="F8" s="0" t="s">
        <v>10</v>
      </c>
    </row>
    <row collapsed="false" customFormat="false" customHeight="false" hidden="false" ht="12.75" outlineLevel="0" r="9">
      <c r="A9" s="4"/>
      <c r="B9" s="3" t="s">
        <v>11</v>
      </c>
      <c r="C9" s="5" t="s">
        <v>12</v>
      </c>
      <c r="D9" s="4" t="s">
        <v>4</v>
      </c>
      <c r="E9" s="6"/>
      <c r="F9" s="6"/>
    </row>
    <row collapsed="false" customFormat="false" customHeight="false" hidden="false" ht="14.15" outlineLevel="0" r="12">
      <c r="A12" s="7" t="s">
        <v>13</v>
      </c>
      <c r="B12" s="7"/>
      <c r="C12" s="7"/>
      <c r="D12" s="7"/>
      <c r="E12" s="7"/>
      <c r="F12" s="7"/>
      <c r="G12" s="7"/>
      <c r="H12" s="7"/>
      <c r="I12" s="7"/>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collapsed="false" customFormat="false" customHeight="false" hidden="false" ht="22.35" outlineLevel="0" r="13">
      <c r="A13" s="9" t="s">
        <v>14</v>
      </c>
      <c r="B13" s="10" t="s">
        <v>15</v>
      </c>
      <c r="C13" s="10" t="s">
        <v>16</v>
      </c>
      <c r="D13" s="10" t="s">
        <v>17</v>
      </c>
      <c r="E13" s="10" t="s">
        <v>18</v>
      </c>
      <c r="F13" s="10" t="s">
        <v>19</v>
      </c>
      <c r="G13" s="10" t="s">
        <v>20</v>
      </c>
      <c r="H13" s="10" t="s">
        <v>21</v>
      </c>
      <c r="I13" s="10" t="s">
        <v>22</v>
      </c>
    </row>
    <row collapsed="false" customFormat="false" customHeight="false" hidden="false" ht="12.75" outlineLevel="0" r="14">
      <c r="A14" s="11" t="s">
        <v>23</v>
      </c>
      <c r="B14" s="12" t="s">
        <v>24</v>
      </c>
      <c r="C14" s="12" t="s">
        <v>24</v>
      </c>
      <c r="D14" s="12" t="s">
        <v>24</v>
      </c>
      <c r="E14" s="12" t="s">
        <v>24</v>
      </c>
      <c r="F14" s="12" t="s">
        <v>24</v>
      </c>
      <c r="G14" s="12" t="s">
        <v>24</v>
      </c>
      <c r="H14" s="12" t="s">
        <v>24</v>
      </c>
      <c r="I14" s="12" t="s">
        <v>24</v>
      </c>
    </row>
    <row collapsed="false" customFormat="false" customHeight="false" hidden="false" ht="12.75" outlineLevel="0" r="15">
      <c r="A15" s="13"/>
      <c r="B15" s="14"/>
      <c r="C15" s="14"/>
      <c r="D15" s="14"/>
      <c r="E15" s="14"/>
      <c r="F15" s="14"/>
      <c r="G15" s="14"/>
      <c r="H15" s="14"/>
      <c r="I15" s="14"/>
    </row>
    <row collapsed="false" customFormat="false" customHeight="false" hidden="false" ht="12.75" outlineLevel="0" r="16">
      <c r="A16" s="13" t="s">
        <v>25</v>
      </c>
      <c r="B16" s="15" t="n">
        <v>5395</v>
      </c>
      <c r="C16" s="15" t="n">
        <v>6632</v>
      </c>
      <c r="D16" s="15" t="n">
        <v>7890</v>
      </c>
      <c r="E16" s="15" t="n">
        <v>8012</v>
      </c>
      <c r="F16" s="15" t="n">
        <v>7819</v>
      </c>
      <c r="G16" s="16" t="n">
        <v>10083.17072</v>
      </c>
      <c r="H16" s="16" t="n">
        <v>10545.21541</v>
      </c>
      <c r="I16" s="16" t="n">
        <v>11074.3995</v>
      </c>
    </row>
    <row collapsed="false" customFormat="false" customHeight="false" hidden="false" ht="12.75" outlineLevel="0" r="17">
      <c r="A17" s="17" t="s">
        <v>26</v>
      </c>
      <c r="B17" s="18" t="n">
        <v>-0.092973</v>
      </c>
      <c r="C17" s="18" t="n">
        <v>0.229286</v>
      </c>
      <c r="D17" s="18" t="n">
        <v>0.189686</v>
      </c>
      <c r="E17" s="18" t="n">
        <v>0.015462</v>
      </c>
      <c r="F17" s="18" t="n">
        <v>-0.024089</v>
      </c>
      <c r="G17" s="19" t="n">
        <v>0.268642516356</v>
      </c>
      <c r="H17" s="19" t="n">
        <v>0.045823352875</v>
      </c>
      <c r="I17" s="19" t="n">
        <v>0.050182387882</v>
      </c>
    </row>
    <row collapsed="false" customFormat="false" customHeight="false" hidden="false" ht="12.75" outlineLevel="0" r="18">
      <c r="A18" s="14"/>
      <c r="B18" s="14"/>
      <c r="C18" s="14"/>
      <c r="D18" s="14"/>
      <c r="E18" s="14"/>
      <c r="F18" s="14"/>
      <c r="G18" s="14"/>
      <c r="H18" s="14"/>
      <c r="I18" s="14"/>
    </row>
    <row collapsed="false" customFormat="false" customHeight="false" hidden="false" ht="12.75" outlineLevel="0" r="19">
      <c r="A19" s="13" t="s">
        <v>27</v>
      </c>
      <c r="B19" s="15" t="n">
        <v>2093</v>
      </c>
      <c r="C19" s="15" t="n">
        <v>3049</v>
      </c>
      <c r="D19" s="15" t="n">
        <v>3576</v>
      </c>
      <c r="E19" s="15" t="n">
        <v>3319</v>
      </c>
      <c r="F19" s="15" t="n">
        <v>3324</v>
      </c>
      <c r="G19" s="15" t="s">
        <v>28</v>
      </c>
      <c r="H19" s="15" t="s">
        <v>28</v>
      </c>
      <c r="I19" s="15" t="s">
        <v>28</v>
      </c>
    </row>
    <row collapsed="false" customFormat="false" customHeight="false" hidden="false" ht="12.75" outlineLevel="0" r="20">
      <c r="A20" s="17" t="s">
        <v>29</v>
      </c>
      <c r="B20" s="18" t="n">
        <v>0.387951</v>
      </c>
      <c r="C20" s="18" t="n">
        <v>0.45974</v>
      </c>
      <c r="D20" s="18" t="n">
        <v>0.453231</v>
      </c>
      <c r="E20" s="18" t="n">
        <v>0.414253</v>
      </c>
      <c r="F20" s="18" t="n">
        <v>0.425118</v>
      </c>
      <c r="G20" s="20" t="s">
        <v>28</v>
      </c>
      <c r="H20" s="20" t="s">
        <v>28</v>
      </c>
      <c r="I20" s="20" t="s">
        <v>28</v>
      </c>
    </row>
    <row collapsed="false" customFormat="false" customHeight="false" hidden="false" ht="12.75" outlineLevel="0" r="21">
      <c r="A21" s="14"/>
      <c r="B21" s="14"/>
      <c r="C21" s="14"/>
      <c r="D21" s="14"/>
      <c r="E21" s="14"/>
      <c r="F21" s="14"/>
      <c r="G21" s="14"/>
      <c r="H21" s="14"/>
      <c r="I21" s="14"/>
    </row>
    <row collapsed="false" customFormat="false" customHeight="false" hidden="false" ht="12.75" outlineLevel="0" r="22">
      <c r="A22" s="13" t="s">
        <v>30</v>
      </c>
      <c r="B22" s="15" t="n">
        <v>1435</v>
      </c>
      <c r="C22" s="15" t="n">
        <v>2277</v>
      </c>
      <c r="D22" s="15" t="n">
        <v>2795</v>
      </c>
      <c r="E22" s="15" t="n">
        <v>2345</v>
      </c>
      <c r="F22" s="15" t="n">
        <v>2459</v>
      </c>
      <c r="G22" s="16" t="n">
        <v>3677.90462</v>
      </c>
      <c r="H22" s="16" t="n">
        <v>3916.36682</v>
      </c>
      <c r="I22" s="16" t="n">
        <v>4143.833</v>
      </c>
    </row>
    <row collapsed="false" customFormat="false" customHeight="false" hidden="false" ht="12.75" outlineLevel="0" r="23">
      <c r="A23" s="17" t="s">
        <v>29</v>
      </c>
      <c r="B23" s="18" t="n">
        <v>0.265987</v>
      </c>
      <c r="C23" s="18" t="n">
        <v>0.343335</v>
      </c>
      <c r="D23" s="18" t="n">
        <v>0.354245</v>
      </c>
      <c r="E23" s="18" t="n">
        <v>0.292685</v>
      </c>
      <c r="F23" s="18" t="n">
        <v>0.31449</v>
      </c>
      <c r="G23" s="19" t="n">
        <v>0.364756753816</v>
      </c>
      <c r="H23" s="19" t="n">
        <v>0.371388034073</v>
      </c>
      <c r="I23" s="19" t="n">
        <v>0.374181281793</v>
      </c>
    </row>
    <row collapsed="false" customFormat="false" customHeight="false" hidden="false" ht="12.75" outlineLevel="0" r="24">
      <c r="A24" s="14"/>
      <c r="B24" s="14"/>
      <c r="C24" s="14"/>
      <c r="D24" s="14"/>
      <c r="E24" s="14"/>
      <c r="F24" s="14"/>
      <c r="G24" s="14"/>
      <c r="H24" s="14"/>
      <c r="I24" s="14"/>
    </row>
    <row collapsed="false" customFormat="false" customHeight="false" hidden="false" ht="12.75" outlineLevel="0" r="25">
      <c r="A25" s="13" t="s">
        <v>31</v>
      </c>
      <c r="B25" s="15" t="n">
        <v>643</v>
      </c>
      <c r="C25" s="15" t="n">
        <v>1423</v>
      </c>
      <c r="D25" s="15" t="n">
        <v>1838</v>
      </c>
      <c r="E25" s="15" t="n">
        <v>1348</v>
      </c>
      <c r="F25" s="15" t="n">
        <v>1457</v>
      </c>
      <c r="G25" s="15" t="s">
        <v>28</v>
      </c>
      <c r="H25" s="15" t="s">
        <v>28</v>
      </c>
      <c r="I25" s="15" t="s">
        <v>28</v>
      </c>
    </row>
    <row collapsed="false" customFormat="false" customHeight="false" hidden="false" ht="12.65" outlineLevel="0" r="26">
      <c r="A26" s="17" t="s">
        <v>29</v>
      </c>
      <c r="B26" s="18" t="n">
        <v>0.119184</v>
      </c>
      <c r="C26" s="18" t="n">
        <v>0.214565</v>
      </c>
      <c r="D26" s="18" t="n">
        <v>0.232953</v>
      </c>
      <c r="E26" s="18" t="n">
        <v>0.168247</v>
      </c>
      <c r="F26" s="18" t="n">
        <v>0.18634</v>
      </c>
      <c r="G26" s="20" t="s">
        <v>28</v>
      </c>
      <c r="H26" s="20" t="s">
        <v>28</v>
      </c>
      <c r="I26" s="20" t="s">
        <v>28</v>
      </c>
    </row>
    <row collapsed="false" customFormat="false" customHeight="false" hidden="false" ht="12.75" outlineLevel="0" r="27">
      <c r="A27" s="14"/>
      <c r="B27" s="14"/>
      <c r="C27" s="14"/>
      <c r="D27" s="14"/>
      <c r="E27" s="14"/>
      <c r="F27" s="14"/>
      <c r="G27" s="14"/>
      <c r="H27" s="14"/>
      <c r="I27" s="14"/>
    </row>
    <row collapsed="false" customFormat="false" customHeight="false" hidden="false" ht="12.75" outlineLevel="0" r="28">
      <c r="A28" s="13" t="s">
        <v>32</v>
      </c>
      <c r="B28" s="15" t="n">
        <v>2008</v>
      </c>
      <c r="C28" s="15" t="n">
        <v>3558</v>
      </c>
      <c r="D28" s="15" t="n">
        <v>2817</v>
      </c>
      <c r="E28" s="15" t="n">
        <v>1636</v>
      </c>
      <c r="F28" s="15" t="n">
        <v>1961</v>
      </c>
      <c r="G28" s="15" t="s">
        <v>28</v>
      </c>
      <c r="H28" s="15" t="s">
        <v>28</v>
      </c>
      <c r="I28" s="15" t="s">
        <v>28</v>
      </c>
    </row>
    <row collapsed="false" customFormat="false" customHeight="false" hidden="false" ht="12.75" outlineLevel="0" r="29">
      <c r="A29" s="17" t="s">
        <v>29</v>
      </c>
      <c r="B29" s="18" t="n">
        <v>0.372196</v>
      </c>
      <c r="C29" s="18" t="n">
        <v>0.536489</v>
      </c>
      <c r="D29" s="18" t="n">
        <v>0.357034</v>
      </c>
      <c r="E29" s="18" t="n">
        <v>0.204193</v>
      </c>
      <c r="F29" s="18" t="n">
        <v>0.250799</v>
      </c>
      <c r="G29" s="20" t="s">
        <v>28</v>
      </c>
      <c r="H29" s="20" t="s">
        <v>28</v>
      </c>
      <c r="I29" s="20" t="s">
        <v>28</v>
      </c>
    </row>
    <row collapsed="false" customFormat="false" customHeight="false" hidden="false" ht="12.75" outlineLevel="0" r="30">
      <c r="A30" s="14"/>
      <c r="B30" s="14"/>
      <c r="C30" s="14"/>
      <c r="D30" s="14"/>
      <c r="E30" s="14"/>
      <c r="F30" s="14"/>
      <c r="G30" s="14"/>
      <c r="H30" s="14"/>
      <c r="I30" s="14"/>
    </row>
    <row collapsed="false" customFormat="false" customHeight="false" hidden="false" ht="12.75" outlineLevel="0" r="31">
      <c r="A31" s="13" t="s">
        <v>33</v>
      </c>
      <c r="B31" s="15" t="n">
        <v>2008</v>
      </c>
      <c r="C31" s="15" t="n">
        <v>3558</v>
      </c>
      <c r="D31" s="15" t="n">
        <v>2817</v>
      </c>
      <c r="E31" s="15" t="n">
        <v>1636</v>
      </c>
      <c r="F31" s="15" t="n">
        <v>1961</v>
      </c>
      <c r="G31" s="15" t="s">
        <v>28</v>
      </c>
      <c r="H31" s="15" t="s">
        <v>28</v>
      </c>
      <c r="I31" s="15" t="s">
        <v>28</v>
      </c>
    </row>
    <row collapsed="false" customFormat="false" customHeight="false" hidden="false" ht="12.75" outlineLevel="0" r="32">
      <c r="A32" s="17" t="s">
        <v>29</v>
      </c>
      <c r="B32" s="18" t="n">
        <v>0.372196</v>
      </c>
      <c r="C32" s="18" t="n">
        <v>0.536489</v>
      </c>
      <c r="D32" s="18" t="n">
        <v>0.357034</v>
      </c>
      <c r="E32" s="18" t="n">
        <v>0.204193</v>
      </c>
      <c r="F32" s="18" t="n">
        <v>0.250799</v>
      </c>
      <c r="G32" s="20" t="s">
        <v>28</v>
      </c>
      <c r="H32" s="20" t="s">
        <v>28</v>
      </c>
      <c r="I32" s="20" t="s">
        <v>28</v>
      </c>
    </row>
    <row collapsed="false" customFormat="false" customHeight="false" hidden="false" ht="12.75" outlineLevel="0" r="33">
      <c r="A33" s="14"/>
      <c r="B33" s="14"/>
      <c r="C33" s="14"/>
      <c r="D33" s="14"/>
      <c r="E33" s="14"/>
      <c r="F33" s="14"/>
      <c r="G33" s="14"/>
      <c r="H33" s="14"/>
      <c r="I33" s="14"/>
    </row>
    <row collapsed="false" customFormat="false" customHeight="false" hidden="false" ht="12.75" outlineLevel="0" r="34">
      <c r="A34" s="13" t="s">
        <v>34</v>
      </c>
      <c r="B34" s="16" t="n">
        <v>1.28</v>
      </c>
      <c r="C34" s="16" t="n">
        <v>2.25</v>
      </c>
      <c r="D34" s="16" t="n">
        <v>1.78</v>
      </c>
      <c r="E34" s="16" t="n">
        <v>1.09</v>
      </c>
      <c r="F34" s="16" t="n">
        <v>1.34</v>
      </c>
      <c r="G34" s="16" t="n">
        <v>1.46399</v>
      </c>
      <c r="H34" s="16" t="n">
        <v>1.66029</v>
      </c>
      <c r="I34" s="16" t="n">
        <v>1.71379</v>
      </c>
    </row>
    <row collapsed="false" customFormat="false" customHeight="false" hidden="false" ht="12.75" outlineLevel="0" r="35">
      <c r="A35" s="17" t="s">
        <v>26</v>
      </c>
      <c r="B35" s="18" t="n">
        <v>-0.614458</v>
      </c>
      <c r="C35" s="18" t="n">
        <v>0.757812</v>
      </c>
      <c r="D35" s="18" t="n">
        <v>-0.208889</v>
      </c>
      <c r="E35" s="18" t="n">
        <v>-0.387641</v>
      </c>
      <c r="F35" s="18" t="n">
        <v>0.229357</v>
      </c>
      <c r="G35" s="19" t="n">
        <v>0.190235772358</v>
      </c>
      <c r="H35" s="19" t="n">
        <v>0.134085615339</v>
      </c>
      <c r="I35" s="19" t="n">
        <v>0.032223286293</v>
      </c>
    </row>
    <row collapsed="false" customFormat="false" customHeight="false" hidden="false" ht="12.75" outlineLevel="0" r="36">
      <c r="A36" s="14"/>
      <c r="B36" s="14"/>
      <c r="C36" s="14"/>
      <c r="D36" s="14"/>
      <c r="E36" s="14"/>
      <c r="F36" s="14"/>
      <c r="G36" s="14"/>
      <c r="H36" s="14"/>
      <c r="I36" s="14"/>
    </row>
    <row collapsed="false" customFormat="false" customHeight="false" hidden="false" ht="12.75" outlineLevel="0" r="37">
      <c r="A37" s="21"/>
      <c r="B37" s="21"/>
      <c r="C37" s="21"/>
      <c r="D37" s="21"/>
      <c r="E37" s="21"/>
      <c r="F37" s="21"/>
      <c r="G37" s="21"/>
      <c r="H37" s="21"/>
      <c r="I37" s="21"/>
    </row>
    <row collapsed="false" customFormat="false" customHeight="false" hidden="false" ht="12.75" outlineLevel="0" r="38">
      <c r="A38" s="0" t="s">
        <v>35</v>
      </c>
    </row>
    <row collapsed="false" customFormat="false" customHeight="false" hidden="false" ht="12.75" outlineLevel="0" r="39">
      <c r="A39" s="0" t="s">
        <v>36</v>
      </c>
    </row>
    <row collapsed="false" customFormat="false" customHeight="false" hidden="false" ht="12.75" outlineLevel="0" r="40">
      <c r="A40" s="0" t="s">
        <v>37</v>
      </c>
    </row>
    <row collapsed="false" customFormat="false" customHeight="false" hidden="false" ht="11.7" outlineLevel="0" r="42">
      <c r="A42" s="7" t="s">
        <v>38</v>
      </c>
      <c r="B42" s="7"/>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row>
    <row collapsed="false" customFormat="false" customHeight="false" hidden="false" ht="12.65" outlineLevel="0" r="43">
      <c r="A43" s="11" t="s">
        <v>23</v>
      </c>
      <c r="B43" s="12" t="s">
        <v>24</v>
      </c>
    </row>
    <row collapsed="false" customFormat="false" customHeight="false" hidden="false" ht="12.75" outlineLevel="0" r="44">
      <c r="A44" s="14" t="s">
        <v>39</v>
      </c>
      <c r="B44" s="22" t="n">
        <v>20.43</v>
      </c>
    </row>
    <row collapsed="false" customFormat="false" customHeight="false" hidden="false" ht="12.75" outlineLevel="0" r="45">
      <c r="A45" s="14" t="s">
        <v>40</v>
      </c>
      <c r="B45" s="23" t="n">
        <v>1390.849</v>
      </c>
    </row>
    <row collapsed="false" customFormat="false" customHeight="false" hidden="false" ht="12.75" outlineLevel="0" r="46">
      <c r="A46" s="14"/>
      <c r="B46" s="14"/>
    </row>
    <row collapsed="false" customFormat="false" customHeight="false" hidden="false" ht="12.75" outlineLevel="0" r="47">
      <c r="A47" s="13" t="s">
        <v>41</v>
      </c>
      <c r="B47" s="15" t="n">
        <v>28415.04507</v>
      </c>
    </row>
    <row collapsed="false" customFormat="false" customHeight="false" hidden="false" ht="12.75" outlineLevel="0" r="48">
      <c r="A48" s="14" t="s">
        <v>42</v>
      </c>
      <c r="B48" s="23" t="n">
        <v>5235</v>
      </c>
    </row>
    <row collapsed="false" customFormat="false" customHeight="false" hidden="false" ht="12.75" outlineLevel="0" r="49">
      <c r="A49" s="14" t="s">
        <v>43</v>
      </c>
      <c r="B49" s="23" t="n">
        <v>3321</v>
      </c>
    </row>
    <row collapsed="false" customFormat="false" customHeight="false" hidden="false" ht="12.75" outlineLevel="0" r="50">
      <c r="A50" s="14" t="s">
        <v>44</v>
      </c>
      <c r="B50" s="23" t="s">
        <v>28</v>
      </c>
    </row>
    <row collapsed="false" customFormat="false" customHeight="false" hidden="false" ht="12.75" outlineLevel="0" r="51">
      <c r="A51" s="14" t="s">
        <v>45</v>
      </c>
      <c r="B51" s="23" t="n">
        <v>49</v>
      </c>
    </row>
    <row collapsed="false" customFormat="false" customHeight="false" hidden="false" ht="12.75" outlineLevel="0" r="52">
      <c r="A52" s="13" t="e">
        <f aca="false"> total enterprise VALUE (tev)</f>
        <v>#VALUE!</v>
      </c>
      <c r="B52" s="15" t="n">
        <v>26550.04507</v>
      </c>
    </row>
    <row collapsed="false" customFormat="false" customHeight="false" hidden="false" ht="12.75" outlineLevel="0" r="53">
      <c r="A53" s="14"/>
      <c r="B53" s="14"/>
    </row>
    <row collapsed="false" customFormat="false" customHeight="false" hidden="false" ht="12.75" outlineLevel="0" r="54">
      <c r="A54" s="14" t="s">
        <v>46</v>
      </c>
      <c r="B54" s="23" t="n">
        <v>21162</v>
      </c>
    </row>
    <row collapsed="false" customFormat="false" customHeight="false" hidden="false" ht="12.75" outlineLevel="0" r="55">
      <c r="A55" s="14" t="s">
        <v>44</v>
      </c>
      <c r="B55" s="23" t="s">
        <v>28</v>
      </c>
    </row>
    <row collapsed="false" customFormat="false" customHeight="false" hidden="false" ht="12.75" outlineLevel="0" r="56">
      <c r="A56" s="14" t="s">
        <v>45</v>
      </c>
      <c r="B56" s="23" t="n">
        <v>49</v>
      </c>
    </row>
    <row collapsed="false" customFormat="false" customHeight="false" hidden="false" ht="12.75" outlineLevel="0" r="57">
      <c r="A57" s="14" t="s">
        <v>43</v>
      </c>
      <c r="B57" s="23" t="n">
        <v>3321</v>
      </c>
    </row>
    <row collapsed="false" customFormat="false" customHeight="false" hidden="false" ht="12.75" outlineLevel="0" r="58">
      <c r="A58" s="13" t="e">
        <f aca="false"> total capital</f>
        <v>#VALUE!</v>
      </c>
      <c r="B58" s="15" t="n">
        <v>24532</v>
      </c>
    </row>
    <row collapsed="false" customFormat="false" customHeight="false" hidden="false" ht="12.75" outlineLevel="0" r="59">
      <c r="A59" s="14"/>
      <c r="B59" s="14"/>
    </row>
    <row collapsed="false" customFormat="false" customHeight="false" hidden="false" ht="12.75" outlineLevel="0" r="60">
      <c r="A60" s="21" t="s">
        <v>47</v>
      </c>
      <c r="B60" s="21"/>
    </row>
    <row collapsed="false" customFormat="false" customHeight="true" hidden="false" ht="200" outlineLevel="0" r="62">
      <c r="A62" s="24"/>
    </row>
    <row collapsed="false" customFormat="false" customHeight="false" hidden="false" ht="12.75" outlineLevel="0" r="63">
      <c r="A63" s="0" t="s">
        <v>48</v>
      </c>
    </row>
    <row collapsed="false" customFormat="false" customHeight="false" hidden="false" ht="12.75" outlineLevel="0" r="64">
      <c r="A64" s="0" t="s">
        <v>49</v>
      </c>
    </row>
    <row collapsed="false" customFormat="false" customHeight="false" hidden="false" ht="12.75" outlineLevel="0" r="65">
      <c r="A65" s="0" t="s">
        <v>50</v>
      </c>
    </row>
    <row collapsed="false" customFormat="false" customHeight="false" hidden="false" ht="12.75" outlineLevel="0" r="66">
      <c r="A66" s="0" t="s">
        <v>51</v>
      </c>
    </row>
    <row collapsed="false" customFormat="false" customHeight="false" hidden="false" ht="12.75" outlineLevel="0" r="67">
      <c r="A67" s="0" t="s">
        <v>52</v>
      </c>
    </row>
    <row collapsed="false" customFormat="false" customHeight="false" hidden="false" ht="12.75" outlineLevel="0" r="69">
      <c r="A69" s="7" t="s">
        <v>53</v>
      </c>
      <c r="B69" s="7"/>
      <c r="C69" s="7"/>
      <c r="D69" s="7"/>
      <c r="E69" s="7"/>
      <c r="F69" s="7"/>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row>
    <row collapsed="false" customFormat="false" customHeight="false" hidden="false" ht="12.75" outlineLevel="0" r="70">
      <c r="A70" s="9" t="s">
        <v>14</v>
      </c>
      <c r="B70" s="10" t="s">
        <v>18</v>
      </c>
      <c r="C70" s="10" t="s">
        <v>19</v>
      </c>
      <c r="D70" s="10" t="s">
        <v>54</v>
      </c>
      <c r="E70" s="10" t="s">
        <v>21</v>
      </c>
      <c r="F70" s="10" t="s">
        <v>22</v>
      </c>
    </row>
    <row collapsed="false" customFormat="false" customHeight="false" hidden="false" ht="12.75" outlineLevel="0" r="71">
      <c r="A71" s="13" t="s">
        <v>55</v>
      </c>
      <c r="B71" s="25" t="n">
        <v>3.313784</v>
      </c>
      <c r="C71" s="25" t="n">
        <v>3.39558</v>
      </c>
      <c r="D71" s="26" t="n">
        <v>2.641477004023</v>
      </c>
      <c r="E71" s="26" t="n">
        <v>2.517462388036</v>
      </c>
      <c r="F71" s="26" t="n">
        <v>2.397425257234</v>
      </c>
    </row>
    <row collapsed="false" customFormat="false" customHeight="false" hidden="false" ht="12.75" outlineLevel="0" r="72">
      <c r="A72" s="14"/>
      <c r="B72" s="14"/>
      <c r="C72" s="14"/>
      <c r="D72" s="14"/>
      <c r="E72" s="14"/>
      <c r="F72" s="14"/>
    </row>
    <row collapsed="false" customFormat="false" customHeight="false" hidden="false" ht="12.75" outlineLevel="0" r="73">
      <c r="A73" s="13" t="s">
        <v>56</v>
      </c>
      <c r="B73" s="25" t="n">
        <v>8.415228</v>
      </c>
      <c r="C73" s="25" t="n">
        <v>8.83235</v>
      </c>
      <c r="D73" s="26" t="n">
        <v>7.218796519525</v>
      </c>
      <c r="E73" s="26" t="n">
        <v>6.77925390809</v>
      </c>
      <c r="F73" s="26" t="n">
        <v>6.407122359902</v>
      </c>
    </row>
    <row collapsed="false" customFormat="false" customHeight="false" hidden="false" ht="12.75" outlineLevel="0" r="74">
      <c r="A74" s="14"/>
      <c r="B74" s="14"/>
      <c r="C74" s="14"/>
      <c r="D74" s="14"/>
      <c r="E74" s="14"/>
      <c r="F74" s="14"/>
    </row>
    <row collapsed="false" customFormat="false" customHeight="false" hidden="false" ht="12.75" outlineLevel="0" r="75">
      <c r="A75" s="13" t="s">
        <v>57</v>
      </c>
      <c r="B75" s="25" t="n">
        <v>12.303079</v>
      </c>
      <c r="C75" s="25" t="n">
        <v>13.248525</v>
      </c>
      <c r="D75" s="27" t="s">
        <v>28</v>
      </c>
      <c r="E75" s="27" t="s">
        <v>28</v>
      </c>
      <c r="F75" s="27" t="s">
        <v>28</v>
      </c>
    </row>
    <row collapsed="false" customFormat="false" customHeight="false" hidden="false" ht="12.75" outlineLevel="0" r="76">
      <c r="A76" s="14"/>
      <c r="B76" s="14"/>
      <c r="C76" s="14"/>
      <c r="D76" s="14"/>
      <c r="E76" s="14"/>
      <c r="F76" s="14"/>
    </row>
    <row collapsed="false" customFormat="false" customHeight="false" hidden="false" ht="12.75" outlineLevel="0" r="77">
      <c r="A77" s="13" t="s">
        <v>58</v>
      </c>
      <c r="B77" s="25" t="n">
        <v>18.743119</v>
      </c>
      <c r="C77" s="25" t="n">
        <v>15.246268</v>
      </c>
      <c r="D77" s="26" t="n">
        <v>13.99746497208</v>
      </c>
      <c r="E77" s="26" t="n">
        <v>12.349559635135</v>
      </c>
      <c r="F77" s="26" t="n">
        <v>11.920947140548</v>
      </c>
    </row>
    <row collapsed="false" customFormat="false" customHeight="false" hidden="false" ht="12.75" outlineLevel="0" r="78">
      <c r="A78" s="14"/>
      <c r="B78" s="14"/>
      <c r="C78" s="14"/>
      <c r="D78" s="14"/>
      <c r="E78" s="14"/>
      <c r="F78" s="14"/>
    </row>
    <row collapsed="false" customFormat="false" customHeight="false" hidden="false" ht="12.75" outlineLevel="0" r="79">
      <c r="A79" s="13" t="s">
        <v>59</v>
      </c>
      <c r="B79" s="25" t="n">
        <v>1.397752</v>
      </c>
      <c r="C79" s="25" t="n">
        <v>1.350608</v>
      </c>
      <c r="D79" s="27" t="s">
        <v>28</v>
      </c>
      <c r="E79" s="27" t="s">
        <v>28</v>
      </c>
      <c r="F79" s="27" t="s">
        <v>28</v>
      </c>
    </row>
    <row collapsed="false" customFormat="false" customHeight="false" hidden="false" ht="12.75" outlineLevel="0" r="80">
      <c r="A80" s="14"/>
      <c r="B80" s="14"/>
      <c r="C80" s="14"/>
      <c r="D80" s="14"/>
      <c r="E80" s="14"/>
      <c r="F80" s="14"/>
    </row>
    <row collapsed="false" customFormat="false" customHeight="false" hidden="false" ht="12.75" outlineLevel="0" r="81">
      <c r="A81" s="13" t="s">
        <v>60</v>
      </c>
      <c r="B81" s="25" t="n">
        <v>1.502356</v>
      </c>
      <c r="C81" s="25" t="n">
        <v>1.456756</v>
      </c>
      <c r="D81" s="27" t="s">
        <v>28</v>
      </c>
      <c r="E81" s="27" t="s">
        <v>28</v>
      </c>
      <c r="F81" s="27" t="s">
        <v>28</v>
      </c>
    </row>
    <row collapsed="false" customFormat="false" customHeight="false" hidden="false" ht="12.75" outlineLevel="0" r="82">
      <c r="A82" s="14"/>
      <c r="B82" s="14"/>
      <c r="C82" s="14"/>
      <c r="D82" s="14"/>
      <c r="E82" s="14"/>
      <c r="F82" s="14"/>
    </row>
    <row collapsed="false" customFormat="false" customHeight="false" hidden="false" ht="12.75" outlineLevel="0" r="83">
      <c r="A83" s="28" t="s">
        <v>61</v>
      </c>
      <c r="B83" s="21"/>
      <c r="C83" s="21"/>
      <c r="D83" s="21"/>
      <c r="E83" s="21"/>
      <c r="F83" s="21"/>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5:IU7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515</v>
      </c>
    </row>
    <row collapsed="false" customFormat="false" customHeight="false" hidden="false" ht="12.75" outlineLevel="0" r="7">
      <c r="A7" s="2" t="s">
        <v>63</v>
      </c>
      <c r="B7" s="3" t="s">
        <v>66</v>
      </c>
      <c r="C7" s="0" t="s">
        <v>67</v>
      </c>
      <c r="D7" s="4" t="s">
        <v>4</v>
      </c>
      <c r="E7" s="3" t="s">
        <v>68</v>
      </c>
      <c r="F7" s="0" t="s">
        <v>69</v>
      </c>
    </row>
    <row collapsed="false" customFormat="false" customHeight="false" hidden="false" ht="12.75" outlineLevel="0" r="8">
      <c r="A8" s="4"/>
      <c r="B8" s="3" t="s">
        <v>2</v>
      </c>
      <c r="C8" s="0" t="s">
        <v>70</v>
      </c>
      <c r="D8" s="4" t="s">
        <v>4</v>
      </c>
      <c r="E8" s="3" t="s">
        <v>5</v>
      </c>
      <c r="F8" s="0" t="s">
        <v>6</v>
      </c>
    </row>
    <row collapsed="false" customFormat="false" customHeight="false" hidden="false" ht="12.75" outlineLevel="0" r="9">
      <c r="A9" s="4"/>
      <c r="B9" s="3" t="s">
        <v>7</v>
      </c>
      <c r="C9" s="0" t="s">
        <v>8</v>
      </c>
      <c r="D9" s="4" t="s">
        <v>4</v>
      </c>
      <c r="E9" s="3" t="s">
        <v>9</v>
      </c>
      <c r="F9" s="0" t="s">
        <v>10</v>
      </c>
    </row>
    <row collapsed="false" customFormat="false" customHeight="false" hidden="false" ht="12.75" outlineLevel="0" r="10">
      <c r="A10" s="4"/>
      <c r="B10" s="3" t="s">
        <v>11</v>
      </c>
      <c r="C10" s="5" t="s">
        <v>12</v>
      </c>
      <c r="D10" s="4" t="s">
        <v>4</v>
      </c>
      <c r="E10" s="3" t="s">
        <v>71</v>
      </c>
      <c r="F10" s="0" t="s">
        <v>72</v>
      </c>
    </row>
    <row collapsed="false" customFormat="false" customHeight="false" hidden="false" ht="12.75" outlineLevel="0" r="13">
      <c r="A13" s="7" t="s">
        <v>516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collapsed="false" customFormat="false" customHeight="false" hidden="false" ht="12.75" outlineLevel="0" r="14">
      <c r="A14" s="9" t="s">
        <v>14</v>
      </c>
      <c r="B14" s="10" t="s">
        <v>74</v>
      </c>
      <c r="C14" s="10" t="s">
        <v>75</v>
      </c>
      <c r="D14" s="10" t="s">
        <v>76</v>
      </c>
      <c r="E14" s="10" t="s">
        <v>450</v>
      </c>
      <c r="F14" s="10" t="s">
        <v>451</v>
      </c>
      <c r="G14" s="10" t="s">
        <v>79</v>
      </c>
    </row>
    <row collapsed="false" customFormat="false" customHeight="false" hidden="false" ht="12.75" outlineLevel="0" r="15">
      <c r="A15" s="11" t="s">
        <v>23</v>
      </c>
      <c r="B15" s="12" t="s">
        <v>24</v>
      </c>
      <c r="C15" s="12" t="s">
        <v>24</v>
      </c>
      <c r="D15" s="12" t="s">
        <v>24</v>
      </c>
      <c r="E15" s="12" t="s">
        <v>24</v>
      </c>
      <c r="F15" s="12" t="s">
        <v>24</v>
      </c>
      <c r="G15" s="12" t="s">
        <v>24</v>
      </c>
    </row>
    <row collapsed="false" customFormat="false" customHeight="false" hidden="false" ht="12.75" outlineLevel="0" r="16">
      <c r="A16" s="13" t="s">
        <v>517</v>
      </c>
      <c r="B16" s="14"/>
      <c r="C16" s="14"/>
      <c r="D16" s="14"/>
      <c r="E16" s="14"/>
      <c r="F16" s="14"/>
      <c r="G16" s="14"/>
    </row>
    <row collapsed="false" customFormat="false" customHeight="false" hidden="false" ht="12.75" outlineLevel="0" r="17">
      <c r="A17" s="14" t="s">
        <v>518</v>
      </c>
      <c r="B17" s="23" t="s">
        <v>28</v>
      </c>
      <c r="C17" s="23" t="s">
        <v>28</v>
      </c>
      <c r="D17" s="23" t="s">
        <v>28</v>
      </c>
      <c r="E17" s="23" t="s">
        <v>28</v>
      </c>
      <c r="F17" s="23" t="s">
        <v>28</v>
      </c>
      <c r="G17" s="23" t="n">
        <v>64.061</v>
      </c>
    </row>
    <row collapsed="false" customFormat="false" customHeight="false" hidden="false" ht="12.75" outlineLevel="0" r="18">
      <c r="A18" s="14" t="s">
        <v>519</v>
      </c>
      <c r="B18" s="23" t="s">
        <v>28</v>
      </c>
      <c r="C18" s="23" t="s">
        <v>28</v>
      </c>
      <c r="D18" s="23" t="s">
        <v>28</v>
      </c>
      <c r="E18" s="23" t="s">
        <v>28</v>
      </c>
      <c r="F18" s="23" t="s">
        <v>28</v>
      </c>
      <c r="G18" s="23" t="n">
        <v>4.43</v>
      </c>
    </row>
    <row collapsed="false" customFormat="false" customHeight="false" hidden="false" ht="12.75" outlineLevel="0" r="19">
      <c r="A19" s="14" t="s">
        <v>520</v>
      </c>
      <c r="B19" s="23" t="s">
        <v>28</v>
      </c>
      <c r="C19" s="23" t="s">
        <v>28</v>
      </c>
      <c r="D19" s="23" t="s">
        <v>28</v>
      </c>
      <c r="E19" s="23" t="s">
        <v>28</v>
      </c>
      <c r="F19" s="23" t="s">
        <v>28</v>
      </c>
      <c r="G19" s="23" t="n">
        <v>9.597</v>
      </c>
    </row>
    <row collapsed="false" customFormat="false" customHeight="false" hidden="false" ht="12.75" outlineLevel="0" r="20">
      <c r="A20" s="14" t="s">
        <v>521</v>
      </c>
      <c r="B20" s="23" t="s">
        <v>28</v>
      </c>
      <c r="C20" s="23" t="s">
        <v>28</v>
      </c>
      <c r="D20" s="23" t="s">
        <v>28</v>
      </c>
      <c r="E20" s="23" t="s">
        <v>28</v>
      </c>
      <c r="F20" s="23" t="s">
        <v>28</v>
      </c>
      <c r="G20" s="23" t="n">
        <v>1.755</v>
      </c>
    </row>
    <row collapsed="false" customFormat="false" customHeight="false" hidden="false" ht="12.75" outlineLevel="0" r="21">
      <c r="A21" s="14" t="s">
        <v>522</v>
      </c>
      <c r="B21" s="23" t="s">
        <v>28</v>
      </c>
      <c r="C21" s="23" t="s">
        <v>28</v>
      </c>
      <c r="D21" s="23" t="s">
        <v>28</v>
      </c>
      <c r="E21" s="23" t="s">
        <v>28</v>
      </c>
      <c r="F21" s="23" t="s">
        <v>28</v>
      </c>
      <c r="G21" s="23" t="n">
        <v>57.139</v>
      </c>
    </row>
    <row collapsed="false" customFormat="false" customHeight="false" hidden="false" ht="12.75" outlineLevel="0" r="22">
      <c r="A22" s="14" t="s">
        <v>523</v>
      </c>
      <c r="B22" s="31" t="s">
        <v>28</v>
      </c>
      <c r="C22" s="31" t="s">
        <v>28</v>
      </c>
      <c r="D22" s="31" t="s">
        <v>28</v>
      </c>
      <c r="E22" s="31" t="s">
        <v>28</v>
      </c>
      <c r="F22" s="31" t="s">
        <v>28</v>
      </c>
      <c r="G22" s="22" t="n">
        <v>17.83</v>
      </c>
    </row>
    <row collapsed="false" customFormat="false" customHeight="false" hidden="false" ht="12.75" outlineLevel="0" r="23">
      <c r="A23" s="14" t="s">
        <v>524</v>
      </c>
      <c r="B23" s="31" t="s">
        <v>28</v>
      </c>
      <c r="C23" s="31" t="s">
        <v>28</v>
      </c>
      <c r="D23" s="31" t="s">
        <v>28</v>
      </c>
      <c r="E23" s="31" t="s">
        <v>28</v>
      </c>
      <c r="F23" s="31" t="s">
        <v>28</v>
      </c>
      <c r="G23" s="22" t="n">
        <v>14.34</v>
      </c>
    </row>
    <row collapsed="false" customFormat="false" customHeight="false" hidden="false" ht="12.75" outlineLevel="0" r="24">
      <c r="A24" s="14"/>
      <c r="B24" s="14"/>
      <c r="C24" s="14"/>
      <c r="D24" s="14"/>
      <c r="E24" s="14"/>
      <c r="F24" s="14"/>
      <c r="G24" s="14"/>
    </row>
    <row collapsed="false" customFormat="false" customHeight="false" hidden="false" ht="12.75" outlineLevel="0" r="25">
      <c r="A25" s="13" t="s">
        <v>525</v>
      </c>
      <c r="B25" s="14"/>
      <c r="C25" s="14"/>
      <c r="D25" s="14"/>
      <c r="E25" s="14"/>
      <c r="F25" s="14"/>
      <c r="G25" s="14"/>
    </row>
    <row collapsed="false" customFormat="false" customHeight="false" hidden="false" ht="12.75" outlineLevel="0" r="26">
      <c r="A26" s="14" t="s">
        <v>518</v>
      </c>
      <c r="B26" s="23" t="s">
        <v>28</v>
      </c>
      <c r="C26" s="23" t="s">
        <v>28</v>
      </c>
      <c r="D26" s="23" t="s">
        <v>28</v>
      </c>
      <c r="E26" s="23" t="s">
        <v>28</v>
      </c>
      <c r="F26" s="23" t="s">
        <v>28</v>
      </c>
      <c r="G26" s="23" t="n">
        <v>64.061</v>
      </c>
    </row>
    <row collapsed="false" customFormat="false" customHeight="false" hidden="false" ht="12.75" outlineLevel="0" r="27">
      <c r="A27" s="14" t="s">
        <v>519</v>
      </c>
      <c r="B27" s="23" t="s">
        <v>28</v>
      </c>
      <c r="C27" s="23" t="s">
        <v>28</v>
      </c>
      <c r="D27" s="23" t="s">
        <v>28</v>
      </c>
      <c r="E27" s="23" t="s">
        <v>28</v>
      </c>
      <c r="F27" s="23" t="s">
        <v>28</v>
      </c>
      <c r="G27" s="23" t="n">
        <v>4.43</v>
      </c>
    </row>
    <row collapsed="false" customFormat="false" customHeight="false" hidden="false" ht="12.75" outlineLevel="0" r="28">
      <c r="A28" s="14" t="s">
        <v>520</v>
      </c>
      <c r="B28" s="23" t="s">
        <v>28</v>
      </c>
      <c r="C28" s="23" t="s">
        <v>28</v>
      </c>
      <c r="D28" s="23" t="s">
        <v>28</v>
      </c>
      <c r="E28" s="23" t="s">
        <v>28</v>
      </c>
      <c r="F28" s="23" t="s">
        <v>28</v>
      </c>
      <c r="G28" s="23" t="n">
        <v>9.597</v>
      </c>
    </row>
    <row collapsed="false" customFormat="false" customHeight="false" hidden="false" ht="12.75" outlineLevel="0" r="29">
      <c r="A29" s="14" t="s">
        <v>521</v>
      </c>
      <c r="B29" s="23" t="s">
        <v>28</v>
      </c>
      <c r="C29" s="23" t="s">
        <v>28</v>
      </c>
      <c r="D29" s="23" t="s">
        <v>28</v>
      </c>
      <c r="E29" s="23" t="s">
        <v>28</v>
      </c>
      <c r="F29" s="23" t="s">
        <v>28</v>
      </c>
      <c r="G29" s="23" t="n">
        <v>1.755</v>
      </c>
    </row>
    <row collapsed="false" customFormat="false" customHeight="false" hidden="false" ht="12.75" outlineLevel="0" r="30">
      <c r="A30" s="14" t="s">
        <v>522</v>
      </c>
      <c r="B30" s="23" t="s">
        <v>28</v>
      </c>
      <c r="C30" s="23" t="s">
        <v>28</v>
      </c>
      <c r="D30" s="23" t="s">
        <v>28</v>
      </c>
      <c r="E30" s="23" t="s">
        <v>28</v>
      </c>
      <c r="F30" s="23" t="s">
        <v>28</v>
      </c>
      <c r="G30" s="23" t="n">
        <v>57.139</v>
      </c>
    </row>
    <row collapsed="false" customFormat="false" customHeight="false" hidden="false" ht="12.75" outlineLevel="0" r="31">
      <c r="A31" s="14"/>
      <c r="B31" s="14"/>
      <c r="C31" s="14"/>
      <c r="D31" s="14"/>
      <c r="E31" s="14"/>
      <c r="F31" s="14"/>
      <c r="G31" s="14"/>
    </row>
    <row collapsed="false" customFormat="false" customHeight="false" hidden="false" ht="12.75" outlineLevel="0" r="32">
      <c r="A32" s="13" t="s">
        <v>526</v>
      </c>
      <c r="B32" s="14"/>
      <c r="C32" s="14"/>
      <c r="D32" s="14"/>
      <c r="E32" s="14"/>
      <c r="F32" s="14"/>
      <c r="G32" s="14"/>
    </row>
    <row collapsed="false" customFormat="false" customHeight="false" hidden="false" ht="12.75" outlineLevel="0" r="33">
      <c r="A33" s="14" t="s">
        <v>527</v>
      </c>
      <c r="B33" s="23" t="n">
        <v>46</v>
      </c>
      <c r="C33" s="23" t="n">
        <v>58</v>
      </c>
      <c r="D33" s="23" t="n">
        <v>37</v>
      </c>
      <c r="E33" s="23" t="n">
        <v>38</v>
      </c>
      <c r="F33" s="23" t="n">
        <v>33</v>
      </c>
      <c r="G33" s="23" t="n">
        <v>29</v>
      </c>
    </row>
    <row collapsed="false" customFormat="false" customHeight="false" hidden="false" ht="12.75" outlineLevel="0" r="34">
      <c r="A34" s="14" t="s">
        <v>528</v>
      </c>
      <c r="B34" s="23" t="n">
        <v>67</v>
      </c>
      <c r="C34" s="23" t="n">
        <v>65</v>
      </c>
      <c r="D34" s="23" t="n">
        <v>53</v>
      </c>
      <c r="E34" s="23" t="n">
        <v>48</v>
      </c>
      <c r="F34" s="23" t="n">
        <v>37</v>
      </c>
      <c r="G34" s="23" t="n">
        <v>25</v>
      </c>
    </row>
    <row collapsed="false" customFormat="false" customHeight="false" hidden="false" ht="12.75" outlineLevel="0" r="35">
      <c r="A35" s="14" t="s">
        <v>529</v>
      </c>
      <c r="B35" s="23" t="n">
        <v>118</v>
      </c>
      <c r="C35" s="23" t="n">
        <v>127</v>
      </c>
      <c r="D35" s="23" t="n">
        <v>92</v>
      </c>
      <c r="E35" s="23" t="n">
        <v>86</v>
      </c>
      <c r="F35" s="23" t="n">
        <v>70</v>
      </c>
      <c r="G35" s="23" t="n">
        <v>54</v>
      </c>
    </row>
    <row collapsed="false" customFormat="false" customHeight="false" hidden="false" ht="12.75" outlineLevel="0" r="36">
      <c r="A36" s="14"/>
      <c r="B36" s="14"/>
      <c r="C36" s="14"/>
      <c r="D36" s="14"/>
      <c r="E36" s="14"/>
      <c r="F36" s="14"/>
      <c r="G36" s="14"/>
    </row>
    <row collapsed="false" customFormat="false" customHeight="false" hidden="false" ht="12.75" outlineLevel="0" r="37">
      <c r="A37" s="13" t="s">
        <v>530</v>
      </c>
      <c r="B37" s="14"/>
      <c r="C37" s="14"/>
      <c r="D37" s="14"/>
      <c r="E37" s="14"/>
      <c r="F37" s="14"/>
      <c r="G37" s="14"/>
    </row>
    <row collapsed="false" customFormat="false" customHeight="false" hidden="false" ht="12.75" outlineLevel="0" r="38">
      <c r="A38" s="14" t="s">
        <v>531</v>
      </c>
      <c r="B38" s="75" t="n">
        <v>2013</v>
      </c>
      <c r="C38" s="75" t="n">
        <v>2014</v>
      </c>
      <c r="D38" s="75" t="n">
        <v>2015</v>
      </c>
      <c r="E38" s="75" t="n">
        <v>2015</v>
      </c>
      <c r="F38" s="75" t="n">
        <v>2017</v>
      </c>
      <c r="G38" s="75" t="n">
        <v>2018</v>
      </c>
    </row>
    <row collapsed="false" customFormat="false" customHeight="false" hidden="false" ht="12.75" outlineLevel="0" r="39">
      <c r="A39" s="14"/>
      <c r="B39" s="14"/>
      <c r="C39" s="14"/>
      <c r="D39" s="14"/>
      <c r="E39" s="14"/>
      <c r="F39" s="14"/>
      <c r="G39" s="14"/>
    </row>
    <row collapsed="false" customFormat="false" customHeight="false" hidden="false" ht="12.75" outlineLevel="0" r="40">
      <c r="A40" s="14" t="s">
        <v>532</v>
      </c>
      <c r="B40" s="23" t="n">
        <v>15.2</v>
      </c>
      <c r="C40" s="23" t="n">
        <v>13.8</v>
      </c>
      <c r="D40" s="23" t="n">
        <v>4.2</v>
      </c>
      <c r="E40" s="23" t="n">
        <v>20.75</v>
      </c>
      <c r="F40" s="23" t="n">
        <v>30</v>
      </c>
      <c r="G40" s="23" t="n">
        <v>33.8</v>
      </c>
    </row>
    <row collapsed="false" customFormat="false" customHeight="false" hidden="false" ht="12.75" outlineLevel="0" r="41">
      <c r="A41" s="14" t="s">
        <v>533</v>
      </c>
      <c r="B41" s="23" t="n">
        <v>15.2</v>
      </c>
      <c r="C41" s="23" t="n">
        <v>13.8</v>
      </c>
      <c r="D41" s="23" t="n">
        <v>4.2</v>
      </c>
      <c r="E41" s="23" t="n">
        <v>20.75</v>
      </c>
      <c r="F41" s="23" t="n">
        <v>30</v>
      </c>
      <c r="G41" s="23" t="n">
        <v>33.8</v>
      </c>
    </row>
    <row collapsed="false" customFormat="false" customHeight="false" hidden="false" ht="12.75" outlineLevel="0" r="42">
      <c r="A42" s="14" t="s">
        <v>534</v>
      </c>
      <c r="B42" s="23" t="n">
        <v>15.2</v>
      </c>
      <c r="C42" s="23" t="n">
        <v>13.8</v>
      </c>
      <c r="D42" s="23" t="n">
        <v>4.2</v>
      </c>
      <c r="E42" s="23" t="n">
        <v>20.75</v>
      </c>
      <c r="F42" s="23" t="n">
        <v>30</v>
      </c>
      <c r="G42" s="23" t="n">
        <v>33.8</v>
      </c>
    </row>
    <row collapsed="false" customFormat="false" customHeight="false" hidden="false" ht="12.75" outlineLevel="0" r="43">
      <c r="A43" s="14" t="s">
        <v>535</v>
      </c>
      <c r="B43" s="23" t="n">
        <v>15.2</v>
      </c>
      <c r="C43" s="23" t="n">
        <v>13.8</v>
      </c>
      <c r="D43" s="23" t="n">
        <v>4.2</v>
      </c>
      <c r="E43" s="23" t="n">
        <v>20.75</v>
      </c>
      <c r="F43" s="23" t="n">
        <v>30</v>
      </c>
      <c r="G43" s="23" t="n">
        <v>33.8</v>
      </c>
    </row>
    <row collapsed="false" customFormat="false" customHeight="false" hidden="false" ht="12.75" outlineLevel="0" r="44">
      <c r="A44" s="14" t="s">
        <v>536</v>
      </c>
      <c r="B44" s="23" t="n">
        <v>15.2</v>
      </c>
      <c r="C44" s="23" t="n">
        <v>13.8</v>
      </c>
      <c r="D44" s="23" t="n">
        <v>4.2</v>
      </c>
      <c r="E44" s="23" t="s">
        <v>28</v>
      </c>
      <c r="F44" s="23" t="n">
        <v>30</v>
      </c>
      <c r="G44" s="23" t="n">
        <v>33.8</v>
      </c>
    </row>
    <row collapsed="false" customFormat="false" customHeight="false" hidden="false" ht="12.75" outlineLevel="0" r="45">
      <c r="A45" s="14" t="s">
        <v>537</v>
      </c>
      <c r="B45" s="23" t="n">
        <v>143</v>
      </c>
      <c r="C45" s="23" t="n">
        <v>226</v>
      </c>
      <c r="D45" s="23" t="n">
        <v>799</v>
      </c>
      <c r="E45" s="23" t="n">
        <v>822</v>
      </c>
      <c r="F45" s="23" t="n">
        <v>892</v>
      </c>
      <c r="G45" s="23" t="n">
        <v>1142</v>
      </c>
    </row>
    <row collapsed="false" customFormat="false" customHeight="false" hidden="false" ht="12.75" outlineLevel="0" r="46">
      <c r="A46" s="14" t="s">
        <v>538</v>
      </c>
      <c r="B46" s="23" t="n">
        <v>40</v>
      </c>
      <c r="C46" s="23" t="n">
        <v>37</v>
      </c>
      <c r="D46" s="23" t="n">
        <v>56</v>
      </c>
      <c r="E46" s="23" t="n">
        <v>69</v>
      </c>
      <c r="F46" s="23" t="n">
        <v>46</v>
      </c>
      <c r="G46" s="23" t="n">
        <v>41</v>
      </c>
    </row>
    <row collapsed="false" customFormat="false" customHeight="false" hidden="false" ht="12.75" outlineLevel="0" r="47">
      <c r="A47" s="14" t="s">
        <v>539</v>
      </c>
      <c r="B47" s="23" t="n">
        <v>259</v>
      </c>
      <c r="C47" s="23" t="n">
        <v>332</v>
      </c>
      <c r="D47" s="23" t="n">
        <v>876</v>
      </c>
      <c r="E47" s="23" t="n">
        <v>974</v>
      </c>
      <c r="F47" s="23" t="n">
        <v>1088</v>
      </c>
      <c r="G47" s="23" t="n">
        <v>1352</v>
      </c>
    </row>
    <row collapsed="false" customFormat="false" customHeight="false" hidden="false" ht="12.75" outlineLevel="0" r="48">
      <c r="A48" s="14"/>
      <c r="B48" s="14"/>
      <c r="C48" s="14"/>
      <c r="D48" s="14"/>
      <c r="E48" s="14"/>
      <c r="F48" s="14"/>
      <c r="G48" s="14"/>
    </row>
    <row collapsed="false" customFormat="false" customHeight="false" hidden="false" ht="12.75" outlineLevel="0" r="49">
      <c r="A49" s="13" t="s">
        <v>540</v>
      </c>
      <c r="B49" s="14"/>
      <c r="C49" s="14"/>
      <c r="D49" s="14"/>
      <c r="E49" s="14"/>
      <c r="F49" s="14"/>
      <c r="G49" s="14"/>
    </row>
    <row collapsed="false" customFormat="false" customHeight="false" hidden="false" ht="12.75" outlineLevel="0" r="50">
      <c r="A50" s="14" t="s">
        <v>541</v>
      </c>
      <c r="B50" s="23" t="s">
        <v>28</v>
      </c>
      <c r="C50" s="23" t="s">
        <v>28</v>
      </c>
      <c r="D50" s="23" t="s">
        <v>28</v>
      </c>
      <c r="E50" s="23" t="s">
        <v>28</v>
      </c>
      <c r="F50" s="23" t="n">
        <v>21</v>
      </c>
      <c r="G50" s="23" t="n">
        <v>16</v>
      </c>
    </row>
    <row collapsed="false" customFormat="false" customHeight="false" hidden="false" ht="12.75" outlineLevel="0" r="51">
      <c r="A51" s="14" t="s">
        <v>542</v>
      </c>
      <c r="B51" s="23" t="s">
        <v>28</v>
      </c>
      <c r="C51" s="23" t="s">
        <v>28</v>
      </c>
      <c r="D51" s="23" t="s">
        <v>28</v>
      </c>
      <c r="E51" s="23" t="s">
        <v>28</v>
      </c>
      <c r="F51" s="23" t="n">
        <v>1</v>
      </c>
      <c r="G51" s="23" t="n">
        <v>1</v>
      </c>
    </row>
    <row collapsed="false" customFormat="false" customHeight="false" hidden="false" ht="12.75" outlineLevel="0" r="52">
      <c r="A52" s="14" t="s">
        <v>543</v>
      </c>
      <c r="B52" s="23" t="s">
        <v>28</v>
      </c>
      <c r="C52" s="23" t="s">
        <v>28</v>
      </c>
      <c r="D52" s="23" t="s">
        <v>28</v>
      </c>
      <c r="E52" s="23" t="s">
        <v>28</v>
      </c>
      <c r="F52" s="23" t="n">
        <v>2</v>
      </c>
      <c r="G52" s="23" t="s">
        <v>28</v>
      </c>
    </row>
    <row collapsed="false" customFormat="false" customHeight="false" hidden="false" ht="12.75" outlineLevel="0" r="53">
      <c r="A53" s="14" t="s">
        <v>544</v>
      </c>
      <c r="B53" s="23" t="s">
        <v>28</v>
      </c>
      <c r="C53" s="23" t="s">
        <v>28</v>
      </c>
      <c r="D53" s="23" t="s">
        <v>28</v>
      </c>
      <c r="E53" s="23" t="s">
        <v>28</v>
      </c>
      <c r="F53" s="23" t="n">
        <v>-8</v>
      </c>
      <c r="G53" s="23" t="n">
        <v>-2</v>
      </c>
    </row>
    <row collapsed="false" customFormat="false" customHeight="false" hidden="false" ht="12.75" outlineLevel="0" r="54">
      <c r="A54" s="13" t="s">
        <v>545</v>
      </c>
      <c r="B54" s="29" t="s">
        <v>28</v>
      </c>
      <c r="C54" s="29" t="s">
        <v>28</v>
      </c>
      <c r="D54" s="29" t="s">
        <v>28</v>
      </c>
      <c r="E54" s="29" t="s">
        <v>28</v>
      </c>
      <c r="F54" s="29" t="n">
        <v>16</v>
      </c>
      <c r="G54" s="29" t="n">
        <v>15</v>
      </c>
    </row>
    <row collapsed="false" customFormat="false" customHeight="false" hidden="false" ht="12.75" outlineLevel="0" r="55">
      <c r="A55" s="14"/>
      <c r="B55" s="14"/>
      <c r="C55" s="14"/>
      <c r="D55" s="14"/>
      <c r="E55" s="14"/>
      <c r="F55" s="14"/>
      <c r="G55" s="14"/>
    </row>
    <row collapsed="false" customFormat="false" customHeight="false" hidden="false" ht="12.75" outlineLevel="0" r="56">
      <c r="A56" s="14" t="s">
        <v>546</v>
      </c>
      <c r="B56" s="23" t="s">
        <v>28</v>
      </c>
      <c r="C56" s="23" t="s">
        <v>28</v>
      </c>
      <c r="D56" s="23" t="s">
        <v>28</v>
      </c>
      <c r="E56" s="23" t="s">
        <v>28</v>
      </c>
      <c r="F56" s="23" t="n">
        <v>11</v>
      </c>
      <c r="G56" s="23" t="n">
        <v>7</v>
      </c>
    </row>
    <row collapsed="false" customFormat="false" customHeight="false" hidden="false" ht="12.75" outlineLevel="0" r="57">
      <c r="A57" s="14"/>
      <c r="B57" s="14"/>
      <c r="C57" s="14"/>
      <c r="D57" s="14"/>
      <c r="E57" s="14"/>
      <c r="F57" s="14"/>
      <c r="G57" s="14"/>
    </row>
    <row collapsed="false" customFormat="false" customHeight="false" hidden="false" ht="12.75" outlineLevel="0" r="58">
      <c r="A58" s="13" t="s">
        <v>547</v>
      </c>
      <c r="B58" s="14"/>
      <c r="C58" s="14"/>
      <c r="D58" s="14"/>
      <c r="E58" s="14"/>
      <c r="F58" s="14"/>
      <c r="G58" s="14"/>
    </row>
    <row collapsed="false" customFormat="false" customHeight="false" hidden="false" ht="12.75" outlineLevel="0" r="59">
      <c r="A59" s="14" t="s">
        <v>143</v>
      </c>
      <c r="B59" s="23" t="n">
        <v>31</v>
      </c>
      <c r="C59" s="23" t="n">
        <v>29</v>
      </c>
      <c r="D59" s="23" t="n">
        <v>20</v>
      </c>
      <c r="E59" s="23" t="n">
        <v>46</v>
      </c>
      <c r="F59" s="23" t="n">
        <v>74</v>
      </c>
      <c r="G59" s="23" t="n">
        <v>35</v>
      </c>
    </row>
    <row collapsed="false" customFormat="false" customHeight="false" hidden="false" ht="12.75" outlineLevel="0" r="60">
      <c r="A60" s="14" t="s">
        <v>548</v>
      </c>
      <c r="B60" s="23" t="n">
        <v>1</v>
      </c>
      <c r="C60" s="23" t="s">
        <v>28</v>
      </c>
      <c r="D60" s="23" t="s">
        <v>28</v>
      </c>
      <c r="E60" s="23" t="s">
        <v>28</v>
      </c>
      <c r="F60" s="23" t="s">
        <v>28</v>
      </c>
      <c r="G60" s="23" t="s">
        <v>28</v>
      </c>
    </row>
    <row collapsed="false" customFormat="false" customHeight="false" hidden="false" ht="12.75" outlineLevel="0" r="61">
      <c r="A61" s="14"/>
      <c r="B61" s="14"/>
      <c r="C61" s="14"/>
      <c r="D61" s="14"/>
      <c r="E61" s="14"/>
      <c r="F61" s="14"/>
      <c r="G61" s="14"/>
    </row>
    <row collapsed="false" customFormat="false" customHeight="false" hidden="false" ht="12.75" outlineLevel="0" r="62">
      <c r="A62" s="13" t="s">
        <v>549</v>
      </c>
      <c r="B62" s="14"/>
      <c r="C62" s="14"/>
      <c r="D62" s="14"/>
      <c r="E62" s="14"/>
      <c r="F62" s="14"/>
      <c r="G62" s="14"/>
    </row>
    <row collapsed="false" customFormat="false" customHeight="false" hidden="false" ht="12.75" outlineLevel="0" r="63">
      <c r="A63" s="14" t="s">
        <v>550</v>
      </c>
      <c r="B63" s="23" t="n">
        <v>531</v>
      </c>
      <c r="C63" s="23" t="n">
        <v>969</v>
      </c>
      <c r="D63" s="23" t="n">
        <v>1737</v>
      </c>
      <c r="E63" s="23" t="n">
        <v>1155</v>
      </c>
      <c r="F63" s="23" t="n">
        <v>1156</v>
      </c>
      <c r="G63" s="23" t="n">
        <v>531</v>
      </c>
    </row>
    <row collapsed="false" customFormat="false" customHeight="false" hidden="false" ht="12.75" outlineLevel="0" r="64">
      <c r="A64" s="14" t="s">
        <v>551</v>
      </c>
      <c r="B64" s="23" t="n">
        <v>474</v>
      </c>
      <c r="C64" s="23" t="n">
        <v>168</v>
      </c>
      <c r="D64" s="23" t="n">
        <v>65</v>
      </c>
      <c r="E64" s="23" t="n">
        <v>56</v>
      </c>
      <c r="F64" s="23" t="n">
        <v>206</v>
      </c>
      <c r="G64" s="23" t="n">
        <v>500</v>
      </c>
    </row>
    <row collapsed="false" customFormat="false" customHeight="false" hidden="false" ht="12.75" outlineLevel="0" r="65">
      <c r="A65" s="14" t="s">
        <v>552</v>
      </c>
      <c r="B65" s="23" t="n">
        <v>1005</v>
      </c>
      <c r="C65" s="23" t="n">
        <v>1137</v>
      </c>
      <c r="D65" s="23" t="n">
        <v>1802</v>
      </c>
      <c r="E65" s="23" t="n">
        <v>1211</v>
      </c>
      <c r="F65" s="23" t="n">
        <v>1362</v>
      </c>
      <c r="G65" s="23" t="n">
        <v>1031</v>
      </c>
    </row>
    <row collapsed="false" customFormat="false" customHeight="false" hidden="false" ht="12.75" outlineLevel="0" r="66">
      <c r="A66" s="14"/>
      <c r="B66" s="14"/>
      <c r="C66" s="14"/>
      <c r="D66" s="14"/>
      <c r="E66" s="14"/>
      <c r="F66" s="14"/>
      <c r="G66" s="14"/>
    </row>
    <row collapsed="false" customFormat="false" customHeight="false" hidden="false" ht="12.75" outlineLevel="0" r="67">
      <c r="A67" s="14" t="s">
        <v>553</v>
      </c>
      <c r="B67" s="23" t="n">
        <v>81</v>
      </c>
      <c r="C67" s="23" t="n">
        <v>14</v>
      </c>
      <c r="D67" s="23" t="n">
        <v>200</v>
      </c>
      <c r="E67" s="23" t="n">
        <v>169</v>
      </c>
      <c r="F67" s="23" t="n">
        <v>13</v>
      </c>
      <c r="G67" s="23" t="n">
        <v>37</v>
      </c>
    </row>
    <row collapsed="false" customFormat="false" customHeight="false" hidden="false" ht="12.75" outlineLevel="0" r="68">
      <c r="A68" s="14" t="s">
        <v>554</v>
      </c>
      <c r="B68" s="23" t="n">
        <v>81</v>
      </c>
      <c r="C68" s="23" t="n">
        <v>14</v>
      </c>
      <c r="D68" s="23" t="n">
        <v>200</v>
      </c>
      <c r="E68" s="23" t="n">
        <v>169</v>
      </c>
      <c r="F68" s="23" t="n">
        <v>13</v>
      </c>
      <c r="G68" s="23" t="n">
        <v>37</v>
      </c>
    </row>
    <row collapsed="false" customFormat="false" customHeight="false" hidden="false" ht="12.75" outlineLevel="0" r="69">
      <c r="A69" s="14"/>
      <c r="B69" s="14"/>
      <c r="C69" s="14"/>
      <c r="D69" s="14"/>
      <c r="E69" s="14"/>
      <c r="F69" s="14"/>
      <c r="G69" s="14"/>
    </row>
    <row collapsed="false" customFormat="false" customHeight="false" hidden="false" ht="12.75" outlineLevel="0" r="70">
      <c r="A70" s="14"/>
      <c r="B70" s="14" t="s">
        <v>80</v>
      </c>
      <c r="C70" s="14" t="s">
        <v>80</v>
      </c>
      <c r="D70" s="14" t="s">
        <v>80</v>
      </c>
      <c r="E70" s="14" t="s">
        <v>80</v>
      </c>
      <c r="F70" s="14" t="s">
        <v>80</v>
      </c>
      <c r="G70" s="14" t="s">
        <v>80</v>
      </c>
    </row>
    <row collapsed="false" customFormat="false" customHeight="false" hidden="false" ht="12.75" outlineLevel="0" r="71">
      <c r="A71" s="14" t="s">
        <v>146</v>
      </c>
      <c r="B71" s="33" t="n">
        <v>40584</v>
      </c>
      <c r="C71" s="33" t="n">
        <v>40952</v>
      </c>
      <c r="D71" s="33" t="n">
        <v>41318</v>
      </c>
      <c r="E71" s="33" t="n">
        <v>41680</v>
      </c>
      <c r="F71" s="33" t="n">
        <v>41680</v>
      </c>
      <c r="G71" s="33" t="n">
        <v>41680</v>
      </c>
    </row>
    <row collapsed="false" customFormat="false" customHeight="false" hidden="false" ht="12.75" outlineLevel="0" r="72">
      <c r="A72" s="28" t="s">
        <v>61</v>
      </c>
      <c r="B72" s="21"/>
      <c r="C72" s="21"/>
      <c r="D72" s="21"/>
      <c r="E72" s="21"/>
      <c r="F72" s="21"/>
      <c r="G72" s="21"/>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5:IU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3" min="1" style="0" width="11.5477707006369"/>
  </cols>
  <sheetData>
    <row collapsed="false" customFormat="false" customHeight="false" hidden="false" ht="12.75" outlineLevel="0" r="5">
      <c r="A5" s="1" t="s">
        <v>555</v>
      </c>
    </row>
    <row collapsed="false" customFormat="false" customHeight="false" hidden="false" ht="12.75" outlineLevel="0" r="7">
      <c r="A7" s="2" t="s">
        <v>63</v>
      </c>
      <c r="B7" s="3" t="s">
        <v>66</v>
      </c>
      <c r="C7" s="0" t="s">
        <v>67</v>
      </c>
      <c r="D7" s="4" t="s">
        <v>4</v>
      </c>
      <c r="E7" s="3" t="s">
        <v>68</v>
      </c>
      <c r="F7" s="0" t="s">
        <v>69</v>
      </c>
    </row>
    <row collapsed="false" customFormat="false" customHeight="false" hidden="false" ht="12.75" outlineLevel="0" r="8">
      <c r="A8" s="4"/>
      <c r="B8" s="3" t="s">
        <v>2</v>
      </c>
      <c r="C8" s="0" t="s">
        <v>70</v>
      </c>
      <c r="D8" s="4" t="s">
        <v>4</v>
      </c>
      <c r="E8" s="3" t="s">
        <v>5</v>
      </c>
      <c r="F8" s="0" t="s">
        <v>6</v>
      </c>
    </row>
    <row collapsed="false" customFormat="false" customHeight="false" hidden="false" ht="12.75" outlineLevel="0" r="9">
      <c r="A9" s="4"/>
      <c r="B9" s="3" t="s">
        <v>7</v>
      </c>
      <c r="C9" s="0" t="s">
        <v>8</v>
      </c>
      <c r="D9" s="4" t="s">
        <v>4</v>
      </c>
      <c r="E9" s="3" t="s">
        <v>9</v>
      </c>
      <c r="F9" s="0" t="s">
        <v>10</v>
      </c>
    </row>
    <row collapsed="false" customFormat="false" customHeight="false" hidden="false" ht="12.75" outlineLevel="0" r="10">
      <c r="A10" s="4"/>
      <c r="B10" s="3" t="s">
        <v>11</v>
      </c>
      <c r="C10" s="5" t="s">
        <v>12</v>
      </c>
      <c r="D10" s="4" t="s">
        <v>4</v>
      </c>
      <c r="E10" s="3" t="s">
        <v>71</v>
      </c>
      <c r="F10" s="0" t="s">
        <v>72</v>
      </c>
    </row>
    <row collapsed="false" customFormat="false" customHeight="false" hidden="false" ht="12.75" outlineLevel="0" r="13">
      <c r="A13" s="7" t="s">
        <v>556</v>
      </c>
      <c r="B13" s="7"/>
      <c r="C13" s="7"/>
      <c r="D13" s="7"/>
      <c r="E13" s="7"/>
      <c r="F13" s="7"/>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collapsed="false" customFormat="false" customHeight="false" hidden="false" ht="12.75" outlineLevel="0" r="14">
      <c r="A14" s="0" t="s">
        <v>557</v>
      </c>
    </row>
    <row collapsed="false" customFormat="false" customHeight="false" hidden="false" ht="12.75" outlineLevel="0" r="15">
      <c r="A15" s="28" t="s">
        <v>61</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5:IU3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558</v>
      </c>
    </row>
    <row collapsed="false" customFormat="false" customHeight="false" hidden="false" ht="12.75" outlineLevel="0" r="7">
      <c r="A7" s="2" t="s">
        <v>63</v>
      </c>
      <c r="B7" s="3" t="s">
        <v>66</v>
      </c>
      <c r="C7" s="0" t="s">
        <v>67</v>
      </c>
      <c r="D7" s="4" t="s">
        <v>4</v>
      </c>
      <c r="E7" s="3" t="s">
        <v>68</v>
      </c>
      <c r="F7" s="0" t="s">
        <v>69</v>
      </c>
    </row>
    <row collapsed="false" customFormat="false" customHeight="false" hidden="false" ht="12.75" outlineLevel="0" r="8">
      <c r="A8" s="4"/>
      <c r="B8" s="3" t="s">
        <v>2</v>
      </c>
      <c r="C8" s="0" t="s">
        <v>70</v>
      </c>
      <c r="D8" s="4" t="s">
        <v>4</v>
      </c>
      <c r="E8" s="3" t="s">
        <v>5</v>
      </c>
      <c r="F8" s="0" t="s">
        <v>6</v>
      </c>
    </row>
    <row collapsed="false" customFormat="false" customHeight="false" hidden="false" ht="12.75" outlineLevel="0" r="9">
      <c r="A9" s="4"/>
      <c r="B9" s="3" t="s">
        <v>7</v>
      </c>
      <c r="C9" s="0" t="s">
        <v>8</v>
      </c>
      <c r="D9" s="4" t="s">
        <v>4</v>
      </c>
      <c r="E9" s="3" t="s">
        <v>9</v>
      </c>
      <c r="F9" s="0" t="s">
        <v>10</v>
      </c>
    </row>
    <row collapsed="false" customFormat="false" customHeight="false" hidden="false" ht="12.75" outlineLevel="0" r="10">
      <c r="A10" s="4"/>
      <c r="B10" s="3" t="s">
        <v>11</v>
      </c>
      <c r="C10" s="5" t="s">
        <v>12</v>
      </c>
      <c r="D10" s="4" t="s">
        <v>4</v>
      </c>
      <c r="E10" s="3" t="s">
        <v>71</v>
      </c>
      <c r="F10" s="0" t="s">
        <v>72</v>
      </c>
    </row>
    <row collapsed="false" customFormat="false" customHeight="false" hidden="false" ht="12.75" outlineLevel="0" r="13">
      <c r="A13" s="7" t="s">
        <v>559</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collapsed="false" customFormat="false" customHeight="false" hidden="false" ht="12.75" outlineLevel="0" r="14">
      <c r="A14" s="9" t="s">
        <v>14</v>
      </c>
      <c r="B14" s="10" t="s">
        <v>74</v>
      </c>
      <c r="C14" s="10" t="s">
        <v>75</v>
      </c>
      <c r="D14" s="10" t="s">
        <v>76</v>
      </c>
      <c r="E14" s="10" t="s">
        <v>450</v>
      </c>
      <c r="F14" s="10" t="s">
        <v>451</v>
      </c>
      <c r="G14" s="10" t="s">
        <v>79</v>
      </c>
    </row>
    <row collapsed="false" customFormat="false" customHeight="false" hidden="false" ht="12.75" outlineLevel="0" r="15">
      <c r="A15" s="11" t="s">
        <v>23</v>
      </c>
      <c r="B15" s="12" t="s">
        <v>24</v>
      </c>
      <c r="C15" s="12" t="s">
        <v>24</v>
      </c>
      <c r="D15" s="12" t="s">
        <v>24</v>
      </c>
      <c r="E15" s="12" t="s">
        <v>24</v>
      </c>
      <c r="F15" s="12" t="s">
        <v>24</v>
      </c>
      <c r="G15" s="12" t="s">
        <v>24</v>
      </c>
    </row>
    <row collapsed="false" customFormat="false" customHeight="false" hidden="false" ht="12.75" outlineLevel="0" r="16">
      <c r="A16" s="13" t="s">
        <v>560</v>
      </c>
      <c r="B16" s="14"/>
      <c r="C16" s="14"/>
      <c r="D16" s="14"/>
      <c r="E16" s="14"/>
      <c r="F16" s="14"/>
      <c r="G16" s="14"/>
    </row>
    <row collapsed="false" customFormat="false" customHeight="false" hidden="false" ht="12.75" outlineLevel="0" r="17">
      <c r="A17" s="13" t="s">
        <v>561</v>
      </c>
      <c r="B17" s="14"/>
      <c r="C17" s="14"/>
      <c r="D17" s="14"/>
      <c r="E17" s="14"/>
      <c r="F17" s="14"/>
      <c r="G17" s="14"/>
    </row>
    <row collapsed="false" customFormat="false" customHeight="false" hidden="false" ht="12.75" outlineLevel="0" r="18">
      <c r="A18" s="14" t="s">
        <v>562</v>
      </c>
      <c r="B18" s="23" t="n">
        <v>51</v>
      </c>
      <c r="C18" s="23" t="n">
        <v>46</v>
      </c>
      <c r="D18" s="23" t="n">
        <v>46</v>
      </c>
      <c r="E18" s="23" t="n">
        <v>53</v>
      </c>
      <c r="F18" s="23" t="n">
        <v>62</v>
      </c>
      <c r="G18" s="23" t="n">
        <v>70</v>
      </c>
    </row>
    <row collapsed="false" customFormat="false" customHeight="false" hidden="false" ht="12.75" outlineLevel="0" r="19">
      <c r="A19" s="14" t="s">
        <v>563</v>
      </c>
      <c r="B19" s="23" t="n">
        <v>150</v>
      </c>
      <c r="C19" s="23" t="n">
        <v>157</v>
      </c>
      <c r="D19" s="23" t="n">
        <v>157</v>
      </c>
      <c r="E19" s="23" t="n">
        <v>156</v>
      </c>
      <c r="F19" s="23" t="n">
        <v>154</v>
      </c>
      <c r="G19" s="23" t="n">
        <v>131</v>
      </c>
    </row>
    <row collapsed="false" customFormat="false" customHeight="false" hidden="false" ht="12.75" outlineLevel="0" r="20">
      <c r="A20" s="14" t="s">
        <v>564</v>
      </c>
      <c r="B20" s="23" t="n">
        <v>-196</v>
      </c>
      <c r="C20" s="23" t="n">
        <v>-179</v>
      </c>
      <c r="D20" s="23" t="n">
        <v>-168</v>
      </c>
      <c r="E20" s="23" t="n">
        <v>-167</v>
      </c>
      <c r="F20" s="23" t="n">
        <v>-161</v>
      </c>
      <c r="G20" s="23" t="n">
        <v>-169</v>
      </c>
    </row>
    <row collapsed="false" customFormat="false" customHeight="false" hidden="false" ht="12.75" outlineLevel="0" r="21">
      <c r="A21" s="14" t="s">
        <v>565</v>
      </c>
      <c r="B21" s="23" t="n">
        <v>24</v>
      </c>
      <c r="C21" s="23" t="n">
        <v>61</v>
      </c>
      <c r="D21" s="23" t="n">
        <v>58</v>
      </c>
      <c r="E21" s="23" t="n">
        <v>73</v>
      </c>
      <c r="F21" s="23" t="n">
        <v>225</v>
      </c>
      <c r="G21" s="23" t="n">
        <v>-25</v>
      </c>
    </row>
    <row collapsed="false" customFormat="false" customHeight="false" hidden="false" ht="12.75" outlineLevel="0" r="22">
      <c r="A22" s="13" t="s">
        <v>566</v>
      </c>
      <c r="B22" s="29" t="n">
        <v>29</v>
      </c>
      <c r="C22" s="29" t="n">
        <v>85</v>
      </c>
      <c r="D22" s="29" t="n">
        <v>93</v>
      </c>
      <c r="E22" s="29" t="n">
        <v>115</v>
      </c>
      <c r="F22" s="29" t="n">
        <v>280</v>
      </c>
      <c r="G22" s="29" t="n">
        <v>7</v>
      </c>
    </row>
    <row collapsed="false" customFormat="false" customHeight="false" hidden="false" ht="12.75" outlineLevel="0" r="23">
      <c r="A23" s="14"/>
      <c r="B23" s="14"/>
      <c r="C23" s="14"/>
      <c r="D23" s="14"/>
      <c r="E23" s="14"/>
      <c r="F23" s="14"/>
      <c r="G23" s="14"/>
    </row>
    <row collapsed="false" customFormat="false" customHeight="false" hidden="false" ht="12.75" outlineLevel="0" r="24">
      <c r="A24" s="14" t="s">
        <v>567</v>
      </c>
      <c r="B24" s="23" t="n">
        <v>53</v>
      </c>
      <c r="C24" s="23" t="n">
        <v>50</v>
      </c>
      <c r="D24" s="23" t="n">
        <v>46</v>
      </c>
      <c r="E24" s="23" t="n">
        <v>44</v>
      </c>
      <c r="F24" s="23" t="n">
        <v>50</v>
      </c>
      <c r="G24" s="23" t="n">
        <v>63</v>
      </c>
    </row>
    <row collapsed="false" customFormat="false" customHeight="false" hidden="false" ht="12.75" outlineLevel="0" r="25">
      <c r="A25" s="13" t="s">
        <v>568</v>
      </c>
      <c r="B25" s="29" t="n">
        <v>82</v>
      </c>
      <c r="C25" s="29" t="n">
        <v>135</v>
      </c>
      <c r="D25" s="29" t="n">
        <v>139</v>
      </c>
      <c r="E25" s="29" t="n">
        <v>159</v>
      </c>
      <c r="F25" s="29" t="n">
        <v>330</v>
      </c>
      <c r="G25" s="29" t="n">
        <v>70</v>
      </c>
    </row>
    <row collapsed="false" customFormat="false" customHeight="false" hidden="false" ht="12.75" outlineLevel="0" r="26">
      <c r="A26" s="14"/>
      <c r="B26" s="14"/>
      <c r="C26" s="14"/>
      <c r="D26" s="14"/>
      <c r="E26" s="14"/>
      <c r="F26" s="14"/>
      <c r="G26" s="14"/>
    </row>
    <row collapsed="false" customFormat="false" customHeight="false" hidden="false" ht="12.75" outlineLevel="0" r="27">
      <c r="A27" s="13" t="s">
        <v>569</v>
      </c>
      <c r="B27" s="14"/>
      <c r="C27" s="14"/>
      <c r="D27" s="14"/>
      <c r="E27" s="14"/>
      <c r="F27" s="14"/>
      <c r="G27" s="14"/>
    </row>
    <row collapsed="false" customFormat="false" customHeight="false" hidden="false" ht="12.75" outlineLevel="0" r="28">
      <c r="A28" s="14" t="s">
        <v>570</v>
      </c>
      <c r="B28" s="23" t="n">
        <v>2589</v>
      </c>
      <c r="C28" s="23" t="n">
        <v>2601</v>
      </c>
      <c r="D28" s="23" t="n">
        <v>2791</v>
      </c>
      <c r="E28" s="23" t="n">
        <v>3008</v>
      </c>
      <c r="F28" s="23" t="n">
        <v>3224</v>
      </c>
      <c r="G28" s="23" t="n">
        <v>3630</v>
      </c>
    </row>
    <row collapsed="false" customFormat="false" customHeight="false" hidden="false" ht="12.75" outlineLevel="0" r="29">
      <c r="A29" s="14" t="s">
        <v>571</v>
      </c>
      <c r="B29" s="23" t="n">
        <v>51</v>
      </c>
      <c r="C29" s="23" t="n">
        <v>46</v>
      </c>
      <c r="D29" s="23" t="n">
        <v>46</v>
      </c>
      <c r="E29" s="23" t="n">
        <v>53</v>
      </c>
      <c r="F29" s="23" t="n">
        <v>62</v>
      </c>
      <c r="G29" s="23" t="n">
        <v>70</v>
      </c>
    </row>
    <row collapsed="false" customFormat="false" customHeight="false" hidden="false" ht="12.75" outlineLevel="0" r="30">
      <c r="A30" s="14" t="s">
        <v>572</v>
      </c>
      <c r="B30" s="23" t="n">
        <v>150</v>
      </c>
      <c r="C30" s="23" t="n">
        <v>157</v>
      </c>
      <c r="D30" s="23" t="n">
        <v>157</v>
      </c>
      <c r="E30" s="23" t="n">
        <v>153</v>
      </c>
      <c r="F30" s="23" t="n">
        <v>154</v>
      </c>
      <c r="G30" s="23" t="n">
        <v>131</v>
      </c>
    </row>
    <row collapsed="false" customFormat="false" customHeight="false" hidden="false" ht="12.75" outlineLevel="0" r="31">
      <c r="A31" s="14" t="s">
        <v>573</v>
      </c>
      <c r="B31" s="23" t="n">
        <v>2</v>
      </c>
      <c r="C31" s="23" t="n">
        <v>1</v>
      </c>
      <c r="D31" s="23" t="n">
        <v>1</v>
      </c>
      <c r="E31" s="23" t="n">
        <v>1</v>
      </c>
      <c r="F31" s="23" t="n">
        <v>1</v>
      </c>
      <c r="G31" s="23" t="n">
        <v>1</v>
      </c>
    </row>
    <row collapsed="false" customFormat="false" customHeight="false" hidden="false" ht="12.75" outlineLevel="0" r="32">
      <c r="A32" s="14" t="s">
        <v>574</v>
      </c>
      <c r="B32" s="23" t="n">
        <v>20</v>
      </c>
      <c r="C32" s="23" t="n">
        <v>112</v>
      </c>
      <c r="D32" s="23" t="n">
        <v>163</v>
      </c>
      <c r="E32" s="23" t="n">
        <v>175</v>
      </c>
      <c r="F32" s="23" t="n">
        <v>409</v>
      </c>
      <c r="G32" s="23" t="n">
        <v>-362</v>
      </c>
    </row>
    <row collapsed="false" customFormat="false" customHeight="false" hidden="false" ht="12.75" outlineLevel="0" r="33">
      <c r="A33" s="14" t="s">
        <v>575</v>
      </c>
      <c r="B33" s="23" t="n">
        <v>-164</v>
      </c>
      <c r="C33" s="23" t="n">
        <v>-184</v>
      </c>
      <c r="D33" s="23" t="n">
        <v>-173</v>
      </c>
      <c r="E33" s="23" t="n">
        <v>-171</v>
      </c>
      <c r="F33" s="23" t="n">
        <v>-239</v>
      </c>
      <c r="G33" s="23" t="n">
        <v>-177</v>
      </c>
    </row>
    <row collapsed="false" customFormat="false" customHeight="false" hidden="false" ht="12.75" outlineLevel="0" r="34">
      <c r="A34" s="14" t="s">
        <v>576</v>
      </c>
      <c r="B34" s="23" t="n">
        <v>-54</v>
      </c>
      <c r="C34" s="23" t="n">
        <v>20</v>
      </c>
      <c r="D34" s="23" t="n">
        <v>-8</v>
      </c>
      <c r="E34" s="23" t="n">
        <v>-1</v>
      </c>
      <c r="F34" s="23" t="n">
        <v>11</v>
      </c>
      <c r="G34" s="23" t="n">
        <v>5</v>
      </c>
    </row>
    <row collapsed="false" customFormat="false" customHeight="false" hidden="false" ht="12.75" outlineLevel="0" r="35">
      <c r="A35" s="14" t="s">
        <v>577</v>
      </c>
      <c r="B35" s="23" t="s">
        <v>28</v>
      </c>
      <c r="C35" s="23" t="n">
        <v>19</v>
      </c>
      <c r="D35" s="23" t="s">
        <v>28</v>
      </c>
      <c r="E35" s="23" t="s">
        <v>28</v>
      </c>
      <c r="F35" s="23" t="s">
        <v>28</v>
      </c>
      <c r="G35" s="23" t="s">
        <v>28</v>
      </c>
    </row>
    <row collapsed="false" customFormat="false" customHeight="false" hidden="false" ht="12.75" outlineLevel="0" r="36">
      <c r="A36" s="14" t="s">
        <v>578</v>
      </c>
      <c r="B36" s="23" t="n">
        <v>7</v>
      </c>
      <c r="C36" s="23" t="n">
        <v>19</v>
      </c>
      <c r="D36" s="23" t="n">
        <v>31</v>
      </c>
      <c r="E36" s="23" t="n">
        <v>6</v>
      </c>
      <c r="F36" s="23" t="n">
        <v>8</v>
      </c>
      <c r="G36" s="23" t="n">
        <v>2</v>
      </c>
    </row>
    <row collapsed="false" customFormat="false" customHeight="false" hidden="false" ht="12.75" outlineLevel="0" r="37">
      <c r="A37" s="14" t="s">
        <v>579</v>
      </c>
      <c r="B37" s="23" t="n">
        <v>2601</v>
      </c>
      <c r="C37" s="23" t="n">
        <v>2791</v>
      </c>
      <c r="D37" s="23" t="n">
        <v>3008</v>
      </c>
      <c r="E37" s="23" t="n">
        <v>3224</v>
      </c>
      <c r="F37" s="23" t="n">
        <v>3630</v>
      </c>
      <c r="G37" s="23" t="n">
        <v>3300</v>
      </c>
    </row>
    <row collapsed="false" customFormat="false" customHeight="false" hidden="false" ht="12.75" outlineLevel="0" r="38">
      <c r="A38" s="14"/>
      <c r="B38" s="14"/>
      <c r="C38" s="14"/>
      <c r="D38" s="14"/>
      <c r="E38" s="14"/>
      <c r="F38" s="14"/>
      <c r="G38" s="14"/>
    </row>
    <row collapsed="false" customFormat="false" customHeight="false" hidden="false" ht="12.75" outlineLevel="0" r="39">
      <c r="A39" s="14" t="s">
        <v>580</v>
      </c>
      <c r="B39" s="23" t="n">
        <v>2500</v>
      </c>
      <c r="C39" s="23" t="n">
        <v>2700</v>
      </c>
      <c r="D39" s="23" t="n">
        <v>2900</v>
      </c>
      <c r="E39" s="23" t="n">
        <v>3100</v>
      </c>
      <c r="F39" s="23" t="n">
        <v>3500</v>
      </c>
      <c r="G39" s="23" t="n">
        <v>3200</v>
      </c>
    </row>
    <row collapsed="false" customFormat="false" customHeight="false" hidden="false" ht="12.75" outlineLevel="0" r="40">
      <c r="A40" s="14"/>
      <c r="B40" s="14"/>
      <c r="C40" s="14"/>
      <c r="D40" s="14"/>
      <c r="E40" s="14"/>
      <c r="F40" s="14"/>
      <c r="G40" s="14"/>
    </row>
    <row collapsed="false" customFormat="false" customHeight="false" hidden="false" ht="12.75" outlineLevel="0" r="41">
      <c r="A41" s="13" t="s">
        <v>581</v>
      </c>
      <c r="B41" s="14"/>
      <c r="C41" s="14"/>
      <c r="D41" s="14"/>
      <c r="E41" s="14"/>
      <c r="F41" s="14"/>
      <c r="G41" s="14"/>
    </row>
    <row collapsed="false" customFormat="false" customHeight="false" hidden="false" ht="12.75" outlineLevel="0" r="42">
      <c r="A42" s="14" t="s">
        <v>582</v>
      </c>
      <c r="B42" s="23" t="n">
        <v>2597</v>
      </c>
      <c r="C42" s="23" t="n">
        <v>2043</v>
      </c>
      <c r="D42" s="23" t="n">
        <v>2270</v>
      </c>
      <c r="E42" s="23" t="n">
        <v>2690</v>
      </c>
      <c r="F42" s="23" t="n">
        <v>2770</v>
      </c>
      <c r="G42" s="23" t="n">
        <v>2975</v>
      </c>
    </row>
    <row collapsed="false" customFormat="false" customHeight="false" hidden="false" ht="12.75" outlineLevel="0" r="43">
      <c r="A43" s="14" t="s">
        <v>583</v>
      </c>
      <c r="B43" s="23" t="n">
        <v>-398</v>
      </c>
      <c r="C43" s="23" t="n">
        <v>288</v>
      </c>
      <c r="D43" s="23" t="n">
        <v>233</v>
      </c>
      <c r="E43" s="23" t="n">
        <v>232</v>
      </c>
      <c r="F43" s="23" t="n">
        <v>309</v>
      </c>
      <c r="G43" s="23" t="n">
        <v>71</v>
      </c>
    </row>
    <row collapsed="false" customFormat="false" customHeight="false" hidden="false" ht="12.75" outlineLevel="0" r="44">
      <c r="A44" s="14" t="s">
        <v>584</v>
      </c>
      <c r="B44" s="23" t="n">
        <v>77</v>
      </c>
      <c r="C44" s="23" t="n">
        <v>101</v>
      </c>
      <c r="D44" s="23" t="n">
        <v>367</v>
      </c>
      <c r="E44" s="23" t="n">
        <v>18</v>
      </c>
      <c r="F44" s="23" t="n">
        <v>122</v>
      </c>
      <c r="G44" s="23" t="n">
        <v>20</v>
      </c>
    </row>
    <row collapsed="false" customFormat="false" customHeight="false" hidden="false" ht="12.75" outlineLevel="0" r="45">
      <c r="A45" s="14" t="s">
        <v>585</v>
      </c>
      <c r="B45" s="23" t="n">
        <v>2</v>
      </c>
      <c r="C45" s="23" t="n">
        <v>1</v>
      </c>
      <c r="D45" s="23" t="n">
        <v>1</v>
      </c>
      <c r="E45" s="23" t="n">
        <v>1</v>
      </c>
      <c r="F45" s="23" t="n">
        <v>1</v>
      </c>
      <c r="G45" s="23" t="n">
        <v>1</v>
      </c>
    </row>
    <row collapsed="false" customFormat="false" customHeight="false" hidden="false" ht="12.75" outlineLevel="0" r="46">
      <c r="A46" s="14" t="s">
        <v>586</v>
      </c>
      <c r="B46" s="23" t="n">
        <v>-164</v>
      </c>
      <c r="C46" s="23" t="n">
        <v>-184</v>
      </c>
      <c r="D46" s="23" t="n">
        <v>-173</v>
      </c>
      <c r="E46" s="23" t="n">
        <v>-171</v>
      </c>
      <c r="F46" s="23" t="n">
        <v>-239</v>
      </c>
      <c r="G46" s="23" t="n">
        <v>-177</v>
      </c>
    </row>
    <row collapsed="false" customFormat="false" customHeight="false" hidden="false" ht="12.75" outlineLevel="0" r="47">
      <c r="A47" s="14" t="s">
        <v>587</v>
      </c>
      <c r="B47" s="23" t="n">
        <v>-65</v>
      </c>
      <c r="C47" s="23" t="n">
        <v>21</v>
      </c>
      <c r="D47" s="23" t="n">
        <v>-8</v>
      </c>
      <c r="E47" s="23" t="s">
        <v>28</v>
      </c>
      <c r="F47" s="23" t="n">
        <v>12</v>
      </c>
      <c r="G47" s="23" t="n">
        <v>6</v>
      </c>
    </row>
    <row collapsed="false" customFormat="false" customHeight="false" hidden="false" ht="12.75" outlineLevel="0" r="48">
      <c r="A48" s="14" t="s">
        <v>588</v>
      </c>
      <c r="B48" s="23" t="n">
        <v>-6</v>
      </c>
      <c r="C48" s="23" t="s">
        <v>28</v>
      </c>
      <c r="D48" s="23" t="s">
        <v>28</v>
      </c>
      <c r="E48" s="23" t="s">
        <v>28</v>
      </c>
      <c r="F48" s="23" t="s">
        <v>28</v>
      </c>
      <c r="G48" s="23" t="s">
        <v>28</v>
      </c>
    </row>
    <row collapsed="false" customFormat="false" customHeight="false" hidden="false" ht="12.75" outlineLevel="0" r="49">
      <c r="A49" s="13" t="s">
        <v>589</v>
      </c>
      <c r="B49" s="29" t="n">
        <v>2043</v>
      </c>
      <c r="C49" s="29" t="n">
        <v>2270</v>
      </c>
      <c r="D49" s="29" t="n">
        <v>2690</v>
      </c>
      <c r="E49" s="29" t="n">
        <v>2770</v>
      </c>
      <c r="F49" s="29" t="n">
        <v>2975</v>
      </c>
      <c r="G49" s="29" t="n">
        <v>2896</v>
      </c>
    </row>
    <row collapsed="false" customFormat="false" customHeight="false" hidden="false" ht="12.75" outlineLevel="0" r="50">
      <c r="A50" s="14"/>
      <c r="B50" s="14"/>
      <c r="C50" s="14"/>
      <c r="D50" s="14"/>
      <c r="E50" s="14"/>
      <c r="F50" s="14"/>
      <c r="G50" s="14"/>
    </row>
    <row collapsed="false" customFormat="false" customHeight="false" hidden="false" ht="12.75" outlineLevel="0" r="51">
      <c r="A51" s="13" t="s">
        <v>590</v>
      </c>
      <c r="B51" s="14"/>
      <c r="C51" s="14"/>
      <c r="D51" s="14"/>
      <c r="E51" s="14"/>
      <c r="F51" s="14"/>
      <c r="G51" s="14"/>
    </row>
    <row collapsed="false" customFormat="false" customHeight="false" hidden="false" ht="12.75" outlineLevel="0" r="52">
      <c r="A52" s="14" t="s">
        <v>591</v>
      </c>
      <c r="B52" s="27" t="s">
        <v>28</v>
      </c>
      <c r="C52" s="32" t="n">
        <v>0.362114</v>
      </c>
      <c r="D52" s="32" t="n">
        <v>0.322676</v>
      </c>
      <c r="E52" s="32" t="n">
        <v>0.313357</v>
      </c>
      <c r="F52" s="32" t="n">
        <v>0.285042</v>
      </c>
      <c r="G52" s="32" t="n">
        <v>0.294889</v>
      </c>
    </row>
    <row collapsed="false" customFormat="false" customHeight="false" hidden="false" ht="12.75" outlineLevel="0" r="53">
      <c r="A53" s="14" t="s">
        <v>592</v>
      </c>
      <c r="B53" s="27" t="s">
        <v>28</v>
      </c>
      <c r="C53" s="32" t="n">
        <v>0.561674</v>
      </c>
      <c r="D53" s="32" t="n">
        <v>0.609293</v>
      </c>
      <c r="E53" s="32" t="n">
        <v>0.619494</v>
      </c>
      <c r="F53" s="32" t="n">
        <v>0.647394</v>
      </c>
      <c r="G53" s="32" t="n">
        <v>0.636395</v>
      </c>
    </row>
    <row collapsed="false" customFormat="false" customHeight="false" hidden="false" ht="12.75" outlineLevel="0" r="54">
      <c r="A54" s="14" t="s">
        <v>593</v>
      </c>
      <c r="B54" s="27" t="s">
        <v>28</v>
      </c>
      <c r="C54" s="32" t="n">
        <v>0.026872</v>
      </c>
      <c r="D54" s="32" t="n">
        <v>0.027509</v>
      </c>
      <c r="E54" s="32" t="n">
        <v>0.032851</v>
      </c>
      <c r="F54" s="32" t="n">
        <v>0.034621</v>
      </c>
      <c r="G54" s="32" t="n">
        <v>0.032113</v>
      </c>
    </row>
    <row collapsed="false" customFormat="false" customHeight="false" hidden="false" ht="12.75" outlineLevel="0" r="55">
      <c r="A55" s="14" t="s">
        <v>594</v>
      </c>
      <c r="B55" s="27" t="s">
        <v>28</v>
      </c>
      <c r="C55" s="32" t="n">
        <v>0.049339</v>
      </c>
      <c r="D55" s="32" t="n">
        <v>0.04052</v>
      </c>
      <c r="E55" s="32" t="n">
        <v>0.034296</v>
      </c>
      <c r="F55" s="32" t="n">
        <v>0.032941</v>
      </c>
      <c r="G55" s="32" t="n">
        <v>0.036602</v>
      </c>
    </row>
    <row collapsed="false" customFormat="false" customHeight="false" hidden="false" ht="12.75" outlineLevel="0" r="56">
      <c r="A56" s="14"/>
      <c r="B56" s="14"/>
      <c r="C56" s="14"/>
      <c r="D56" s="14"/>
      <c r="E56" s="14"/>
      <c r="F56" s="14"/>
      <c r="G56" s="14"/>
    </row>
    <row collapsed="false" customFormat="false" customHeight="false" hidden="false" ht="12.75" outlineLevel="0" r="57">
      <c r="A57" s="13" t="s">
        <v>590</v>
      </c>
      <c r="B57" s="14"/>
      <c r="C57" s="14"/>
      <c r="D57" s="14"/>
      <c r="E57" s="14"/>
      <c r="F57" s="14"/>
      <c r="G57" s="14"/>
    </row>
    <row collapsed="false" customFormat="false" customHeight="false" hidden="false" ht="12.75" outlineLevel="0" r="58">
      <c r="A58" s="14" t="s">
        <v>595</v>
      </c>
      <c r="B58" s="23" t="s">
        <v>28</v>
      </c>
      <c r="C58" s="23" t="n">
        <v>822</v>
      </c>
      <c r="D58" s="23" t="n">
        <v>868</v>
      </c>
      <c r="E58" s="23" t="n">
        <v>868</v>
      </c>
      <c r="F58" s="23" t="n">
        <v>848</v>
      </c>
      <c r="G58" s="23" t="n">
        <v>854</v>
      </c>
    </row>
    <row collapsed="false" customFormat="false" customHeight="false" hidden="false" ht="12.75" outlineLevel="0" r="59">
      <c r="A59" s="14" t="s">
        <v>596</v>
      </c>
      <c r="B59" s="23" t="s">
        <v>28</v>
      </c>
      <c r="C59" s="23" t="n">
        <v>1275</v>
      </c>
      <c r="D59" s="23" t="n">
        <v>1639</v>
      </c>
      <c r="E59" s="23" t="n">
        <v>1716</v>
      </c>
      <c r="F59" s="23" t="n">
        <v>1926</v>
      </c>
      <c r="G59" s="23" t="n">
        <v>1843</v>
      </c>
    </row>
    <row collapsed="false" customFormat="false" customHeight="false" hidden="false" ht="12.75" outlineLevel="0" r="60">
      <c r="A60" s="14" t="s">
        <v>597</v>
      </c>
      <c r="B60" s="23" t="s">
        <v>28</v>
      </c>
      <c r="C60" s="23" t="n">
        <v>61</v>
      </c>
      <c r="D60" s="23" t="n">
        <v>74</v>
      </c>
      <c r="E60" s="23" t="n">
        <v>91</v>
      </c>
      <c r="F60" s="23" t="n">
        <v>103</v>
      </c>
      <c r="G60" s="23" t="n">
        <v>93</v>
      </c>
    </row>
    <row collapsed="false" customFormat="false" customHeight="false" hidden="false" ht="12.75" outlineLevel="0" r="61">
      <c r="A61" s="14" t="s">
        <v>598</v>
      </c>
      <c r="B61" s="23" t="s">
        <v>28</v>
      </c>
      <c r="C61" s="23" t="n">
        <v>112</v>
      </c>
      <c r="D61" s="23" t="n">
        <v>109</v>
      </c>
      <c r="E61" s="23" t="n">
        <v>95</v>
      </c>
      <c r="F61" s="23" t="n">
        <v>98</v>
      </c>
      <c r="G61" s="23" t="n">
        <v>106</v>
      </c>
    </row>
    <row collapsed="false" customFormat="false" customHeight="false" hidden="false" ht="12.75" outlineLevel="0" r="62">
      <c r="A62" s="14"/>
      <c r="B62" s="14"/>
      <c r="C62" s="14"/>
      <c r="D62" s="14"/>
      <c r="E62" s="14"/>
      <c r="F62" s="14"/>
      <c r="G62" s="14"/>
    </row>
    <row collapsed="false" customFormat="false" customHeight="false" hidden="false" ht="12.75" outlineLevel="0" r="63">
      <c r="A63" s="13" t="s">
        <v>599</v>
      </c>
      <c r="B63" s="14"/>
      <c r="C63" s="14"/>
      <c r="D63" s="14"/>
      <c r="E63" s="14"/>
      <c r="F63" s="14"/>
      <c r="G63" s="14"/>
    </row>
    <row collapsed="false" customFormat="false" customHeight="false" hidden="false" ht="12.75" outlineLevel="0" r="64">
      <c r="A64" s="14" t="s">
        <v>600</v>
      </c>
      <c r="B64" s="23" t="n">
        <v>178</v>
      </c>
      <c r="C64" s="23" t="n">
        <v>187</v>
      </c>
      <c r="D64" s="23" t="n">
        <v>184</v>
      </c>
      <c r="E64" s="23" t="n">
        <v>188</v>
      </c>
      <c r="F64" s="23" t="n">
        <v>208</v>
      </c>
      <c r="G64" s="23" t="n">
        <v>193</v>
      </c>
    </row>
    <row collapsed="false" customFormat="false" customHeight="false" hidden="false" ht="12.75" outlineLevel="0" r="65">
      <c r="A65" s="14" t="s">
        <v>601</v>
      </c>
      <c r="B65" s="23" t="n">
        <v>184</v>
      </c>
      <c r="C65" s="23" t="n">
        <v>192</v>
      </c>
      <c r="D65" s="23" t="n">
        <v>186</v>
      </c>
      <c r="E65" s="23" t="n">
        <v>188</v>
      </c>
      <c r="F65" s="23" t="n">
        <v>188</v>
      </c>
      <c r="G65" s="23" t="n">
        <v>214</v>
      </c>
    </row>
    <row collapsed="false" customFormat="false" customHeight="false" hidden="false" ht="12.75" outlineLevel="0" r="66">
      <c r="A66" s="14" t="s">
        <v>602</v>
      </c>
      <c r="B66" s="23" t="n">
        <v>185</v>
      </c>
      <c r="C66" s="23" t="n">
        <v>199</v>
      </c>
      <c r="D66" s="23" t="n">
        <v>187</v>
      </c>
      <c r="E66" s="23" t="n">
        <v>190</v>
      </c>
      <c r="F66" s="23" t="n">
        <v>196</v>
      </c>
      <c r="G66" s="23" t="n">
        <v>199</v>
      </c>
    </row>
    <row collapsed="false" customFormat="false" customHeight="false" hidden="false" ht="12.75" outlineLevel="0" r="67">
      <c r="A67" s="14" t="s">
        <v>603</v>
      </c>
      <c r="B67" s="23" t="n">
        <v>192</v>
      </c>
      <c r="C67" s="23" t="n">
        <v>204</v>
      </c>
      <c r="D67" s="23" t="n">
        <v>190</v>
      </c>
      <c r="E67" s="23" t="n">
        <v>197</v>
      </c>
      <c r="F67" s="23" t="n">
        <v>198</v>
      </c>
      <c r="G67" s="23" t="n">
        <v>203</v>
      </c>
    </row>
    <row collapsed="false" customFormat="false" customHeight="false" hidden="false" ht="12.75" outlineLevel="0" r="68">
      <c r="A68" s="14" t="s">
        <v>604</v>
      </c>
      <c r="B68" s="23" t="n">
        <v>197</v>
      </c>
      <c r="C68" s="23" t="n">
        <v>210</v>
      </c>
      <c r="D68" s="23" t="n">
        <v>196</v>
      </c>
      <c r="E68" s="23" t="n">
        <v>198</v>
      </c>
      <c r="F68" s="23" t="n">
        <v>201</v>
      </c>
      <c r="G68" s="23" t="n">
        <v>207</v>
      </c>
    </row>
    <row collapsed="false" customFormat="false" customHeight="false" hidden="false" ht="12.75" outlineLevel="0" r="69">
      <c r="A69" s="14" t="s">
        <v>605</v>
      </c>
      <c r="B69" s="23" t="n">
        <v>1112</v>
      </c>
      <c r="C69" s="23" t="n">
        <v>1161</v>
      </c>
      <c r="D69" s="23" t="n">
        <v>1039</v>
      </c>
      <c r="E69" s="23" t="n">
        <v>1085</v>
      </c>
      <c r="F69" s="23" t="n">
        <v>1101</v>
      </c>
      <c r="G69" s="23" t="n">
        <v>1138</v>
      </c>
    </row>
    <row collapsed="false" customFormat="false" customHeight="false" hidden="false" ht="12.75" outlineLevel="0" r="70">
      <c r="A70" s="14"/>
      <c r="B70" s="14"/>
      <c r="C70" s="14"/>
      <c r="D70" s="14"/>
      <c r="E70" s="14"/>
      <c r="F70" s="14"/>
      <c r="G70" s="14"/>
    </row>
    <row collapsed="false" customFormat="false" customHeight="false" hidden="false" ht="12.75" outlineLevel="0" r="71">
      <c r="A71" s="13" t="s">
        <v>606</v>
      </c>
      <c r="B71" s="14"/>
      <c r="C71" s="14"/>
      <c r="D71" s="14"/>
      <c r="E71" s="14"/>
      <c r="F71" s="14"/>
      <c r="G71" s="14"/>
    </row>
    <row collapsed="false" customFormat="false" customHeight="false" hidden="false" ht="12.75" outlineLevel="0" r="72">
      <c r="A72" s="14" t="s">
        <v>607</v>
      </c>
      <c r="B72" s="23" t="n">
        <v>-558</v>
      </c>
      <c r="C72" s="23" t="n">
        <v>-521</v>
      </c>
      <c r="D72" s="23" t="n">
        <v>-318</v>
      </c>
      <c r="E72" s="23" t="n">
        <v>-454</v>
      </c>
      <c r="F72" s="23" t="n">
        <v>-655</v>
      </c>
      <c r="G72" s="23" t="n">
        <v>-404</v>
      </c>
    </row>
    <row collapsed="false" customFormat="false" customHeight="false" hidden="false" ht="12.75" outlineLevel="0" r="73">
      <c r="A73" s="14"/>
      <c r="B73" s="14"/>
      <c r="C73" s="14"/>
      <c r="D73" s="14"/>
      <c r="E73" s="14"/>
      <c r="F73" s="14"/>
      <c r="G73" s="14"/>
    </row>
    <row collapsed="false" customFormat="false" customHeight="false" hidden="false" ht="12.75" outlineLevel="0" r="74">
      <c r="A74" s="13" t="s">
        <v>608</v>
      </c>
      <c r="B74" s="14"/>
      <c r="C74" s="14"/>
      <c r="D74" s="14"/>
      <c r="E74" s="14"/>
      <c r="F74" s="14"/>
      <c r="G74" s="14"/>
    </row>
    <row collapsed="false" customFormat="false" customHeight="false" hidden="false" ht="12.75" outlineLevel="0" r="75">
      <c r="A75" s="14" t="s">
        <v>609</v>
      </c>
      <c r="B75" s="23" t="n">
        <v>967</v>
      </c>
      <c r="C75" s="23" t="n">
        <v>937</v>
      </c>
      <c r="D75" s="23" t="n">
        <v>993</v>
      </c>
      <c r="E75" s="23" t="n">
        <v>1019</v>
      </c>
      <c r="F75" s="23" t="n">
        <v>363</v>
      </c>
      <c r="G75" s="23" t="n">
        <v>132</v>
      </c>
    </row>
    <row collapsed="false" customFormat="false" customHeight="false" hidden="false" ht="12.75" outlineLevel="0" r="76">
      <c r="A76" s="14" t="s">
        <v>610</v>
      </c>
      <c r="B76" s="23" t="n">
        <v>29</v>
      </c>
      <c r="C76" s="23" t="n">
        <v>20</v>
      </c>
      <c r="D76" s="23" t="n">
        <v>35</v>
      </c>
      <c r="E76" s="23" t="n">
        <v>29</v>
      </c>
      <c r="F76" s="23" t="n">
        <v>25</v>
      </c>
      <c r="G76" s="23" t="n">
        <v>21</v>
      </c>
    </row>
    <row collapsed="false" customFormat="false" customHeight="false" hidden="false" ht="12.75" outlineLevel="0" r="77">
      <c r="A77" s="14" t="s">
        <v>611</v>
      </c>
      <c r="B77" s="23" t="n">
        <v>-1</v>
      </c>
      <c r="C77" s="23" t="n">
        <v>-1</v>
      </c>
      <c r="D77" s="23" t="s">
        <v>28</v>
      </c>
      <c r="E77" s="23" t="s">
        <v>28</v>
      </c>
      <c r="F77" s="23" t="s">
        <v>28</v>
      </c>
      <c r="G77" s="23" t="s">
        <v>28</v>
      </c>
    </row>
    <row collapsed="false" customFormat="false" customHeight="false" hidden="false" ht="12.75" outlineLevel="0" r="78">
      <c r="A78" s="13" t="s">
        <v>612</v>
      </c>
      <c r="B78" s="29" t="n">
        <v>995</v>
      </c>
      <c r="C78" s="29" t="n">
        <v>956</v>
      </c>
      <c r="D78" s="29" t="n">
        <v>1028</v>
      </c>
      <c r="E78" s="29" t="n">
        <v>1048</v>
      </c>
      <c r="F78" s="29" t="n">
        <v>388</v>
      </c>
      <c r="G78" s="29" t="n">
        <v>153</v>
      </c>
    </row>
    <row collapsed="false" customFormat="false" customHeight="false" hidden="false" ht="12.75" outlineLevel="0" r="79">
      <c r="A79" s="14"/>
      <c r="B79" s="14"/>
      <c r="C79" s="14"/>
      <c r="D79" s="14"/>
      <c r="E79" s="14"/>
      <c r="F79" s="14"/>
      <c r="G79" s="14"/>
    </row>
    <row collapsed="false" customFormat="false" customHeight="false" hidden="false" ht="12.75" outlineLevel="0" r="80">
      <c r="A80" s="13" t="s">
        <v>613</v>
      </c>
      <c r="B80" s="14"/>
      <c r="C80" s="14"/>
      <c r="D80" s="14"/>
      <c r="E80" s="14"/>
      <c r="F80" s="14"/>
      <c r="G80" s="14"/>
    </row>
    <row collapsed="false" customFormat="false" customHeight="false" hidden="false" ht="12.75" outlineLevel="0" r="81">
      <c r="A81" s="14" t="s">
        <v>614</v>
      </c>
      <c r="B81" s="23" t="n">
        <v>16</v>
      </c>
      <c r="C81" s="23" t="s">
        <v>28</v>
      </c>
      <c r="D81" s="23" t="n">
        <v>21</v>
      </c>
      <c r="E81" s="23" t="s">
        <v>28</v>
      </c>
      <c r="F81" s="23" t="n">
        <v>14</v>
      </c>
      <c r="G81" s="23" t="n">
        <v>23</v>
      </c>
    </row>
    <row collapsed="false" customFormat="false" customHeight="false" hidden="false" ht="12.75" outlineLevel="0" r="82">
      <c r="A82" s="14" t="s">
        <v>615</v>
      </c>
      <c r="B82" s="23" t="n">
        <v>-10</v>
      </c>
      <c r="C82" s="23" t="n">
        <v>-9</v>
      </c>
      <c r="D82" s="23" t="n">
        <v>-15</v>
      </c>
      <c r="E82" s="23" t="n">
        <v>-11</v>
      </c>
      <c r="F82" s="23" t="n">
        <v>-31</v>
      </c>
      <c r="G82" s="23" t="n">
        <v>-15</v>
      </c>
    </row>
    <row collapsed="false" customFormat="false" customHeight="false" hidden="false" ht="12.75" outlineLevel="0" r="83">
      <c r="A83" s="14" t="s">
        <v>616</v>
      </c>
      <c r="B83" s="23" t="n">
        <v>-564</v>
      </c>
      <c r="C83" s="23" t="n">
        <v>-512</v>
      </c>
      <c r="D83" s="23" t="n">
        <v>-324</v>
      </c>
      <c r="E83" s="23" t="n">
        <v>-443</v>
      </c>
      <c r="F83" s="23" t="n">
        <v>-638</v>
      </c>
      <c r="G83" s="23" t="n">
        <v>-412</v>
      </c>
    </row>
    <row collapsed="false" customFormat="false" customHeight="false" hidden="false" ht="12.75" outlineLevel="0" r="84">
      <c r="A84" s="14"/>
      <c r="B84" s="14"/>
      <c r="C84" s="14"/>
      <c r="D84" s="14"/>
      <c r="E84" s="14"/>
      <c r="F84" s="14"/>
      <c r="G84" s="14"/>
    </row>
    <row collapsed="false" customFormat="false" customHeight="false" hidden="false" ht="12.75" outlineLevel="0" r="85">
      <c r="A85" s="13" t="s">
        <v>617</v>
      </c>
      <c r="B85" s="14"/>
      <c r="C85" s="14"/>
      <c r="D85" s="14"/>
      <c r="E85" s="14"/>
      <c r="F85" s="14"/>
      <c r="G85" s="14"/>
    </row>
    <row collapsed="false" customFormat="false" customHeight="false" hidden="false" ht="12.75" outlineLevel="0" r="86">
      <c r="A86" s="14" t="s">
        <v>618</v>
      </c>
      <c r="B86" s="23" t="n">
        <v>8</v>
      </c>
      <c r="C86" s="23" t="n">
        <v>8</v>
      </c>
      <c r="D86" s="23" t="n">
        <v>9</v>
      </c>
      <c r="E86" s="23" t="n">
        <v>5</v>
      </c>
      <c r="F86" s="23" t="n">
        <v>5</v>
      </c>
      <c r="G86" s="23" t="n">
        <v>4</v>
      </c>
    </row>
    <row collapsed="false" customFormat="false" customHeight="false" hidden="false" ht="12.75" outlineLevel="0" r="87">
      <c r="A87" s="14" t="s">
        <v>609</v>
      </c>
      <c r="B87" s="23" t="n">
        <v>30</v>
      </c>
      <c r="C87" s="23" t="n">
        <v>52</v>
      </c>
      <c r="D87" s="23" t="n">
        <v>73</v>
      </c>
      <c r="E87" s="23" t="n">
        <v>67</v>
      </c>
      <c r="F87" s="23" t="n">
        <v>88</v>
      </c>
      <c r="G87" s="23" t="s">
        <v>28</v>
      </c>
    </row>
    <row collapsed="false" customFormat="false" customHeight="false" hidden="false" ht="12.75" outlineLevel="0" r="88">
      <c r="A88" s="13" t="s">
        <v>619</v>
      </c>
      <c r="B88" s="29" t="n">
        <v>38</v>
      </c>
      <c r="C88" s="29" t="n">
        <v>60</v>
      </c>
      <c r="D88" s="29" t="n">
        <v>82</v>
      </c>
      <c r="E88" s="29" t="n">
        <v>72</v>
      </c>
      <c r="F88" s="29" t="n">
        <v>93</v>
      </c>
      <c r="G88" s="29" t="n">
        <v>4</v>
      </c>
    </row>
    <row collapsed="false" customFormat="false" customHeight="false" hidden="false" ht="12.75" outlineLevel="0" r="89">
      <c r="A89" s="14"/>
      <c r="B89" s="14"/>
      <c r="C89" s="14"/>
      <c r="D89" s="14"/>
      <c r="E89" s="14"/>
      <c r="F89" s="14"/>
      <c r="G89" s="14"/>
    </row>
    <row collapsed="false" customFormat="false" customHeight="false" hidden="false" ht="12.75" outlineLevel="0" r="90">
      <c r="A90" s="13" t="s">
        <v>620</v>
      </c>
      <c r="B90" s="14"/>
      <c r="C90" s="14"/>
      <c r="D90" s="14"/>
      <c r="E90" s="14"/>
      <c r="F90" s="14"/>
      <c r="G90" s="14"/>
    </row>
    <row collapsed="false" customFormat="false" customHeight="false" hidden="false" ht="12.75" outlineLevel="0" r="91">
      <c r="A91" s="14" t="s">
        <v>621</v>
      </c>
      <c r="B91" s="23" t="n">
        <v>80</v>
      </c>
      <c r="C91" s="23" t="n">
        <v>230</v>
      </c>
      <c r="D91" s="23" t="n">
        <v>30</v>
      </c>
      <c r="E91" s="23" t="n">
        <v>105</v>
      </c>
      <c r="F91" s="23" t="n">
        <v>65</v>
      </c>
      <c r="G91" s="23" t="n">
        <v>93</v>
      </c>
    </row>
    <row collapsed="false" customFormat="false" customHeight="false" hidden="false" ht="12.75" outlineLevel="0" r="92">
      <c r="A92" s="14"/>
      <c r="B92" s="14"/>
      <c r="C92" s="14"/>
      <c r="D92" s="14"/>
      <c r="E92" s="14"/>
      <c r="F92" s="14"/>
      <c r="G92" s="14"/>
    </row>
    <row collapsed="false" customFormat="false" customHeight="false" hidden="false" ht="12.75" outlineLevel="0" r="93">
      <c r="A93" s="13" t="s">
        <v>622</v>
      </c>
      <c r="B93" s="14"/>
      <c r="C93" s="14"/>
      <c r="D93" s="14"/>
      <c r="E93" s="14"/>
      <c r="F93" s="14"/>
      <c r="G93" s="14"/>
    </row>
    <row collapsed="false" customFormat="false" customHeight="false" hidden="false" ht="12.75" outlineLevel="0" r="94">
      <c r="A94" s="13" t="s">
        <v>561</v>
      </c>
      <c r="B94" s="14"/>
      <c r="C94" s="14"/>
      <c r="D94" s="14"/>
      <c r="E94" s="14"/>
      <c r="F94" s="14"/>
      <c r="G94" s="14"/>
    </row>
    <row collapsed="false" customFormat="false" customHeight="false" hidden="false" ht="12.75" outlineLevel="0" r="95">
      <c r="A95" s="14" t="s">
        <v>562</v>
      </c>
      <c r="B95" s="23" t="n">
        <v>12</v>
      </c>
      <c r="C95" s="23" t="n">
        <v>11</v>
      </c>
      <c r="D95" s="23" t="n">
        <v>12</v>
      </c>
      <c r="E95" s="23" t="n">
        <v>13</v>
      </c>
      <c r="F95" s="23" t="n">
        <v>13</v>
      </c>
      <c r="G95" s="23" t="n">
        <v>13</v>
      </c>
    </row>
    <row collapsed="false" customFormat="false" customHeight="false" hidden="false" ht="12.75" outlineLevel="0" r="96">
      <c r="A96" s="14" t="s">
        <v>572</v>
      </c>
      <c r="B96" s="23" t="n">
        <v>47</v>
      </c>
      <c r="C96" s="23" t="n">
        <v>51</v>
      </c>
      <c r="D96" s="23" t="n">
        <v>50</v>
      </c>
      <c r="E96" s="23" t="n">
        <v>49</v>
      </c>
      <c r="F96" s="23" t="n">
        <v>45</v>
      </c>
      <c r="G96" s="23" t="n">
        <v>39</v>
      </c>
    </row>
    <row collapsed="false" customFormat="false" customHeight="false" hidden="false" ht="12.75" outlineLevel="0" r="97">
      <c r="A97" s="14" t="s">
        <v>623</v>
      </c>
      <c r="B97" s="23" t="n">
        <v>5</v>
      </c>
      <c r="C97" s="23" t="n">
        <v>18</v>
      </c>
      <c r="D97" s="23" t="n">
        <v>9</v>
      </c>
      <c r="E97" s="23" t="n">
        <v>12</v>
      </c>
      <c r="F97" s="23" t="n">
        <v>9</v>
      </c>
      <c r="G97" s="23" t="n">
        <v>9</v>
      </c>
    </row>
    <row collapsed="false" customFormat="false" customHeight="false" hidden="false" ht="12.75" outlineLevel="0" r="98">
      <c r="A98" s="13" t="s">
        <v>624</v>
      </c>
      <c r="B98" s="29" t="n">
        <v>64</v>
      </c>
      <c r="C98" s="29" t="n">
        <v>80</v>
      </c>
      <c r="D98" s="29" t="n">
        <v>71</v>
      </c>
      <c r="E98" s="29" t="n">
        <v>74</v>
      </c>
      <c r="F98" s="29" t="n">
        <v>67</v>
      </c>
      <c r="G98" s="29" t="n">
        <v>61</v>
      </c>
    </row>
    <row collapsed="false" customFormat="false" customHeight="false" hidden="false" ht="12.75" outlineLevel="0" r="99">
      <c r="A99" s="14"/>
      <c r="B99" s="14"/>
      <c r="C99" s="14"/>
      <c r="D99" s="14"/>
      <c r="E99" s="14"/>
      <c r="F99" s="14"/>
      <c r="G99" s="14"/>
    </row>
    <row collapsed="false" customFormat="false" customHeight="false" hidden="false" ht="12.75" outlineLevel="0" r="100">
      <c r="A100" s="13" t="s">
        <v>625</v>
      </c>
      <c r="B100" s="29" t="n">
        <v>64</v>
      </c>
      <c r="C100" s="29" t="n">
        <v>80</v>
      </c>
      <c r="D100" s="29" t="n">
        <v>71</v>
      </c>
      <c r="E100" s="29" t="n">
        <v>74</v>
      </c>
      <c r="F100" s="29" t="n">
        <v>67</v>
      </c>
      <c r="G100" s="29" t="n">
        <v>61</v>
      </c>
    </row>
    <row collapsed="false" customFormat="false" customHeight="false" hidden="false" ht="12.75" outlineLevel="0" r="101">
      <c r="A101" s="14"/>
      <c r="B101" s="14"/>
      <c r="C101" s="14"/>
      <c r="D101" s="14"/>
      <c r="E101" s="14"/>
      <c r="F101" s="14"/>
      <c r="G101" s="14"/>
    </row>
    <row collapsed="false" customFormat="false" customHeight="false" hidden="false" ht="12.75" outlineLevel="0" r="102">
      <c r="A102" s="13" t="s">
        <v>569</v>
      </c>
      <c r="B102" s="14"/>
      <c r="C102" s="14"/>
      <c r="D102" s="14"/>
      <c r="E102" s="14"/>
      <c r="F102" s="14"/>
      <c r="G102" s="14"/>
    </row>
    <row collapsed="false" customFormat="false" customHeight="false" hidden="false" ht="12.75" outlineLevel="0" r="103">
      <c r="A103" s="14" t="s">
        <v>570</v>
      </c>
      <c r="B103" s="23" t="n">
        <v>804</v>
      </c>
      <c r="C103" s="23" t="n">
        <v>843</v>
      </c>
      <c r="D103" s="23" t="n">
        <v>928</v>
      </c>
      <c r="E103" s="23" t="n">
        <v>976</v>
      </c>
      <c r="F103" s="23" t="n">
        <v>957</v>
      </c>
      <c r="G103" s="23" t="n">
        <v>987</v>
      </c>
    </row>
    <row collapsed="false" customFormat="false" customHeight="false" hidden="false" ht="12.75" outlineLevel="0" r="104">
      <c r="A104" s="14" t="s">
        <v>571</v>
      </c>
      <c r="B104" s="23" t="n">
        <v>12</v>
      </c>
      <c r="C104" s="23" t="n">
        <v>11</v>
      </c>
      <c r="D104" s="23" t="n">
        <v>12</v>
      </c>
      <c r="E104" s="23" t="n">
        <v>13</v>
      </c>
      <c r="F104" s="23" t="n">
        <v>13</v>
      </c>
      <c r="G104" s="23" t="n">
        <v>13</v>
      </c>
    </row>
    <row collapsed="false" customFormat="false" customHeight="false" hidden="false" ht="12.75" outlineLevel="0" r="105">
      <c r="A105" s="14" t="s">
        <v>572</v>
      </c>
      <c r="B105" s="23" t="n">
        <v>47</v>
      </c>
      <c r="C105" s="23" t="n">
        <v>51</v>
      </c>
      <c r="D105" s="23" t="n">
        <v>50</v>
      </c>
      <c r="E105" s="23" t="n">
        <v>49</v>
      </c>
      <c r="F105" s="23" t="n">
        <v>45</v>
      </c>
      <c r="G105" s="23" t="n">
        <v>39</v>
      </c>
    </row>
    <row collapsed="false" customFormat="false" customHeight="false" hidden="false" ht="12.75" outlineLevel="0" r="106">
      <c r="A106" s="14" t="s">
        <v>573</v>
      </c>
      <c r="B106" s="23" t="n">
        <v>5</v>
      </c>
      <c r="C106" s="23" t="n">
        <v>7</v>
      </c>
      <c r="D106" s="23" t="n">
        <v>9</v>
      </c>
      <c r="E106" s="23" t="n">
        <v>12</v>
      </c>
      <c r="F106" s="23" t="n">
        <v>12</v>
      </c>
      <c r="G106" s="23" t="n">
        <v>14</v>
      </c>
    </row>
    <row collapsed="false" customFormat="false" customHeight="false" hidden="false" ht="12.75" outlineLevel="0" r="107">
      <c r="A107" s="14" t="s">
        <v>574</v>
      </c>
      <c r="B107" s="23" t="n">
        <v>36</v>
      </c>
      <c r="C107" s="23" t="n">
        <v>67</v>
      </c>
      <c r="D107" s="23" t="n">
        <v>77</v>
      </c>
      <c r="E107" s="23" t="n">
        <v>-31</v>
      </c>
      <c r="F107" s="23" t="n">
        <v>20</v>
      </c>
      <c r="G107" s="23" t="n">
        <v>-178</v>
      </c>
    </row>
    <row collapsed="false" customFormat="false" customHeight="false" hidden="false" ht="12.75" outlineLevel="0" r="108">
      <c r="A108" s="14" t="s">
        <v>575</v>
      </c>
      <c r="B108" s="23" t="n">
        <v>-62</v>
      </c>
      <c r="C108" s="23" t="n">
        <v>-63</v>
      </c>
      <c r="D108" s="23" t="n">
        <v>-69</v>
      </c>
      <c r="E108" s="23" t="n">
        <v>-62</v>
      </c>
      <c r="F108" s="23" t="n">
        <v>-61</v>
      </c>
      <c r="G108" s="23" t="n">
        <v>-60</v>
      </c>
    </row>
    <row collapsed="false" customFormat="false" customHeight="false" hidden="false" ht="12.75" outlineLevel="0" r="109">
      <c r="A109" s="14" t="s">
        <v>576</v>
      </c>
      <c r="B109" s="23" t="s">
        <v>28</v>
      </c>
      <c r="C109" s="23" t="s">
        <v>28</v>
      </c>
      <c r="D109" s="23" t="s">
        <v>28</v>
      </c>
      <c r="E109" s="23" t="s">
        <v>28</v>
      </c>
      <c r="F109" s="23" t="s">
        <v>28</v>
      </c>
      <c r="G109" s="23" t="n">
        <v>-1</v>
      </c>
    </row>
    <row collapsed="false" customFormat="false" customHeight="false" hidden="false" ht="12.75" outlineLevel="0" r="110">
      <c r="A110" s="14" t="s">
        <v>577</v>
      </c>
      <c r="B110" s="23" t="s">
        <v>28</v>
      </c>
      <c r="C110" s="23" t="n">
        <v>11</v>
      </c>
      <c r="D110" s="23" t="s">
        <v>28</v>
      </c>
      <c r="E110" s="23" t="s">
        <v>28</v>
      </c>
      <c r="F110" s="23" t="s">
        <v>28</v>
      </c>
      <c r="G110" s="23" t="s">
        <v>28</v>
      </c>
    </row>
    <row collapsed="false" customFormat="false" customHeight="false" hidden="false" ht="12.75" outlineLevel="0" r="111">
      <c r="A111" s="14" t="s">
        <v>578</v>
      </c>
      <c r="B111" s="23" t="n">
        <v>1</v>
      </c>
      <c r="C111" s="23" t="n">
        <v>1</v>
      </c>
      <c r="D111" s="23" t="n">
        <v>-31</v>
      </c>
      <c r="E111" s="23" t="s">
        <v>28</v>
      </c>
      <c r="F111" s="23" t="n">
        <v>1</v>
      </c>
      <c r="G111" s="23" t="n">
        <v>1</v>
      </c>
    </row>
    <row collapsed="false" customFormat="false" customHeight="false" hidden="false" ht="12.75" outlineLevel="0" r="112">
      <c r="A112" s="14" t="s">
        <v>626</v>
      </c>
      <c r="B112" s="23" t="n">
        <v>843</v>
      </c>
      <c r="C112" s="23" t="n">
        <v>928</v>
      </c>
      <c r="D112" s="23" t="n">
        <v>976</v>
      </c>
      <c r="E112" s="23" t="n">
        <v>957</v>
      </c>
      <c r="F112" s="23" t="n">
        <v>987</v>
      </c>
      <c r="G112" s="23" t="n">
        <v>815</v>
      </c>
    </row>
    <row collapsed="false" customFormat="false" customHeight="false" hidden="false" ht="12.75" outlineLevel="0" r="113">
      <c r="A113" s="14"/>
      <c r="B113" s="14"/>
      <c r="C113" s="14"/>
      <c r="D113" s="14"/>
      <c r="E113" s="14"/>
      <c r="F113" s="14"/>
      <c r="G113" s="14"/>
    </row>
    <row collapsed="false" customFormat="false" customHeight="false" hidden="false" ht="12.75" outlineLevel="0" r="114">
      <c r="A114" s="13" t="s">
        <v>627</v>
      </c>
      <c r="B114" s="14"/>
      <c r="C114" s="14"/>
      <c r="D114" s="14"/>
      <c r="E114" s="14"/>
      <c r="F114" s="14"/>
      <c r="G114" s="14"/>
    </row>
    <row collapsed="false" customFormat="false" customHeight="false" hidden="false" ht="12.75" outlineLevel="0" r="115">
      <c r="A115" s="14" t="s">
        <v>628</v>
      </c>
      <c r="B115" s="32" t="n">
        <v>0.06</v>
      </c>
      <c r="C115" s="32" t="n">
        <v>0.0625</v>
      </c>
      <c r="D115" s="32" t="n">
        <v>0.0575</v>
      </c>
      <c r="E115" s="32" t="n">
        <v>0.0525</v>
      </c>
      <c r="F115" s="32" t="n">
        <v>0.0475</v>
      </c>
      <c r="G115" s="32" t="n">
        <v>0.04</v>
      </c>
    </row>
    <row collapsed="false" customFormat="false" customHeight="false" hidden="false" ht="12.75" outlineLevel="0" r="116">
      <c r="A116" s="14" t="s">
        <v>629</v>
      </c>
      <c r="B116" s="32" t="n">
        <v>0.06</v>
      </c>
      <c r="C116" s="32" t="n">
        <v>0.0625</v>
      </c>
      <c r="D116" s="32" t="n">
        <v>0.0575</v>
      </c>
      <c r="E116" s="32" t="n">
        <v>0.0525</v>
      </c>
      <c r="F116" s="32" t="n">
        <v>0.0475</v>
      </c>
      <c r="G116" s="32" t="n">
        <v>0.04</v>
      </c>
    </row>
    <row collapsed="false" customFormat="false" customHeight="false" hidden="false" ht="12.75" outlineLevel="0" r="117">
      <c r="A117" s="14"/>
      <c r="B117" s="14"/>
      <c r="C117" s="14"/>
      <c r="D117" s="14"/>
      <c r="E117" s="14"/>
      <c r="F117" s="14"/>
      <c r="G117" s="14"/>
    </row>
    <row collapsed="false" customFormat="false" customHeight="false" hidden="false" ht="12.75" outlineLevel="0" r="118">
      <c r="A118" s="13" t="s">
        <v>630</v>
      </c>
      <c r="B118" s="14"/>
      <c r="C118" s="14"/>
      <c r="D118" s="14"/>
      <c r="E118" s="14"/>
      <c r="F118" s="14"/>
      <c r="G118" s="14"/>
    </row>
    <row collapsed="false" customFormat="false" customHeight="false" hidden="false" ht="12.75" outlineLevel="0" r="119">
      <c r="A119" s="14" t="s">
        <v>631</v>
      </c>
      <c r="B119" s="32" t="n">
        <v>0.06</v>
      </c>
      <c r="C119" s="32" t="n">
        <v>0.0575</v>
      </c>
      <c r="D119" s="32" t="n">
        <v>0.0525</v>
      </c>
      <c r="E119" s="32" t="n">
        <v>0.0475</v>
      </c>
      <c r="F119" s="32" t="n">
        <v>0.04</v>
      </c>
      <c r="G119" s="32" t="n">
        <v>0.0475</v>
      </c>
    </row>
    <row collapsed="false" customFormat="false" customHeight="false" hidden="false" ht="12.75" outlineLevel="0" r="120">
      <c r="A120" s="14" t="s">
        <v>632</v>
      </c>
      <c r="B120" s="32" t="n">
        <v>0.06</v>
      </c>
      <c r="C120" s="32" t="n">
        <v>0.0575</v>
      </c>
      <c r="D120" s="32" t="n">
        <v>0.0525</v>
      </c>
      <c r="E120" s="32" t="n">
        <v>0.0475</v>
      </c>
      <c r="F120" s="32" t="n">
        <v>0.04</v>
      </c>
      <c r="G120" s="32" t="n">
        <v>0.0475</v>
      </c>
    </row>
    <row collapsed="false" customFormat="false" customHeight="false" hidden="false" ht="12.75" outlineLevel="0" r="121">
      <c r="A121" s="14"/>
      <c r="B121" s="14"/>
      <c r="C121" s="14"/>
      <c r="D121" s="14"/>
      <c r="E121" s="14"/>
      <c r="F121" s="14"/>
      <c r="G121" s="14"/>
    </row>
    <row collapsed="false" customFormat="false" customHeight="false" hidden="false" ht="12.75" outlineLevel="0" r="122">
      <c r="A122" s="13" t="s">
        <v>599</v>
      </c>
      <c r="B122" s="14"/>
      <c r="C122" s="14"/>
      <c r="D122" s="14"/>
      <c r="E122" s="14"/>
      <c r="F122" s="14"/>
      <c r="G122" s="14"/>
    </row>
    <row collapsed="false" customFormat="false" customHeight="false" hidden="false" ht="12.75" outlineLevel="0" r="123">
      <c r="A123" s="14" t="s">
        <v>600</v>
      </c>
      <c r="B123" s="23" t="n">
        <v>67</v>
      </c>
      <c r="C123" s="23" t="n">
        <v>75</v>
      </c>
      <c r="D123" s="23" t="n">
        <v>74</v>
      </c>
      <c r="E123" s="23" t="n">
        <v>73</v>
      </c>
      <c r="F123" s="23" t="n">
        <v>67</v>
      </c>
      <c r="G123" s="23" t="n">
        <v>45</v>
      </c>
    </row>
    <row collapsed="false" customFormat="false" customHeight="false" hidden="false" ht="12.75" outlineLevel="0" r="124">
      <c r="A124" s="14" t="s">
        <v>601</v>
      </c>
      <c r="B124" s="23" t="n">
        <v>71</v>
      </c>
      <c r="C124" s="23" t="n">
        <v>80</v>
      </c>
      <c r="D124" s="23" t="n">
        <v>79</v>
      </c>
      <c r="E124" s="23" t="n">
        <v>77</v>
      </c>
      <c r="F124" s="23" t="n">
        <v>71</v>
      </c>
      <c r="G124" s="23" t="n">
        <v>47</v>
      </c>
    </row>
    <row collapsed="false" customFormat="false" customHeight="false" hidden="false" ht="12.75" outlineLevel="0" r="125">
      <c r="A125" s="14" t="s">
        <v>602</v>
      </c>
      <c r="B125" s="23" t="n">
        <v>75</v>
      </c>
      <c r="C125" s="23" t="n">
        <v>84</v>
      </c>
      <c r="D125" s="23" t="n">
        <v>84</v>
      </c>
      <c r="E125" s="23" t="n">
        <v>81</v>
      </c>
      <c r="F125" s="23" t="n">
        <v>73</v>
      </c>
      <c r="G125" s="23" t="n">
        <v>47</v>
      </c>
    </row>
    <row collapsed="false" customFormat="false" customHeight="false" hidden="false" ht="12.75" outlineLevel="0" r="126">
      <c r="A126" s="14" t="s">
        <v>603</v>
      </c>
      <c r="B126" s="23" t="n">
        <v>78</v>
      </c>
      <c r="C126" s="23" t="n">
        <v>87</v>
      </c>
      <c r="D126" s="23" t="n">
        <v>88</v>
      </c>
      <c r="E126" s="23" t="n">
        <v>83</v>
      </c>
      <c r="F126" s="23" t="n">
        <v>76</v>
      </c>
      <c r="G126" s="23" t="n">
        <v>47</v>
      </c>
    </row>
    <row collapsed="false" customFormat="false" customHeight="false" hidden="false" ht="12.75" outlineLevel="0" r="127">
      <c r="A127" s="14" t="s">
        <v>604</v>
      </c>
      <c r="B127" s="23" t="n">
        <v>81</v>
      </c>
      <c r="C127" s="23" t="n">
        <v>90</v>
      </c>
      <c r="D127" s="23" t="n">
        <v>92</v>
      </c>
      <c r="E127" s="23" t="n">
        <v>86</v>
      </c>
      <c r="F127" s="23" t="n">
        <v>78</v>
      </c>
      <c r="G127" s="23" t="n">
        <v>47</v>
      </c>
    </row>
    <row collapsed="false" customFormat="false" customHeight="false" hidden="false" ht="12.75" outlineLevel="0" r="128">
      <c r="A128" s="14" t="s">
        <v>605</v>
      </c>
      <c r="B128" s="23" t="n">
        <v>444</v>
      </c>
      <c r="C128" s="23" t="n">
        <v>489</v>
      </c>
      <c r="D128" s="23" t="n">
        <v>490</v>
      </c>
      <c r="E128" s="23" t="n">
        <v>462</v>
      </c>
      <c r="F128" s="23" t="n">
        <v>414</v>
      </c>
      <c r="G128" s="23" t="n">
        <v>226</v>
      </c>
    </row>
    <row collapsed="false" customFormat="false" customHeight="false" hidden="false" ht="12.75" outlineLevel="0" r="129">
      <c r="A129" s="14"/>
      <c r="B129" s="14"/>
      <c r="C129" s="14"/>
      <c r="D129" s="14"/>
      <c r="E129" s="14"/>
      <c r="F129" s="14"/>
      <c r="G129" s="14"/>
    </row>
    <row collapsed="false" customFormat="false" customHeight="false" hidden="false" ht="12.75" outlineLevel="0" r="130">
      <c r="A130" s="13" t="s">
        <v>606</v>
      </c>
      <c r="B130" s="14"/>
      <c r="C130" s="14"/>
      <c r="D130" s="14"/>
      <c r="E130" s="14"/>
      <c r="F130" s="14"/>
      <c r="G130" s="14"/>
    </row>
    <row collapsed="false" customFormat="false" customHeight="false" hidden="false" ht="12.75" outlineLevel="0" r="131">
      <c r="A131" s="14" t="s">
        <v>607</v>
      </c>
      <c r="B131" s="23" t="n">
        <v>-843</v>
      </c>
      <c r="C131" s="23" t="n">
        <v>-928</v>
      </c>
      <c r="D131" s="23" t="n">
        <v>-976</v>
      </c>
      <c r="E131" s="23" t="n">
        <v>-957</v>
      </c>
      <c r="F131" s="23" t="n">
        <v>-987</v>
      </c>
      <c r="G131" s="23" t="n">
        <v>-815</v>
      </c>
    </row>
    <row collapsed="false" customFormat="false" customHeight="false" hidden="false" ht="12.75" outlineLevel="0" r="132">
      <c r="A132" s="14"/>
      <c r="B132" s="14"/>
      <c r="C132" s="14"/>
      <c r="D132" s="14"/>
      <c r="E132" s="14"/>
      <c r="F132" s="14"/>
      <c r="G132" s="14"/>
    </row>
    <row collapsed="false" customFormat="false" customHeight="false" hidden="false" ht="12.75" outlineLevel="0" r="133">
      <c r="A133" s="13" t="s">
        <v>633</v>
      </c>
      <c r="B133" s="14"/>
      <c r="C133" s="14"/>
      <c r="D133" s="14"/>
      <c r="E133" s="14"/>
      <c r="F133" s="14"/>
      <c r="G133" s="14"/>
    </row>
    <row collapsed="false" customFormat="false" customHeight="false" hidden="false" ht="12.75" outlineLevel="0" r="134">
      <c r="A134" s="14" t="s">
        <v>634</v>
      </c>
      <c r="B134" s="23" t="s">
        <v>28</v>
      </c>
      <c r="C134" s="23" t="s">
        <v>28</v>
      </c>
      <c r="D134" s="23" t="s">
        <v>28</v>
      </c>
      <c r="E134" s="23" t="s">
        <v>28</v>
      </c>
      <c r="F134" s="23" t="s">
        <v>28</v>
      </c>
      <c r="G134" s="23" t="n">
        <v>3</v>
      </c>
    </row>
    <row collapsed="false" customFormat="false" customHeight="false" hidden="false" ht="12.75" outlineLevel="0" r="135">
      <c r="A135" s="14" t="s">
        <v>635</v>
      </c>
      <c r="B135" s="23" t="s">
        <v>28</v>
      </c>
      <c r="C135" s="23" t="s">
        <v>28</v>
      </c>
      <c r="D135" s="23" t="s">
        <v>28</v>
      </c>
      <c r="E135" s="23" t="s">
        <v>28</v>
      </c>
      <c r="F135" s="23" t="s">
        <v>28</v>
      </c>
      <c r="G135" s="23" t="n">
        <v>54</v>
      </c>
    </row>
    <row collapsed="false" customFormat="false" customHeight="false" hidden="false" ht="12.75" outlineLevel="0" r="136">
      <c r="A136" s="14" t="s">
        <v>636</v>
      </c>
      <c r="B136" s="23" t="s">
        <v>28</v>
      </c>
      <c r="C136" s="23" t="s">
        <v>28</v>
      </c>
      <c r="D136" s="23" t="s">
        <v>28</v>
      </c>
      <c r="E136" s="23" t="s">
        <v>28</v>
      </c>
      <c r="F136" s="23" t="s">
        <v>28</v>
      </c>
      <c r="G136" s="23" t="n">
        <v>-3</v>
      </c>
    </row>
    <row collapsed="false" customFormat="false" customHeight="false" hidden="false" ht="12.75" outlineLevel="0" r="137">
      <c r="A137" s="14" t="s">
        <v>637</v>
      </c>
      <c r="B137" s="23" t="s">
        <v>28</v>
      </c>
      <c r="C137" s="23" t="s">
        <v>28</v>
      </c>
      <c r="D137" s="23" t="s">
        <v>28</v>
      </c>
      <c r="E137" s="23" t="s">
        <v>28</v>
      </c>
      <c r="F137" s="23" t="s">
        <v>28</v>
      </c>
      <c r="G137" s="23" t="n">
        <v>-45</v>
      </c>
    </row>
    <row collapsed="false" customFormat="false" customHeight="false" hidden="false" ht="12.75" outlineLevel="0" r="138">
      <c r="A138" s="14"/>
      <c r="B138" s="14"/>
      <c r="C138" s="14"/>
      <c r="D138" s="14"/>
      <c r="E138" s="14"/>
      <c r="F138" s="14"/>
      <c r="G138" s="14"/>
    </row>
    <row collapsed="false" customFormat="false" customHeight="false" hidden="false" ht="12.75" outlineLevel="0" r="139">
      <c r="A139" s="13" t="s">
        <v>608</v>
      </c>
      <c r="B139" s="14"/>
      <c r="C139" s="14"/>
      <c r="D139" s="14"/>
      <c r="E139" s="14"/>
      <c r="F139" s="14"/>
      <c r="G139" s="14"/>
    </row>
    <row collapsed="false" customFormat="false" customHeight="false" hidden="false" ht="12.75" outlineLevel="0" r="140">
      <c r="A140" s="14" t="s">
        <v>609</v>
      </c>
      <c r="B140" s="23" t="n">
        <v>201</v>
      </c>
      <c r="C140" s="23" t="n">
        <v>256</v>
      </c>
      <c r="D140" s="23" t="n">
        <v>318</v>
      </c>
      <c r="E140" s="23" t="n">
        <v>269</v>
      </c>
      <c r="F140" s="23" t="n">
        <v>274</v>
      </c>
      <c r="G140" s="23" t="n">
        <v>82</v>
      </c>
    </row>
    <row collapsed="false" customFormat="false" customHeight="false" hidden="false" ht="12.75" outlineLevel="0" r="141">
      <c r="A141" s="14" t="s">
        <v>610</v>
      </c>
      <c r="B141" s="23" t="n">
        <v>-20</v>
      </c>
      <c r="C141" s="23" t="n">
        <v>-16</v>
      </c>
      <c r="D141" s="23" t="n">
        <v>-41</v>
      </c>
      <c r="E141" s="23" t="n">
        <v>-35</v>
      </c>
      <c r="F141" s="23" t="n">
        <v>-29</v>
      </c>
      <c r="G141" s="23" t="n">
        <v>-29</v>
      </c>
    </row>
    <row collapsed="false" customFormat="false" customHeight="false" hidden="false" ht="12.75" outlineLevel="0" r="142">
      <c r="A142" s="13" t="s">
        <v>612</v>
      </c>
      <c r="B142" s="29" t="n">
        <v>181</v>
      </c>
      <c r="C142" s="29" t="n">
        <v>240</v>
      </c>
      <c r="D142" s="29" t="n">
        <v>277</v>
      </c>
      <c r="E142" s="29" t="n">
        <v>234</v>
      </c>
      <c r="F142" s="29" t="n">
        <v>245</v>
      </c>
      <c r="G142" s="29" t="n">
        <v>53</v>
      </c>
    </row>
    <row collapsed="false" customFormat="false" customHeight="false" hidden="false" ht="12.75" outlineLevel="0" r="143">
      <c r="A143" s="14"/>
      <c r="B143" s="14"/>
      <c r="C143" s="14"/>
      <c r="D143" s="14"/>
      <c r="E143" s="14"/>
      <c r="F143" s="14"/>
      <c r="G143" s="14"/>
    </row>
    <row collapsed="false" customFormat="false" customHeight="false" hidden="false" ht="12.75" outlineLevel="0" r="144">
      <c r="A144" s="13" t="s">
        <v>613</v>
      </c>
      <c r="B144" s="14"/>
      <c r="C144" s="14"/>
      <c r="D144" s="14"/>
      <c r="E144" s="14"/>
      <c r="F144" s="14"/>
      <c r="G144" s="14"/>
    </row>
    <row collapsed="false" customFormat="false" customHeight="false" hidden="false" ht="12.75" outlineLevel="0" r="145">
      <c r="A145" s="14" t="s">
        <v>615</v>
      </c>
      <c r="B145" s="23" t="n">
        <v>-59</v>
      </c>
      <c r="C145" s="23" t="n">
        <v>-70</v>
      </c>
      <c r="D145" s="23" t="n">
        <v>-63</v>
      </c>
      <c r="E145" s="23" t="n">
        <v>-60</v>
      </c>
      <c r="F145" s="23" t="n">
        <v>-57</v>
      </c>
      <c r="G145" s="23" t="n">
        <v>-49</v>
      </c>
    </row>
    <row collapsed="false" customFormat="false" customHeight="false" hidden="false" ht="12.75" outlineLevel="0" r="146">
      <c r="A146" s="14" t="s">
        <v>616</v>
      </c>
      <c r="B146" s="23" t="n">
        <v>-784</v>
      </c>
      <c r="C146" s="23" t="n">
        <v>-858</v>
      </c>
      <c r="D146" s="23" t="n">
        <v>-913</v>
      </c>
      <c r="E146" s="23" t="n">
        <v>-897</v>
      </c>
      <c r="F146" s="23" t="n">
        <v>-930</v>
      </c>
      <c r="G146" s="23" t="n">
        <v>-766</v>
      </c>
    </row>
    <row collapsed="false" customFormat="false" customHeight="false" hidden="false" ht="12.75" outlineLevel="0" r="147">
      <c r="A147" s="14"/>
      <c r="B147" s="14"/>
      <c r="C147" s="14"/>
      <c r="D147" s="14"/>
      <c r="E147" s="14"/>
      <c r="F147" s="14"/>
      <c r="G147" s="14"/>
    </row>
    <row collapsed="false" customFormat="false" customHeight="false" hidden="false" ht="12.75" outlineLevel="0" r="148">
      <c r="A148" s="13" t="s">
        <v>617</v>
      </c>
      <c r="B148" s="14"/>
      <c r="C148" s="14"/>
      <c r="D148" s="14"/>
      <c r="E148" s="14"/>
      <c r="F148" s="14"/>
      <c r="G148" s="14"/>
    </row>
    <row collapsed="false" customFormat="false" customHeight="false" hidden="false" ht="12.75" outlineLevel="0" r="149">
      <c r="A149" s="14" t="s">
        <v>610</v>
      </c>
      <c r="B149" s="23" t="n">
        <v>-3</v>
      </c>
      <c r="C149" s="23" t="n">
        <v>-2</v>
      </c>
      <c r="D149" s="23" t="n">
        <v>-6</v>
      </c>
      <c r="E149" s="23" t="n">
        <v>-6</v>
      </c>
      <c r="F149" s="23" t="n">
        <v>-6</v>
      </c>
      <c r="G149" s="23" t="n">
        <v>-6</v>
      </c>
    </row>
    <row collapsed="false" customFormat="false" customHeight="false" hidden="false" ht="12.75" outlineLevel="0" r="150">
      <c r="A150" s="14" t="s">
        <v>609</v>
      </c>
      <c r="B150" s="23" t="n">
        <v>11</v>
      </c>
      <c r="C150" s="23" t="n">
        <v>15</v>
      </c>
      <c r="D150" s="23" t="n">
        <v>19</v>
      </c>
      <c r="E150" s="23" t="n">
        <v>15</v>
      </c>
      <c r="F150" s="23" t="n">
        <v>16</v>
      </c>
      <c r="G150" s="23" t="n">
        <v>1</v>
      </c>
    </row>
    <row collapsed="false" customFormat="false" customHeight="false" hidden="false" ht="12.75" outlineLevel="0" r="151">
      <c r="A151" s="13" t="s">
        <v>619</v>
      </c>
      <c r="B151" s="29" t="n">
        <v>8</v>
      </c>
      <c r="C151" s="29" t="n">
        <v>13</v>
      </c>
      <c r="D151" s="29" t="n">
        <v>13</v>
      </c>
      <c r="E151" s="29" t="n">
        <v>9</v>
      </c>
      <c r="F151" s="29" t="n">
        <v>10</v>
      </c>
      <c r="G151" s="29" t="n">
        <v>-5</v>
      </c>
    </row>
    <row collapsed="false" customFormat="false" customHeight="false" hidden="false" ht="12.75" outlineLevel="0" r="152">
      <c r="A152" s="14"/>
      <c r="B152" s="14"/>
      <c r="C152" s="14"/>
      <c r="D152" s="14"/>
      <c r="E152" s="14"/>
      <c r="F152" s="14"/>
      <c r="G152" s="14"/>
    </row>
    <row collapsed="false" customFormat="false" customHeight="false" hidden="false" ht="12.75" outlineLevel="0" r="153">
      <c r="A153" s="13" t="s">
        <v>638</v>
      </c>
      <c r="B153" s="14"/>
      <c r="C153" s="14"/>
      <c r="D153" s="14"/>
      <c r="E153" s="14"/>
      <c r="F153" s="14"/>
      <c r="G153" s="14"/>
    </row>
    <row collapsed="false" customFormat="false" customHeight="false" hidden="false" ht="12.75" outlineLevel="0" r="154">
      <c r="A154" s="14" t="s">
        <v>639</v>
      </c>
      <c r="B154" s="27" t="s">
        <v>28</v>
      </c>
      <c r="C154" s="27" t="s">
        <v>28</v>
      </c>
      <c r="D154" s="27" t="s">
        <v>28</v>
      </c>
      <c r="E154" s="27" t="s">
        <v>28</v>
      </c>
      <c r="F154" s="32" t="n">
        <v>0.075</v>
      </c>
      <c r="G154" s="32" t="n">
        <v>0.07</v>
      </c>
    </row>
    <row collapsed="false" customFormat="false" customHeight="false" hidden="false" ht="12.75" outlineLevel="0" r="155">
      <c r="A155" s="14" t="s">
        <v>640</v>
      </c>
      <c r="B155" s="27" t="s">
        <v>28</v>
      </c>
      <c r="C155" s="27" t="s">
        <v>28</v>
      </c>
      <c r="D155" s="27" t="s">
        <v>28</v>
      </c>
      <c r="E155" s="27" t="s">
        <v>28</v>
      </c>
      <c r="F155" s="32" t="n">
        <v>0.05</v>
      </c>
      <c r="G155" s="32" t="n">
        <v>0.05</v>
      </c>
    </row>
    <row collapsed="false" customFormat="false" customHeight="false" hidden="false" ht="12.75" outlineLevel="0" r="156">
      <c r="A156" s="14"/>
      <c r="B156" s="14"/>
      <c r="C156" s="14"/>
      <c r="D156" s="14"/>
      <c r="E156" s="14"/>
      <c r="F156" s="14"/>
      <c r="G156" s="14"/>
    </row>
    <row collapsed="false" customFormat="false" customHeight="false" hidden="false" ht="12.75" outlineLevel="0" r="157">
      <c r="A157" s="13" t="s">
        <v>641</v>
      </c>
      <c r="B157" s="14"/>
      <c r="C157" s="14"/>
      <c r="D157" s="14"/>
      <c r="E157" s="14"/>
      <c r="F157" s="14"/>
      <c r="G157" s="14"/>
    </row>
    <row collapsed="false" customFormat="false" customHeight="false" hidden="false" ht="12.75" outlineLevel="0" r="158">
      <c r="A158" s="13" t="s">
        <v>561</v>
      </c>
      <c r="B158" s="14"/>
      <c r="C158" s="14"/>
      <c r="D158" s="14"/>
      <c r="E158" s="14"/>
      <c r="F158" s="14"/>
      <c r="G158" s="14"/>
    </row>
    <row collapsed="false" customFormat="false" customHeight="false" hidden="false" ht="12.75" outlineLevel="0" r="159">
      <c r="A159" s="14" t="s">
        <v>571</v>
      </c>
      <c r="B159" s="23" t="n">
        <v>51</v>
      </c>
      <c r="C159" s="23" t="n">
        <v>46</v>
      </c>
      <c r="D159" s="23" t="n">
        <v>46</v>
      </c>
      <c r="E159" s="23" t="n">
        <v>53</v>
      </c>
      <c r="F159" s="23" t="n">
        <v>62</v>
      </c>
      <c r="G159" s="23" t="n">
        <v>70</v>
      </c>
    </row>
    <row collapsed="false" customFormat="false" customHeight="false" hidden="false" ht="12.75" outlineLevel="0" r="160">
      <c r="A160" s="14" t="s">
        <v>642</v>
      </c>
      <c r="B160" s="23" t="n">
        <v>150</v>
      </c>
      <c r="C160" s="23" t="n">
        <v>157</v>
      </c>
      <c r="D160" s="23" t="n">
        <v>157</v>
      </c>
      <c r="E160" s="23" t="n">
        <v>156</v>
      </c>
      <c r="F160" s="23" t="n">
        <v>154</v>
      </c>
      <c r="G160" s="23" t="n">
        <v>131</v>
      </c>
    </row>
    <row collapsed="false" customFormat="false" customHeight="false" hidden="false" ht="12.75" outlineLevel="0" r="161">
      <c r="A161" s="14" t="s">
        <v>643</v>
      </c>
      <c r="B161" s="23" t="n">
        <v>-196</v>
      </c>
      <c r="C161" s="23" t="n">
        <v>-179</v>
      </c>
      <c r="D161" s="23" t="n">
        <v>-168</v>
      </c>
      <c r="E161" s="23" t="n">
        <v>-167</v>
      </c>
      <c r="F161" s="23" t="n">
        <v>-161</v>
      </c>
      <c r="G161" s="23" t="n">
        <v>-169</v>
      </c>
    </row>
    <row collapsed="false" customFormat="false" customHeight="false" hidden="false" ht="12.75" outlineLevel="0" r="162">
      <c r="A162" s="14" t="s">
        <v>644</v>
      </c>
      <c r="B162" s="23" t="n">
        <v>24</v>
      </c>
      <c r="C162" s="23" t="n">
        <v>61</v>
      </c>
      <c r="D162" s="23" t="n">
        <v>58</v>
      </c>
      <c r="E162" s="23" t="n">
        <v>73</v>
      </c>
      <c r="F162" s="23" t="n">
        <v>225</v>
      </c>
      <c r="G162" s="23" t="n">
        <v>-25</v>
      </c>
    </row>
    <row collapsed="false" customFormat="false" customHeight="false" hidden="false" ht="12.75" outlineLevel="0" r="163">
      <c r="A163" s="13" t="s">
        <v>645</v>
      </c>
      <c r="B163" s="29" t="n">
        <v>29</v>
      </c>
      <c r="C163" s="29" t="n">
        <v>85</v>
      </c>
      <c r="D163" s="29" t="n">
        <v>93</v>
      </c>
      <c r="E163" s="29" t="n">
        <v>115</v>
      </c>
      <c r="F163" s="29" t="n">
        <v>280</v>
      </c>
      <c r="G163" s="29" t="n">
        <v>7</v>
      </c>
    </row>
    <row collapsed="false" customFormat="false" customHeight="false" hidden="false" ht="12.75" outlineLevel="0" r="164">
      <c r="A164" s="14"/>
      <c r="B164" s="14"/>
      <c r="C164" s="14"/>
      <c r="D164" s="14"/>
      <c r="E164" s="14"/>
      <c r="F164" s="14"/>
      <c r="G164" s="14"/>
    </row>
    <row collapsed="false" customFormat="false" customHeight="false" hidden="false" ht="12.75" outlineLevel="0" r="165">
      <c r="A165" s="13" t="s">
        <v>569</v>
      </c>
      <c r="B165" s="14"/>
      <c r="C165" s="14"/>
      <c r="D165" s="14"/>
      <c r="E165" s="14"/>
      <c r="F165" s="14"/>
      <c r="G165" s="14"/>
    </row>
    <row collapsed="false" customFormat="false" customHeight="false" hidden="false" ht="12.75" outlineLevel="0" r="166">
      <c r="A166" s="14" t="s">
        <v>646</v>
      </c>
      <c r="B166" s="23" t="n">
        <v>2589</v>
      </c>
      <c r="C166" s="23" t="n">
        <v>2601</v>
      </c>
      <c r="D166" s="23" t="n">
        <v>2791</v>
      </c>
      <c r="E166" s="23" t="n">
        <v>3008</v>
      </c>
      <c r="F166" s="23" t="n">
        <v>3224</v>
      </c>
      <c r="G166" s="23" t="n">
        <v>3630</v>
      </c>
    </row>
    <row collapsed="false" customFormat="false" customHeight="false" hidden="false" ht="12.75" outlineLevel="0" r="167">
      <c r="A167" s="14" t="s">
        <v>571</v>
      </c>
      <c r="B167" s="23" t="n">
        <v>51</v>
      </c>
      <c r="C167" s="23" t="n">
        <v>46</v>
      </c>
      <c r="D167" s="23" t="n">
        <v>46</v>
      </c>
      <c r="E167" s="23" t="n">
        <v>53</v>
      </c>
      <c r="F167" s="23" t="n">
        <v>62</v>
      </c>
      <c r="G167" s="23" t="n">
        <v>70</v>
      </c>
    </row>
    <row collapsed="false" customFormat="false" customHeight="false" hidden="false" ht="12.75" outlineLevel="0" r="168">
      <c r="A168" s="14" t="s">
        <v>642</v>
      </c>
      <c r="B168" s="23" t="n">
        <v>150</v>
      </c>
      <c r="C168" s="23" t="n">
        <v>157</v>
      </c>
      <c r="D168" s="23" t="n">
        <v>157</v>
      </c>
      <c r="E168" s="23" t="n">
        <v>153</v>
      </c>
      <c r="F168" s="23" t="n">
        <v>154</v>
      </c>
      <c r="G168" s="23" t="n">
        <v>131</v>
      </c>
    </row>
    <row collapsed="false" customFormat="false" customHeight="false" hidden="false" ht="12.75" outlineLevel="0" r="169">
      <c r="A169" s="14" t="s">
        <v>647</v>
      </c>
      <c r="B169" s="23" t="n">
        <v>2</v>
      </c>
      <c r="C169" s="23" t="n">
        <v>1</v>
      </c>
      <c r="D169" s="23" t="n">
        <v>1</v>
      </c>
      <c r="E169" s="23" t="n">
        <v>1</v>
      </c>
      <c r="F169" s="23" t="n">
        <v>1</v>
      </c>
      <c r="G169" s="23" t="n">
        <v>1</v>
      </c>
    </row>
    <row collapsed="false" customFormat="false" customHeight="false" hidden="false" ht="12.75" outlineLevel="0" r="170">
      <c r="A170" s="14" t="s">
        <v>648</v>
      </c>
      <c r="B170" s="23" t="n">
        <v>20</v>
      </c>
      <c r="C170" s="23" t="n">
        <v>112</v>
      </c>
      <c r="D170" s="23" t="n">
        <v>163</v>
      </c>
      <c r="E170" s="23" t="n">
        <v>175</v>
      </c>
      <c r="F170" s="23" t="n">
        <v>409</v>
      </c>
      <c r="G170" s="23" t="n">
        <v>-362</v>
      </c>
    </row>
    <row collapsed="false" customFormat="false" customHeight="false" hidden="false" ht="12.75" outlineLevel="0" r="171">
      <c r="A171" s="14" t="s">
        <v>575</v>
      </c>
      <c r="B171" s="23" t="n">
        <v>-164</v>
      </c>
      <c r="C171" s="23" t="n">
        <v>-184</v>
      </c>
      <c r="D171" s="23" t="n">
        <v>-173</v>
      </c>
      <c r="E171" s="23" t="n">
        <v>-171</v>
      </c>
      <c r="F171" s="23" t="n">
        <v>-239</v>
      </c>
      <c r="G171" s="23" t="n">
        <v>-177</v>
      </c>
    </row>
    <row collapsed="false" customFormat="false" customHeight="false" hidden="false" ht="12.75" outlineLevel="0" r="172">
      <c r="A172" s="14" t="s">
        <v>649</v>
      </c>
      <c r="B172" s="23" t="n">
        <v>-54</v>
      </c>
      <c r="C172" s="23" t="n">
        <v>20</v>
      </c>
      <c r="D172" s="23" t="n">
        <v>-8</v>
      </c>
      <c r="E172" s="23" t="n">
        <v>-1</v>
      </c>
      <c r="F172" s="23" t="n">
        <v>11</v>
      </c>
      <c r="G172" s="23" t="n">
        <v>5</v>
      </c>
    </row>
    <row collapsed="false" customFormat="false" customHeight="false" hidden="false" ht="12.75" outlineLevel="0" r="173">
      <c r="A173" s="14" t="s">
        <v>650</v>
      </c>
      <c r="B173" s="23" t="s">
        <v>28</v>
      </c>
      <c r="C173" s="23" t="n">
        <v>19</v>
      </c>
      <c r="D173" s="23" t="s">
        <v>28</v>
      </c>
      <c r="E173" s="23" t="s">
        <v>28</v>
      </c>
      <c r="F173" s="23" t="s">
        <v>28</v>
      </c>
      <c r="G173" s="23" t="s">
        <v>28</v>
      </c>
    </row>
    <row collapsed="false" customFormat="false" customHeight="false" hidden="false" ht="12.75" outlineLevel="0" r="174">
      <c r="A174" s="14" t="s">
        <v>651</v>
      </c>
      <c r="B174" s="23" t="n">
        <v>7</v>
      </c>
      <c r="C174" s="23" t="n">
        <v>19</v>
      </c>
      <c r="D174" s="23" t="n">
        <v>31</v>
      </c>
      <c r="E174" s="23" t="n">
        <v>6</v>
      </c>
      <c r="F174" s="23" t="n">
        <v>8</v>
      </c>
      <c r="G174" s="23" t="n">
        <v>2</v>
      </c>
    </row>
    <row collapsed="false" customFormat="false" customHeight="false" hidden="false" ht="12.75" outlineLevel="0" r="175">
      <c r="A175" s="14" t="s">
        <v>652</v>
      </c>
      <c r="B175" s="23" t="n">
        <v>2601</v>
      </c>
      <c r="C175" s="23" t="n">
        <v>2791</v>
      </c>
      <c r="D175" s="23" t="n">
        <v>3008</v>
      </c>
      <c r="E175" s="23" t="n">
        <v>3224</v>
      </c>
      <c r="F175" s="23" t="n">
        <v>3630</v>
      </c>
      <c r="G175" s="23" t="n">
        <v>3300</v>
      </c>
    </row>
    <row collapsed="false" customFormat="false" customHeight="false" hidden="false" ht="12.75" outlineLevel="0" r="176">
      <c r="A176" s="14"/>
      <c r="B176" s="14"/>
      <c r="C176" s="14"/>
      <c r="D176" s="14"/>
      <c r="E176" s="14"/>
      <c r="F176" s="14"/>
      <c r="G176" s="14"/>
    </row>
    <row collapsed="false" customFormat="false" customHeight="false" hidden="false" ht="12.75" outlineLevel="0" r="177">
      <c r="A177" s="14" t="s">
        <v>580</v>
      </c>
      <c r="B177" s="23" t="n">
        <v>2500</v>
      </c>
      <c r="C177" s="23" t="n">
        <v>2700</v>
      </c>
      <c r="D177" s="23" t="n">
        <v>2900</v>
      </c>
      <c r="E177" s="23" t="n">
        <v>3100</v>
      </c>
      <c r="F177" s="23" t="n">
        <v>3500</v>
      </c>
      <c r="G177" s="23" t="n">
        <v>3200</v>
      </c>
    </row>
    <row collapsed="false" customFormat="false" customHeight="false" hidden="false" ht="12.75" outlineLevel="0" r="178">
      <c r="A178" s="14"/>
      <c r="B178" s="14"/>
      <c r="C178" s="14"/>
      <c r="D178" s="14"/>
      <c r="E178" s="14"/>
      <c r="F178" s="14"/>
      <c r="G178" s="14"/>
    </row>
    <row collapsed="false" customFormat="false" customHeight="false" hidden="false" ht="12.75" outlineLevel="0" r="179">
      <c r="A179" s="13" t="s">
        <v>581</v>
      </c>
      <c r="B179" s="14"/>
      <c r="C179" s="14"/>
      <c r="D179" s="14"/>
      <c r="E179" s="14"/>
      <c r="F179" s="14"/>
      <c r="G179" s="14"/>
    </row>
    <row collapsed="false" customFormat="false" customHeight="false" hidden="false" ht="12.75" outlineLevel="0" r="180">
      <c r="A180" s="14" t="s">
        <v>653</v>
      </c>
      <c r="B180" s="23" t="n">
        <v>2597</v>
      </c>
      <c r="C180" s="23" t="n">
        <v>2043</v>
      </c>
      <c r="D180" s="23" t="n">
        <v>2270</v>
      </c>
      <c r="E180" s="23" t="n">
        <v>2690</v>
      </c>
      <c r="F180" s="23" t="n">
        <v>2770</v>
      </c>
      <c r="G180" s="23" t="n">
        <v>2975</v>
      </c>
    </row>
    <row collapsed="false" customFormat="false" customHeight="false" hidden="false" ht="12.75" outlineLevel="0" r="181">
      <c r="A181" s="14" t="s">
        <v>654</v>
      </c>
      <c r="B181" s="23" t="n">
        <v>-398</v>
      </c>
      <c r="C181" s="23" t="n">
        <v>288</v>
      </c>
      <c r="D181" s="23" t="n">
        <v>233</v>
      </c>
      <c r="E181" s="23" t="n">
        <v>232</v>
      </c>
      <c r="F181" s="23" t="n">
        <v>309</v>
      </c>
      <c r="G181" s="23" t="n">
        <v>71</v>
      </c>
    </row>
    <row collapsed="false" customFormat="false" customHeight="false" hidden="false" ht="12.75" outlineLevel="0" r="182">
      <c r="A182" s="14" t="s">
        <v>655</v>
      </c>
      <c r="B182" s="23" t="n">
        <v>77</v>
      </c>
      <c r="C182" s="23" t="n">
        <v>101</v>
      </c>
      <c r="D182" s="23" t="n">
        <v>367</v>
      </c>
      <c r="E182" s="23" t="n">
        <v>18</v>
      </c>
      <c r="F182" s="23" t="n">
        <v>122</v>
      </c>
      <c r="G182" s="23" t="n">
        <v>20</v>
      </c>
    </row>
    <row collapsed="false" customFormat="false" customHeight="false" hidden="false" ht="12.75" outlineLevel="0" r="183">
      <c r="A183" s="14" t="s">
        <v>656</v>
      </c>
      <c r="B183" s="23" t="n">
        <v>2</v>
      </c>
      <c r="C183" s="23" t="n">
        <v>1</v>
      </c>
      <c r="D183" s="23" t="n">
        <v>1</v>
      </c>
      <c r="E183" s="23" t="n">
        <v>1</v>
      </c>
      <c r="F183" s="23" t="n">
        <v>1</v>
      </c>
      <c r="G183" s="23" t="n">
        <v>1</v>
      </c>
    </row>
    <row collapsed="false" customFormat="false" customHeight="false" hidden="false" ht="12.75" outlineLevel="0" r="184">
      <c r="A184" s="14" t="s">
        <v>657</v>
      </c>
      <c r="B184" s="23" t="n">
        <v>-164</v>
      </c>
      <c r="C184" s="23" t="n">
        <v>-184</v>
      </c>
      <c r="D184" s="23" t="n">
        <v>-173</v>
      </c>
      <c r="E184" s="23" t="n">
        <v>-171</v>
      </c>
      <c r="F184" s="23" t="n">
        <v>-239</v>
      </c>
      <c r="G184" s="23" t="n">
        <v>-177</v>
      </c>
    </row>
    <row collapsed="false" customFormat="false" customHeight="false" hidden="false" ht="12.75" outlineLevel="0" r="185">
      <c r="A185" s="14" t="s">
        <v>658</v>
      </c>
      <c r="B185" s="23" t="n">
        <v>-65</v>
      </c>
      <c r="C185" s="23" t="n">
        <v>21</v>
      </c>
      <c r="D185" s="23" t="n">
        <v>-8</v>
      </c>
      <c r="E185" s="23" t="s">
        <v>28</v>
      </c>
      <c r="F185" s="23" t="n">
        <v>12</v>
      </c>
      <c r="G185" s="23" t="n">
        <v>6</v>
      </c>
    </row>
    <row collapsed="false" customFormat="false" customHeight="false" hidden="false" ht="12.75" outlineLevel="0" r="186">
      <c r="A186" s="14" t="s">
        <v>659</v>
      </c>
      <c r="B186" s="23" t="n">
        <v>-6</v>
      </c>
      <c r="C186" s="23" t="s">
        <v>28</v>
      </c>
      <c r="D186" s="23" t="s">
        <v>28</v>
      </c>
      <c r="E186" s="23" t="s">
        <v>28</v>
      </c>
      <c r="F186" s="23" t="s">
        <v>28</v>
      </c>
      <c r="G186" s="23" t="s">
        <v>28</v>
      </c>
    </row>
    <row collapsed="false" customFormat="false" customHeight="false" hidden="false" ht="12.75" outlineLevel="0" r="187">
      <c r="A187" s="13" t="s">
        <v>660</v>
      </c>
      <c r="B187" s="29" t="n">
        <v>2043</v>
      </c>
      <c r="C187" s="29" t="n">
        <v>2270</v>
      </c>
      <c r="D187" s="29" t="n">
        <v>2690</v>
      </c>
      <c r="E187" s="29" t="n">
        <v>2770</v>
      </c>
      <c r="F187" s="29" t="n">
        <v>2975</v>
      </c>
      <c r="G187" s="29" t="n">
        <v>2896</v>
      </c>
    </row>
    <row collapsed="false" customFormat="false" customHeight="false" hidden="false" ht="12.75" outlineLevel="0" r="188">
      <c r="A188" s="14"/>
      <c r="B188" s="14"/>
      <c r="C188" s="14"/>
      <c r="D188" s="14"/>
      <c r="E188" s="14"/>
      <c r="F188" s="14"/>
      <c r="G188" s="14"/>
    </row>
    <row collapsed="false" customFormat="false" customHeight="false" hidden="false" ht="12.75" outlineLevel="0" r="189">
      <c r="A189" s="13" t="s">
        <v>627</v>
      </c>
      <c r="B189" s="14"/>
      <c r="C189" s="14"/>
      <c r="D189" s="14"/>
      <c r="E189" s="14"/>
      <c r="F189" s="14"/>
      <c r="G189" s="14"/>
    </row>
    <row collapsed="false" customFormat="false" customHeight="false" hidden="false" ht="12.75" outlineLevel="0" r="190">
      <c r="A190" s="14" t="s">
        <v>661</v>
      </c>
      <c r="B190" s="32" t="n">
        <v>0.06</v>
      </c>
      <c r="C190" s="32" t="n">
        <v>0.0625</v>
      </c>
      <c r="D190" s="32" t="n">
        <v>0.0575</v>
      </c>
      <c r="E190" s="32" t="n">
        <v>0.0525</v>
      </c>
      <c r="F190" s="32" t="n">
        <v>0.0475</v>
      </c>
      <c r="G190" s="32" t="n">
        <v>0.0375</v>
      </c>
    </row>
    <row collapsed="false" customFormat="false" customHeight="false" hidden="false" ht="12.75" outlineLevel="0" r="191">
      <c r="A191" s="14" t="s">
        <v>662</v>
      </c>
      <c r="B191" s="32" t="n">
        <v>0.06</v>
      </c>
      <c r="C191" s="32" t="n">
        <v>0.0625</v>
      </c>
      <c r="D191" s="32" t="n">
        <v>0.0575</v>
      </c>
      <c r="E191" s="32" t="n">
        <v>0.0525</v>
      </c>
      <c r="F191" s="32" t="n">
        <v>0.0475</v>
      </c>
      <c r="G191" s="32" t="n">
        <v>0.0375</v>
      </c>
    </row>
    <row collapsed="false" customFormat="false" customHeight="false" hidden="false" ht="12.75" outlineLevel="0" r="192">
      <c r="A192" s="14" t="s">
        <v>663</v>
      </c>
      <c r="B192" s="32" t="n">
        <v>0.05</v>
      </c>
      <c r="C192" s="32" t="n">
        <v>0.05</v>
      </c>
      <c r="D192" s="32" t="n">
        <v>0.0425</v>
      </c>
      <c r="E192" s="32" t="n">
        <v>0.0425</v>
      </c>
      <c r="F192" s="32" t="n">
        <v>0.0425</v>
      </c>
      <c r="G192" s="32" t="n">
        <v>0.04</v>
      </c>
    </row>
    <row collapsed="false" customFormat="false" customHeight="false" hidden="false" ht="12.75" outlineLevel="0" r="193">
      <c r="A193" s="14" t="s">
        <v>664</v>
      </c>
      <c r="B193" s="32" t="n">
        <v>0.05</v>
      </c>
      <c r="C193" s="32" t="n">
        <v>0.05</v>
      </c>
      <c r="D193" s="32" t="n">
        <v>0.0425</v>
      </c>
      <c r="E193" s="32" t="n">
        <v>0.0425</v>
      </c>
      <c r="F193" s="32" t="n">
        <v>0.0425</v>
      </c>
      <c r="G193" s="32" t="n">
        <v>0.04</v>
      </c>
    </row>
    <row collapsed="false" customFormat="false" customHeight="false" hidden="false" ht="12.75" outlineLevel="0" r="194">
      <c r="A194" s="14" t="s">
        <v>665</v>
      </c>
      <c r="B194" s="32" t="n">
        <v>0.08</v>
      </c>
      <c r="C194" s="32" t="n">
        <v>0.0775</v>
      </c>
      <c r="D194" s="32" t="n">
        <v>0.0725</v>
      </c>
      <c r="E194" s="32" t="n">
        <v>0.065</v>
      </c>
      <c r="F194" s="32" t="n">
        <v>0.06</v>
      </c>
      <c r="G194" s="32" t="n">
        <v>0.06</v>
      </c>
    </row>
    <row collapsed="false" customFormat="false" customHeight="false" hidden="false" ht="12.75" outlineLevel="0" r="195">
      <c r="A195" s="14" t="s">
        <v>666</v>
      </c>
      <c r="B195" s="32" t="n">
        <v>0.08</v>
      </c>
      <c r="C195" s="32" t="n">
        <v>0.0775</v>
      </c>
      <c r="D195" s="32" t="n">
        <v>0.0725</v>
      </c>
      <c r="E195" s="32" t="n">
        <v>0.065</v>
      </c>
      <c r="F195" s="32" t="n">
        <v>0.06</v>
      </c>
      <c r="G195" s="32" t="n">
        <v>0.06</v>
      </c>
    </row>
    <row collapsed="false" customFormat="false" customHeight="false" hidden="false" ht="12.75" outlineLevel="0" r="196">
      <c r="A196" s="14"/>
      <c r="B196" s="14"/>
      <c r="C196" s="14"/>
      <c r="D196" s="14"/>
      <c r="E196" s="14"/>
      <c r="F196" s="14"/>
      <c r="G196" s="14"/>
    </row>
    <row collapsed="false" customFormat="false" customHeight="false" hidden="false" ht="12.75" outlineLevel="0" r="197">
      <c r="A197" s="13" t="s">
        <v>590</v>
      </c>
      <c r="B197" s="14"/>
      <c r="C197" s="14"/>
      <c r="D197" s="14"/>
      <c r="E197" s="14"/>
      <c r="F197" s="14"/>
      <c r="G197" s="14"/>
    </row>
    <row collapsed="false" customFormat="false" customHeight="false" hidden="false" ht="12.75" outlineLevel="0" r="198">
      <c r="A198" s="14" t="s">
        <v>591</v>
      </c>
      <c r="B198" s="27" t="s">
        <v>28</v>
      </c>
      <c r="C198" s="32" t="n">
        <v>0.362114</v>
      </c>
      <c r="D198" s="32" t="n">
        <v>0.322676</v>
      </c>
      <c r="E198" s="32" t="n">
        <v>0.313357</v>
      </c>
      <c r="F198" s="32" t="n">
        <v>0.285042</v>
      </c>
      <c r="G198" s="32" t="n">
        <v>0.294889</v>
      </c>
    </row>
    <row collapsed="false" customFormat="false" customHeight="false" hidden="false" ht="12.75" outlineLevel="0" r="199">
      <c r="A199" s="14" t="s">
        <v>592</v>
      </c>
      <c r="B199" s="27" t="s">
        <v>28</v>
      </c>
      <c r="C199" s="32" t="n">
        <v>0.561674</v>
      </c>
      <c r="D199" s="32" t="n">
        <v>0.609293</v>
      </c>
      <c r="E199" s="32" t="n">
        <v>0.619494</v>
      </c>
      <c r="F199" s="32" t="n">
        <v>0.647394</v>
      </c>
      <c r="G199" s="32" t="n">
        <v>0.636395</v>
      </c>
    </row>
    <row collapsed="false" customFormat="false" customHeight="false" hidden="false" ht="12.75" outlineLevel="0" r="200">
      <c r="A200" s="14" t="s">
        <v>593</v>
      </c>
      <c r="B200" s="27" t="s">
        <v>28</v>
      </c>
      <c r="C200" s="32" t="n">
        <v>0.026872</v>
      </c>
      <c r="D200" s="32" t="n">
        <v>0.027509</v>
      </c>
      <c r="E200" s="32" t="n">
        <v>0.032851</v>
      </c>
      <c r="F200" s="32" t="n">
        <v>0.034621</v>
      </c>
      <c r="G200" s="32" t="n">
        <v>0.032113</v>
      </c>
    </row>
    <row collapsed="false" customFormat="false" customHeight="false" hidden="false" ht="12.75" outlineLevel="0" r="201">
      <c r="A201" s="14" t="s">
        <v>594</v>
      </c>
      <c r="B201" s="27" t="s">
        <v>28</v>
      </c>
      <c r="C201" s="32" t="n">
        <v>0.049339</v>
      </c>
      <c r="D201" s="32" t="n">
        <v>0.04052</v>
      </c>
      <c r="E201" s="32" t="n">
        <v>0.034296</v>
      </c>
      <c r="F201" s="32" t="n">
        <v>0.032941</v>
      </c>
      <c r="G201" s="32" t="n">
        <v>0.036602</v>
      </c>
    </row>
    <row collapsed="false" customFormat="false" customHeight="false" hidden="false" ht="12.75" outlineLevel="0" r="202">
      <c r="A202" s="14"/>
      <c r="B202" s="14"/>
      <c r="C202" s="14"/>
      <c r="D202" s="14"/>
      <c r="E202" s="14"/>
      <c r="F202" s="14"/>
      <c r="G202" s="14"/>
    </row>
    <row collapsed="false" customFormat="false" customHeight="false" hidden="false" ht="12.75" outlineLevel="0" r="203">
      <c r="A203" s="13" t="s">
        <v>590</v>
      </c>
      <c r="B203" s="14"/>
      <c r="C203" s="14"/>
      <c r="D203" s="14"/>
      <c r="E203" s="14"/>
      <c r="F203" s="14"/>
      <c r="G203" s="14"/>
    </row>
    <row collapsed="false" customFormat="false" customHeight="false" hidden="false" ht="12.75" outlineLevel="0" r="204">
      <c r="A204" s="14" t="s">
        <v>667</v>
      </c>
      <c r="B204" s="23" t="s">
        <v>28</v>
      </c>
      <c r="C204" s="23" t="n">
        <v>822</v>
      </c>
      <c r="D204" s="23" t="n">
        <v>868</v>
      </c>
      <c r="E204" s="23" t="n">
        <v>868</v>
      </c>
      <c r="F204" s="23" t="n">
        <v>848</v>
      </c>
      <c r="G204" s="23" t="n">
        <v>854</v>
      </c>
    </row>
    <row collapsed="false" customFormat="false" customHeight="false" hidden="false" ht="12.75" outlineLevel="0" r="205">
      <c r="A205" s="14" t="s">
        <v>668</v>
      </c>
      <c r="B205" s="23" t="s">
        <v>28</v>
      </c>
      <c r="C205" s="23" t="n">
        <v>1275</v>
      </c>
      <c r="D205" s="23" t="n">
        <v>1639</v>
      </c>
      <c r="E205" s="23" t="n">
        <v>1716</v>
      </c>
      <c r="F205" s="23" t="n">
        <v>1926</v>
      </c>
      <c r="G205" s="23" t="n">
        <v>1843</v>
      </c>
    </row>
    <row collapsed="false" customFormat="false" customHeight="false" hidden="false" ht="12.75" outlineLevel="0" r="206">
      <c r="A206" s="14" t="s">
        <v>669</v>
      </c>
      <c r="B206" s="23" t="s">
        <v>28</v>
      </c>
      <c r="C206" s="23" t="n">
        <v>61</v>
      </c>
      <c r="D206" s="23" t="n">
        <v>74</v>
      </c>
      <c r="E206" s="23" t="n">
        <v>91</v>
      </c>
      <c r="F206" s="23" t="n">
        <v>103</v>
      </c>
      <c r="G206" s="23" t="n">
        <v>93</v>
      </c>
    </row>
    <row collapsed="false" customFormat="false" customHeight="false" hidden="false" ht="12.75" outlineLevel="0" r="207">
      <c r="A207" s="14" t="s">
        <v>670</v>
      </c>
      <c r="B207" s="23" t="s">
        <v>28</v>
      </c>
      <c r="C207" s="23" t="n">
        <v>112</v>
      </c>
      <c r="D207" s="23" t="n">
        <v>109</v>
      </c>
      <c r="E207" s="23" t="n">
        <v>95</v>
      </c>
      <c r="F207" s="23" t="n">
        <v>98</v>
      </c>
      <c r="G207" s="23" t="n">
        <v>106</v>
      </c>
    </row>
    <row collapsed="false" customFormat="false" customHeight="false" hidden="false" ht="12.75" outlineLevel="0" r="208">
      <c r="A208" s="14"/>
      <c r="B208" s="14"/>
      <c r="C208" s="14"/>
      <c r="D208" s="14"/>
      <c r="E208" s="14"/>
      <c r="F208" s="14"/>
      <c r="G208" s="14"/>
    </row>
    <row collapsed="false" customFormat="false" customHeight="false" hidden="false" ht="12.75" outlineLevel="0" r="209">
      <c r="A209" s="13" t="s">
        <v>630</v>
      </c>
      <c r="B209" s="14"/>
      <c r="C209" s="14"/>
      <c r="D209" s="14"/>
      <c r="E209" s="14"/>
      <c r="F209" s="14"/>
      <c r="G209" s="14"/>
    </row>
    <row collapsed="false" customFormat="false" customHeight="false" hidden="false" ht="12.75" outlineLevel="0" r="210">
      <c r="A210" s="14" t="s">
        <v>671</v>
      </c>
      <c r="B210" s="32" t="n">
        <v>0.06</v>
      </c>
      <c r="C210" s="32" t="n">
        <v>0.0575</v>
      </c>
      <c r="D210" s="32" t="n">
        <v>0.0525</v>
      </c>
      <c r="E210" s="32" t="n">
        <v>0.0475</v>
      </c>
      <c r="F210" s="32" t="n">
        <v>0.0375</v>
      </c>
      <c r="G210" s="32" t="n">
        <v>0.0475</v>
      </c>
    </row>
    <row collapsed="false" customFormat="false" customHeight="false" hidden="false" ht="12.75" outlineLevel="0" r="211">
      <c r="A211" s="14" t="s">
        <v>672</v>
      </c>
      <c r="B211" s="32" t="n">
        <v>0.06</v>
      </c>
      <c r="C211" s="32" t="n">
        <v>0.0575</v>
      </c>
      <c r="D211" s="32" t="n">
        <v>0.0525</v>
      </c>
      <c r="E211" s="32" t="n">
        <v>0.0475</v>
      </c>
      <c r="F211" s="32" t="n">
        <v>0.0375</v>
      </c>
      <c r="G211" s="32" t="n">
        <v>0.0475</v>
      </c>
    </row>
    <row collapsed="false" customFormat="false" customHeight="false" hidden="false" ht="12.75" outlineLevel="0" r="212">
      <c r="A212" s="14" t="s">
        <v>673</v>
      </c>
      <c r="B212" s="32" t="n">
        <v>0.05</v>
      </c>
      <c r="C212" s="32" t="n">
        <v>0.0425</v>
      </c>
      <c r="D212" s="32" t="n">
        <v>0.0425</v>
      </c>
      <c r="E212" s="32" t="n">
        <v>0.0425</v>
      </c>
      <c r="F212" s="32" t="n">
        <v>0.04</v>
      </c>
      <c r="G212" s="32" t="n">
        <v>0.04</v>
      </c>
    </row>
    <row collapsed="false" customFormat="false" customHeight="false" hidden="false" ht="12.75" outlineLevel="0" r="213">
      <c r="A213" s="14" t="s">
        <v>674</v>
      </c>
      <c r="B213" s="32" t="n">
        <v>0.05</v>
      </c>
      <c r="C213" s="32" t="n">
        <v>0.0425</v>
      </c>
      <c r="D213" s="32" t="n">
        <v>0.0425</v>
      </c>
      <c r="E213" s="32" t="n">
        <v>0.0425</v>
      </c>
      <c r="F213" s="32" t="n">
        <v>0.04</v>
      </c>
      <c r="G213" s="32" t="n">
        <v>0.04</v>
      </c>
    </row>
    <row collapsed="false" customFormat="false" customHeight="false" hidden="false" ht="12.75" outlineLevel="0" r="214">
      <c r="A214" s="14"/>
      <c r="B214" s="14"/>
      <c r="C214" s="14"/>
      <c r="D214" s="14"/>
      <c r="E214" s="14"/>
      <c r="F214" s="14"/>
      <c r="G214" s="14"/>
    </row>
    <row collapsed="false" customFormat="false" customHeight="false" hidden="false" ht="12.75" outlineLevel="0" r="215">
      <c r="A215" s="13" t="s">
        <v>599</v>
      </c>
      <c r="B215" s="14"/>
      <c r="C215" s="14"/>
      <c r="D215" s="14"/>
      <c r="E215" s="14"/>
      <c r="F215" s="14"/>
      <c r="G215" s="14"/>
    </row>
    <row collapsed="false" customFormat="false" customHeight="false" hidden="false" ht="12.75" outlineLevel="0" r="216">
      <c r="A216" s="14" t="s">
        <v>675</v>
      </c>
      <c r="B216" s="23" t="n">
        <v>178</v>
      </c>
      <c r="C216" s="23" t="n">
        <v>187</v>
      </c>
      <c r="D216" s="23" t="n">
        <v>184</v>
      </c>
      <c r="E216" s="23" t="n">
        <v>188</v>
      </c>
      <c r="F216" s="23" t="n">
        <v>208</v>
      </c>
      <c r="G216" s="23" t="n">
        <v>193</v>
      </c>
    </row>
    <row collapsed="false" customFormat="false" customHeight="false" hidden="false" ht="12.75" outlineLevel="0" r="217">
      <c r="A217" s="14" t="s">
        <v>676</v>
      </c>
      <c r="B217" s="23" t="n">
        <v>184</v>
      </c>
      <c r="C217" s="23" t="n">
        <v>192</v>
      </c>
      <c r="D217" s="23" t="n">
        <v>186</v>
      </c>
      <c r="E217" s="23" t="n">
        <v>188</v>
      </c>
      <c r="F217" s="23" t="n">
        <v>188</v>
      </c>
      <c r="G217" s="23" t="n">
        <v>214</v>
      </c>
    </row>
    <row collapsed="false" customFormat="false" customHeight="false" hidden="false" ht="12.75" outlineLevel="0" r="218">
      <c r="A218" s="14" t="s">
        <v>677</v>
      </c>
      <c r="B218" s="23" t="n">
        <v>185</v>
      </c>
      <c r="C218" s="23" t="n">
        <v>199</v>
      </c>
      <c r="D218" s="23" t="n">
        <v>187</v>
      </c>
      <c r="E218" s="23" t="n">
        <v>190</v>
      </c>
      <c r="F218" s="23" t="n">
        <v>196</v>
      </c>
      <c r="G218" s="23" t="n">
        <v>199</v>
      </c>
    </row>
    <row collapsed="false" customFormat="false" customHeight="false" hidden="false" ht="12.75" outlineLevel="0" r="219">
      <c r="A219" s="14" t="s">
        <v>678</v>
      </c>
      <c r="B219" s="23" t="n">
        <v>192</v>
      </c>
      <c r="C219" s="23" t="n">
        <v>204</v>
      </c>
      <c r="D219" s="23" t="n">
        <v>190</v>
      </c>
      <c r="E219" s="23" t="n">
        <v>197</v>
      </c>
      <c r="F219" s="23" t="n">
        <v>198</v>
      </c>
      <c r="G219" s="23" t="n">
        <v>203</v>
      </c>
    </row>
    <row collapsed="false" customFormat="false" customHeight="false" hidden="false" ht="12.75" outlineLevel="0" r="220">
      <c r="A220" s="14" t="s">
        <v>679</v>
      </c>
      <c r="B220" s="23" t="n">
        <v>197</v>
      </c>
      <c r="C220" s="23" t="n">
        <v>210</v>
      </c>
      <c r="D220" s="23" t="n">
        <v>196</v>
      </c>
      <c r="E220" s="23" t="n">
        <v>198</v>
      </c>
      <c r="F220" s="23" t="n">
        <v>201</v>
      </c>
      <c r="G220" s="23" t="n">
        <v>207</v>
      </c>
    </row>
    <row collapsed="false" customFormat="false" customHeight="false" hidden="false" ht="12.75" outlineLevel="0" r="221">
      <c r="A221" s="14" t="s">
        <v>680</v>
      </c>
      <c r="B221" s="23" t="n">
        <v>1112</v>
      </c>
      <c r="C221" s="23" t="n">
        <v>1161</v>
      </c>
      <c r="D221" s="23" t="n">
        <v>1039</v>
      </c>
      <c r="E221" s="23" t="n">
        <v>1085</v>
      </c>
      <c r="F221" s="23" t="n">
        <v>1101</v>
      </c>
      <c r="G221" s="23" t="n">
        <v>1138</v>
      </c>
    </row>
    <row collapsed="false" customFormat="false" customHeight="false" hidden="false" ht="12.75" outlineLevel="0" r="222">
      <c r="A222" s="14"/>
      <c r="B222" s="14"/>
      <c r="C222" s="14"/>
      <c r="D222" s="14"/>
      <c r="E222" s="14"/>
      <c r="F222" s="14"/>
      <c r="G222" s="14"/>
    </row>
    <row collapsed="false" customFormat="false" customHeight="false" hidden="false" ht="12.75" outlineLevel="0" r="223">
      <c r="A223" s="13" t="s">
        <v>606</v>
      </c>
      <c r="B223" s="14"/>
      <c r="C223" s="14"/>
      <c r="D223" s="14"/>
      <c r="E223" s="14"/>
      <c r="F223" s="14"/>
      <c r="G223" s="14"/>
    </row>
    <row collapsed="false" customFormat="false" customHeight="false" hidden="false" ht="12.75" outlineLevel="0" r="224">
      <c r="A224" s="14" t="s">
        <v>681</v>
      </c>
      <c r="B224" s="23" t="n">
        <v>-558</v>
      </c>
      <c r="C224" s="23" t="n">
        <v>-521</v>
      </c>
      <c r="D224" s="23" t="n">
        <v>-318</v>
      </c>
      <c r="E224" s="23" t="n">
        <v>-454</v>
      </c>
      <c r="F224" s="23" t="n">
        <v>-655</v>
      </c>
      <c r="G224" s="23" t="n">
        <v>-404</v>
      </c>
    </row>
    <row collapsed="false" customFormat="false" customHeight="false" hidden="false" ht="12.75" outlineLevel="0" r="225">
      <c r="A225" s="14"/>
      <c r="B225" s="14"/>
      <c r="C225" s="14"/>
      <c r="D225" s="14"/>
      <c r="E225" s="14"/>
      <c r="F225" s="14"/>
      <c r="G225" s="14"/>
    </row>
    <row collapsed="false" customFormat="false" customHeight="false" hidden="false" ht="12.75" outlineLevel="0" r="226">
      <c r="A226" s="13" t="s">
        <v>608</v>
      </c>
      <c r="B226" s="14"/>
      <c r="C226" s="14"/>
      <c r="D226" s="14"/>
      <c r="E226" s="14"/>
      <c r="F226" s="14"/>
      <c r="G226" s="14"/>
    </row>
    <row collapsed="false" customFormat="false" customHeight="false" hidden="false" ht="12.75" outlineLevel="0" r="227">
      <c r="A227" s="14" t="s">
        <v>609</v>
      </c>
      <c r="B227" s="23" t="n">
        <v>967</v>
      </c>
      <c r="C227" s="23" t="n">
        <v>937</v>
      </c>
      <c r="D227" s="23" t="n">
        <v>993</v>
      </c>
      <c r="E227" s="23" t="n">
        <v>1019</v>
      </c>
      <c r="F227" s="23" t="n">
        <v>363</v>
      </c>
      <c r="G227" s="23" t="n">
        <v>132</v>
      </c>
    </row>
    <row collapsed="false" customFormat="false" customHeight="false" hidden="false" ht="12.75" outlineLevel="0" r="228">
      <c r="A228" s="14" t="s">
        <v>610</v>
      </c>
      <c r="B228" s="23" t="n">
        <v>29</v>
      </c>
      <c r="C228" s="23" t="n">
        <v>20</v>
      </c>
      <c r="D228" s="23" t="n">
        <v>35</v>
      </c>
      <c r="E228" s="23" t="n">
        <v>29</v>
      </c>
      <c r="F228" s="23" t="n">
        <v>25</v>
      </c>
      <c r="G228" s="23" t="n">
        <v>21</v>
      </c>
    </row>
    <row collapsed="false" customFormat="false" customHeight="false" hidden="false" ht="12.75" outlineLevel="0" r="229">
      <c r="A229" s="14" t="s">
        <v>611</v>
      </c>
      <c r="B229" s="23" t="n">
        <v>-1</v>
      </c>
      <c r="C229" s="23" t="n">
        <v>-1</v>
      </c>
      <c r="D229" s="23" t="s">
        <v>28</v>
      </c>
      <c r="E229" s="23" t="s">
        <v>28</v>
      </c>
      <c r="F229" s="23" t="s">
        <v>28</v>
      </c>
      <c r="G229" s="23" t="s">
        <v>28</v>
      </c>
    </row>
    <row collapsed="false" customFormat="false" customHeight="false" hidden="false" ht="12.75" outlineLevel="0" r="230">
      <c r="A230" s="13" t="s">
        <v>612</v>
      </c>
      <c r="B230" s="29" t="n">
        <v>995</v>
      </c>
      <c r="C230" s="29" t="n">
        <v>956</v>
      </c>
      <c r="D230" s="29" t="n">
        <v>1028</v>
      </c>
      <c r="E230" s="29" t="n">
        <v>1048</v>
      </c>
      <c r="F230" s="29" t="n">
        <v>388</v>
      </c>
      <c r="G230" s="29" t="n">
        <v>153</v>
      </c>
    </row>
    <row collapsed="false" customFormat="false" customHeight="false" hidden="false" ht="12.75" outlineLevel="0" r="231">
      <c r="A231" s="14"/>
      <c r="B231" s="14"/>
      <c r="C231" s="14"/>
      <c r="D231" s="14"/>
      <c r="E231" s="14"/>
      <c r="F231" s="14"/>
      <c r="G231" s="14"/>
    </row>
    <row collapsed="false" customFormat="false" customHeight="false" hidden="false" ht="12.75" outlineLevel="0" r="232">
      <c r="A232" s="13" t="s">
        <v>613</v>
      </c>
      <c r="B232" s="14"/>
      <c r="C232" s="14"/>
      <c r="D232" s="14"/>
      <c r="E232" s="14"/>
      <c r="F232" s="14"/>
      <c r="G232" s="14"/>
    </row>
    <row collapsed="false" customFormat="false" customHeight="false" hidden="false" ht="12.75" outlineLevel="0" r="233">
      <c r="A233" s="14" t="s">
        <v>614</v>
      </c>
      <c r="B233" s="23" t="n">
        <v>16</v>
      </c>
      <c r="C233" s="23" t="s">
        <v>28</v>
      </c>
      <c r="D233" s="23" t="n">
        <v>21</v>
      </c>
      <c r="E233" s="23" t="s">
        <v>28</v>
      </c>
      <c r="F233" s="23" t="n">
        <v>14</v>
      </c>
      <c r="G233" s="23" t="n">
        <v>23</v>
      </c>
    </row>
    <row collapsed="false" customFormat="false" customHeight="false" hidden="false" ht="12.75" outlineLevel="0" r="234">
      <c r="A234" s="14" t="s">
        <v>615</v>
      </c>
      <c r="B234" s="23" t="n">
        <v>-10</v>
      </c>
      <c r="C234" s="23" t="n">
        <v>-9</v>
      </c>
      <c r="D234" s="23" t="n">
        <v>-15</v>
      </c>
      <c r="E234" s="23" t="n">
        <v>-11</v>
      </c>
      <c r="F234" s="23" t="n">
        <v>-31</v>
      </c>
      <c r="G234" s="23" t="n">
        <v>-15</v>
      </c>
    </row>
    <row collapsed="false" customFormat="false" customHeight="false" hidden="false" ht="12.75" outlineLevel="0" r="235">
      <c r="A235" s="14" t="s">
        <v>616</v>
      </c>
      <c r="B235" s="23" t="n">
        <v>-564</v>
      </c>
      <c r="C235" s="23" t="n">
        <v>-512</v>
      </c>
      <c r="D235" s="23" t="n">
        <v>-324</v>
      </c>
      <c r="E235" s="23" t="n">
        <v>-443</v>
      </c>
      <c r="F235" s="23" t="n">
        <v>-638</v>
      </c>
      <c r="G235" s="23" t="n">
        <v>-412</v>
      </c>
    </row>
    <row collapsed="false" customFormat="false" customHeight="false" hidden="false" ht="12.75" outlineLevel="0" r="236">
      <c r="A236" s="14"/>
      <c r="B236" s="14"/>
      <c r="C236" s="14"/>
      <c r="D236" s="14"/>
      <c r="E236" s="14"/>
      <c r="F236" s="14"/>
      <c r="G236" s="14"/>
    </row>
    <row collapsed="false" customFormat="false" customHeight="false" hidden="false" ht="12.75" outlineLevel="0" r="237">
      <c r="A237" s="13" t="s">
        <v>617</v>
      </c>
      <c r="B237" s="14"/>
      <c r="C237" s="14"/>
      <c r="D237" s="14"/>
      <c r="E237" s="14"/>
      <c r="F237" s="14"/>
      <c r="G237" s="14"/>
    </row>
    <row collapsed="false" customFormat="false" customHeight="false" hidden="false" ht="12.75" outlineLevel="0" r="238">
      <c r="A238" s="14" t="s">
        <v>618</v>
      </c>
      <c r="B238" s="23" t="n">
        <v>8</v>
      </c>
      <c r="C238" s="23" t="n">
        <v>8</v>
      </c>
      <c r="D238" s="23" t="n">
        <v>9</v>
      </c>
      <c r="E238" s="23" t="n">
        <v>5</v>
      </c>
      <c r="F238" s="23" t="n">
        <v>5</v>
      </c>
      <c r="G238" s="23" t="n">
        <v>4</v>
      </c>
    </row>
    <row collapsed="false" customFormat="false" customHeight="false" hidden="false" ht="12.75" outlineLevel="0" r="239">
      <c r="A239" s="14" t="s">
        <v>609</v>
      </c>
      <c r="B239" s="23" t="n">
        <v>30</v>
      </c>
      <c r="C239" s="23" t="n">
        <v>52</v>
      </c>
      <c r="D239" s="23" t="n">
        <v>73</v>
      </c>
      <c r="E239" s="23" t="n">
        <v>67</v>
      </c>
      <c r="F239" s="23" t="n">
        <v>88</v>
      </c>
      <c r="G239" s="23" t="s">
        <v>28</v>
      </c>
    </row>
    <row collapsed="false" customFormat="false" customHeight="false" hidden="false" ht="12.75" outlineLevel="0" r="240">
      <c r="A240" s="13" t="s">
        <v>619</v>
      </c>
      <c r="B240" s="29" t="n">
        <v>38</v>
      </c>
      <c r="C240" s="29" t="n">
        <v>60</v>
      </c>
      <c r="D240" s="29" t="n">
        <v>82</v>
      </c>
      <c r="E240" s="29" t="n">
        <v>72</v>
      </c>
      <c r="F240" s="29" t="n">
        <v>93</v>
      </c>
      <c r="G240" s="29" t="n">
        <v>4</v>
      </c>
    </row>
    <row collapsed="false" customFormat="false" customHeight="false" hidden="false" ht="12.75" outlineLevel="0" r="241">
      <c r="A241" s="14"/>
      <c r="B241" s="14"/>
      <c r="C241" s="14"/>
      <c r="D241" s="14"/>
      <c r="E241" s="14"/>
      <c r="F241" s="14"/>
      <c r="G241" s="14"/>
    </row>
    <row collapsed="false" customFormat="false" customHeight="false" hidden="false" ht="12.75" outlineLevel="0" r="242">
      <c r="A242" s="13" t="s">
        <v>620</v>
      </c>
      <c r="B242" s="14"/>
      <c r="C242" s="14"/>
      <c r="D242" s="14"/>
      <c r="E242" s="14"/>
      <c r="F242" s="14"/>
      <c r="G242" s="14"/>
    </row>
    <row collapsed="false" customFormat="false" customHeight="false" hidden="false" ht="12.75" outlineLevel="0" r="243">
      <c r="A243" s="14" t="s">
        <v>682</v>
      </c>
      <c r="B243" s="23" t="n">
        <v>80</v>
      </c>
      <c r="C243" s="23" t="n">
        <v>230</v>
      </c>
      <c r="D243" s="23" t="n">
        <v>30</v>
      </c>
      <c r="E243" s="23" t="n">
        <v>105</v>
      </c>
      <c r="F243" s="23" t="n">
        <v>60</v>
      </c>
      <c r="G243" s="23" t="n">
        <v>85</v>
      </c>
    </row>
    <row collapsed="false" customFormat="false" customHeight="false" hidden="false" ht="12.75" outlineLevel="0" r="244">
      <c r="A244" s="14"/>
      <c r="B244" s="14"/>
      <c r="C244" s="14"/>
      <c r="D244" s="14"/>
      <c r="E244" s="14"/>
      <c r="F244" s="14"/>
      <c r="G244" s="14"/>
    </row>
    <row collapsed="false" customFormat="false" customHeight="false" hidden="false" ht="12.75" outlineLevel="0" r="245">
      <c r="A245" s="13" t="s">
        <v>683</v>
      </c>
      <c r="B245" s="14"/>
      <c r="C245" s="14"/>
      <c r="D245" s="14"/>
      <c r="E245" s="14"/>
      <c r="F245" s="14"/>
      <c r="G245" s="14"/>
    </row>
    <row collapsed="false" customFormat="false" customHeight="false" hidden="false" ht="12.75" outlineLevel="0" r="246">
      <c r="A246" s="13" t="s">
        <v>561</v>
      </c>
      <c r="B246" s="14"/>
      <c r="C246" s="14"/>
      <c r="D246" s="14"/>
      <c r="E246" s="14"/>
      <c r="F246" s="14"/>
      <c r="G246" s="14"/>
    </row>
    <row collapsed="false" customFormat="false" customHeight="false" hidden="false" ht="12.75" outlineLevel="0" r="247">
      <c r="A247" s="14" t="s">
        <v>571</v>
      </c>
      <c r="B247" s="23" t="n">
        <v>12</v>
      </c>
      <c r="C247" s="23" t="n">
        <v>11</v>
      </c>
      <c r="D247" s="23" t="n">
        <v>12</v>
      </c>
      <c r="E247" s="23" t="n">
        <v>13</v>
      </c>
      <c r="F247" s="23" t="n">
        <v>13</v>
      </c>
      <c r="G247" s="23" t="n">
        <v>13</v>
      </c>
    </row>
    <row collapsed="false" customFormat="false" customHeight="false" hidden="false" ht="12.75" outlineLevel="0" r="248">
      <c r="A248" s="14" t="s">
        <v>642</v>
      </c>
      <c r="B248" s="23" t="n">
        <v>47</v>
      </c>
      <c r="C248" s="23" t="n">
        <v>51</v>
      </c>
      <c r="D248" s="23" t="n">
        <v>50</v>
      </c>
      <c r="E248" s="23" t="n">
        <v>49</v>
      </c>
      <c r="F248" s="23" t="n">
        <v>45</v>
      </c>
      <c r="G248" s="23" t="n">
        <v>39</v>
      </c>
    </row>
    <row collapsed="false" customFormat="false" customHeight="false" hidden="false" ht="12.75" outlineLevel="0" r="249">
      <c r="A249" s="14" t="s">
        <v>644</v>
      </c>
      <c r="B249" s="23" t="n">
        <v>5</v>
      </c>
      <c r="C249" s="23" t="n">
        <v>18</v>
      </c>
      <c r="D249" s="23" t="n">
        <v>9</v>
      </c>
      <c r="E249" s="23" t="n">
        <v>12</v>
      </c>
      <c r="F249" s="23" t="n">
        <v>9</v>
      </c>
      <c r="G249" s="23" t="n">
        <v>9</v>
      </c>
    </row>
    <row collapsed="false" customFormat="false" customHeight="false" hidden="false" ht="12.75" outlineLevel="0" r="250">
      <c r="A250" s="13" t="s">
        <v>624</v>
      </c>
      <c r="B250" s="29" t="n">
        <v>64</v>
      </c>
      <c r="C250" s="29" t="n">
        <v>80</v>
      </c>
      <c r="D250" s="29" t="n">
        <v>71</v>
      </c>
      <c r="E250" s="29" t="n">
        <v>74</v>
      </c>
      <c r="F250" s="29" t="n">
        <v>67</v>
      </c>
      <c r="G250" s="29" t="n">
        <v>61</v>
      </c>
    </row>
    <row collapsed="false" customFormat="false" customHeight="false" hidden="false" ht="12.75" outlineLevel="0" r="251">
      <c r="A251" s="14"/>
      <c r="B251" s="14"/>
      <c r="C251" s="14"/>
      <c r="D251" s="14"/>
      <c r="E251" s="14"/>
      <c r="F251" s="14"/>
      <c r="G251" s="14"/>
    </row>
    <row collapsed="false" customFormat="false" customHeight="false" hidden="false" ht="12.75" outlineLevel="0" r="252">
      <c r="A252" s="13" t="s">
        <v>569</v>
      </c>
      <c r="B252" s="14"/>
      <c r="C252" s="14"/>
      <c r="D252" s="14"/>
      <c r="E252" s="14"/>
      <c r="F252" s="14"/>
      <c r="G252" s="14"/>
    </row>
    <row collapsed="false" customFormat="false" customHeight="false" hidden="false" ht="12.75" outlineLevel="0" r="253">
      <c r="A253" s="14" t="s">
        <v>646</v>
      </c>
      <c r="B253" s="23" t="n">
        <v>804</v>
      </c>
      <c r="C253" s="23" t="n">
        <v>843</v>
      </c>
      <c r="D253" s="23" t="n">
        <v>928</v>
      </c>
      <c r="E253" s="23" t="n">
        <v>976</v>
      </c>
      <c r="F253" s="23" t="n">
        <v>957</v>
      </c>
      <c r="G253" s="23" t="n">
        <v>987</v>
      </c>
    </row>
    <row collapsed="false" customFormat="false" customHeight="false" hidden="false" ht="12.75" outlineLevel="0" r="254">
      <c r="A254" s="14" t="s">
        <v>571</v>
      </c>
      <c r="B254" s="23" t="n">
        <v>12</v>
      </c>
      <c r="C254" s="23" t="n">
        <v>11</v>
      </c>
      <c r="D254" s="23" t="n">
        <v>12</v>
      </c>
      <c r="E254" s="23" t="n">
        <v>13</v>
      </c>
      <c r="F254" s="23" t="n">
        <v>13</v>
      </c>
      <c r="G254" s="23" t="n">
        <v>13</v>
      </c>
    </row>
    <row collapsed="false" customFormat="false" customHeight="false" hidden="false" ht="12.75" outlineLevel="0" r="255">
      <c r="A255" s="14" t="s">
        <v>642</v>
      </c>
      <c r="B255" s="23" t="n">
        <v>47</v>
      </c>
      <c r="C255" s="23" t="n">
        <v>51</v>
      </c>
      <c r="D255" s="23" t="n">
        <v>50</v>
      </c>
      <c r="E255" s="23" t="n">
        <v>49</v>
      </c>
      <c r="F255" s="23" t="n">
        <v>45</v>
      </c>
      <c r="G255" s="23" t="n">
        <v>39</v>
      </c>
    </row>
    <row collapsed="false" customFormat="false" customHeight="false" hidden="false" ht="12.75" outlineLevel="0" r="256">
      <c r="A256" s="14" t="s">
        <v>647</v>
      </c>
      <c r="B256" s="23" t="n">
        <v>5</v>
      </c>
      <c r="C256" s="23" t="n">
        <v>7</v>
      </c>
      <c r="D256" s="23" t="n">
        <v>9</v>
      </c>
      <c r="E256" s="23" t="n">
        <v>12</v>
      </c>
      <c r="F256" s="23" t="n">
        <v>12</v>
      </c>
      <c r="G256" s="23" t="n">
        <v>14</v>
      </c>
    </row>
    <row collapsed="false" customFormat="false" customHeight="false" hidden="false" ht="12.75" outlineLevel="0" r="257">
      <c r="A257" s="14" t="s">
        <v>648</v>
      </c>
      <c r="B257" s="23" t="n">
        <v>36</v>
      </c>
      <c r="C257" s="23" t="n">
        <v>67</v>
      </c>
      <c r="D257" s="23" t="n">
        <v>77</v>
      </c>
      <c r="E257" s="23" t="n">
        <v>-31</v>
      </c>
      <c r="F257" s="23" t="n">
        <v>20</v>
      </c>
      <c r="G257" s="23" t="n">
        <v>-178</v>
      </c>
    </row>
    <row collapsed="false" customFormat="false" customHeight="false" hidden="false" ht="12.75" outlineLevel="0" r="258">
      <c r="A258" s="14" t="s">
        <v>575</v>
      </c>
      <c r="B258" s="23" t="n">
        <v>-62</v>
      </c>
      <c r="C258" s="23" t="n">
        <v>-63</v>
      </c>
      <c r="D258" s="23" t="n">
        <v>-69</v>
      </c>
      <c r="E258" s="23" t="n">
        <v>-62</v>
      </c>
      <c r="F258" s="23" t="n">
        <v>-61</v>
      </c>
      <c r="G258" s="23" t="n">
        <v>-60</v>
      </c>
    </row>
    <row collapsed="false" customFormat="false" customHeight="false" hidden="false" ht="12.75" outlineLevel="0" r="259">
      <c r="A259" s="14" t="s">
        <v>649</v>
      </c>
      <c r="B259" s="23" t="s">
        <v>28</v>
      </c>
      <c r="C259" s="23" t="s">
        <v>28</v>
      </c>
      <c r="D259" s="23" t="s">
        <v>28</v>
      </c>
      <c r="E259" s="23" t="s">
        <v>28</v>
      </c>
      <c r="F259" s="23" t="s">
        <v>28</v>
      </c>
      <c r="G259" s="23" t="n">
        <v>-1</v>
      </c>
    </row>
    <row collapsed="false" customFormat="false" customHeight="false" hidden="false" ht="12.75" outlineLevel="0" r="260">
      <c r="A260" s="14" t="s">
        <v>650</v>
      </c>
      <c r="B260" s="23" t="s">
        <v>28</v>
      </c>
      <c r="C260" s="23" t="n">
        <v>11</v>
      </c>
      <c r="D260" s="23" t="s">
        <v>28</v>
      </c>
      <c r="E260" s="23" t="s">
        <v>28</v>
      </c>
      <c r="F260" s="23" t="s">
        <v>28</v>
      </c>
      <c r="G260" s="23" t="s">
        <v>28</v>
      </c>
    </row>
    <row collapsed="false" customFormat="false" customHeight="false" hidden="false" ht="12.75" outlineLevel="0" r="261">
      <c r="A261" s="14" t="s">
        <v>651</v>
      </c>
      <c r="B261" s="23" t="n">
        <v>1</v>
      </c>
      <c r="C261" s="23" t="n">
        <v>1</v>
      </c>
      <c r="D261" s="23" t="n">
        <v>-31</v>
      </c>
      <c r="E261" s="23" t="s">
        <v>28</v>
      </c>
      <c r="F261" s="23" t="n">
        <v>1</v>
      </c>
      <c r="G261" s="23" t="n">
        <v>1</v>
      </c>
    </row>
    <row collapsed="false" customFormat="false" customHeight="false" hidden="false" ht="12.75" outlineLevel="0" r="262">
      <c r="A262" s="14" t="s">
        <v>626</v>
      </c>
      <c r="B262" s="23" t="n">
        <v>843</v>
      </c>
      <c r="C262" s="23" t="n">
        <v>928</v>
      </c>
      <c r="D262" s="23" t="n">
        <v>976</v>
      </c>
      <c r="E262" s="23" t="n">
        <v>957</v>
      </c>
      <c r="F262" s="23" t="n">
        <v>987</v>
      </c>
      <c r="G262" s="23" t="n">
        <v>815</v>
      </c>
    </row>
    <row collapsed="false" customFormat="false" customHeight="false" hidden="false" ht="12.75" outlineLevel="0" r="263">
      <c r="A263" s="14"/>
      <c r="B263" s="14"/>
      <c r="C263" s="14"/>
      <c r="D263" s="14"/>
      <c r="E263" s="14"/>
      <c r="F263" s="14"/>
      <c r="G263" s="14"/>
    </row>
    <row collapsed="false" customFormat="false" customHeight="false" hidden="false" ht="12.75" outlineLevel="0" r="264">
      <c r="A264" s="13" t="s">
        <v>627</v>
      </c>
      <c r="B264" s="14"/>
      <c r="C264" s="14"/>
      <c r="D264" s="14"/>
      <c r="E264" s="14"/>
      <c r="F264" s="14"/>
      <c r="G264" s="14"/>
    </row>
    <row collapsed="false" customFormat="false" customHeight="false" hidden="false" ht="12.75" outlineLevel="0" r="265">
      <c r="A265" s="14" t="s">
        <v>661</v>
      </c>
      <c r="B265" s="32" t="n">
        <v>0.06</v>
      </c>
      <c r="C265" s="32" t="n">
        <v>0.0625</v>
      </c>
      <c r="D265" s="32" t="n">
        <v>0.0575</v>
      </c>
      <c r="E265" s="32" t="n">
        <v>0.0525</v>
      </c>
      <c r="F265" s="32" t="n">
        <v>0.0475</v>
      </c>
      <c r="G265" s="32" t="n">
        <v>0.04</v>
      </c>
    </row>
    <row collapsed="false" customFormat="false" customHeight="false" hidden="false" ht="12.75" outlineLevel="0" r="266">
      <c r="A266" s="14" t="s">
        <v>662</v>
      </c>
      <c r="B266" s="32" t="n">
        <v>0.06</v>
      </c>
      <c r="C266" s="32" t="n">
        <v>0.0625</v>
      </c>
      <c r="D266" s="32" t="n">
        <v>0.0575</v>
      </c>
      <c r="E266" s="32" t="n">
        <v>0.0525</v>
      </c>
      <c r="F266" s="32" t="n">
        <v>0.0475</v>
      </c>
      <c r="G266" s="32" t="n">
        <v>0.04</v>
      </c>
    </row>
    <row collapsed="false" customFormat="false" customHeight="false" hidden="false" ht="12.75" outlineLevel="0" r="267">
      <c r="A267" s="14"/>
      <c r="B267" s="14"/>
      <c r="C267" s="14"/>
      <c r="D267" s="14"/>
      <c r="E267" s="14"/>
      <c r="F267" s="14"/>
      <c r="G267" s="14"/>
    </row>
    <row collapsed="false" customFormat="false" customHeight="false" hidden="false" ht="12.75" outlineLevel="0" r="268">
      <c r="A268" s="13" t="s">
        <v>630</v>
      </c>
      <c r="B268" s="14"/>
      <c r="C268" s="14"/>
      <c r="D268" s="14"/>
      <c r="E268" s="14"/>
      <c r="F268" s="14"/>
      <c r="G268" s="14"/>
    </row>
    <row collapsed="false" customFormat="false" customHeight="false" hidden="false" ht="12.75" outlineLevel="0" r="269">
      <c r="A269" s="14" t="s">
        <v>671</v>
      </c>
      <c r="B269" s="32" t="n">
        <v>0.06</v>
      </c>
      <c r="C269" s="32" t="n">
        <v>0.0575</v>
      </c>
      <c r="D269" s="32" t="n">
        <v>0.0525</v>
      </c>
      <c r="E269" s="32" t="n">
        <v>0.0475</v>
      </c>
      <c r="F269" s="32" t="n">
        <v>0.04</v>
      </c>
      <c r="G269" s="32" t="n">
        <v>0.0475</v>
      </c>
    </row>
    <row collapsed="false" customFormat="false" customHeight="false" hidden="false" ht="12.75" outlineLevel="0" r="270">
      <c r="A270" s="14" t="s">
        <v>672</v>
      </c>
      <c r="B270" s="32" t="n">
        <v>0.06</v>
      </c>
      <c r="C270" s="32" t="n">
        <v>0.0575</v>
      </c>
      <c r="D270" s="32" t="n">
        <v>0.0525</v>
      </c>
      <c r="E270" s="32" t="n">
        <v>0.0475</v>
      </c>
      <c r="F270" s="32" t="n">
        <v>0.04</v>
      </c>
      <c r="G270" s="32" t="n">
        <v>0.0475</v>
      </c>
    </row>
    <row collapsed="false" customFormat="false" customHeight="false" hidden="false" ht="12.75" outlineLevel="0" r="271">
      <c r="A271" s="14"/>
      <c r="B271" s="14"/>
      <c r="C271" s="14"/>
      <c r="D271" s="14"/>
      <c r="E271" s="14"/>
      <c r="F271" s="14"/>
      <c r="G271" s="14"/>
    </row>
    <row collapsed="false" customFormat="false" customHeight="false" hidden="false" ht="12.75" outlineLevel="0" r="272">
      <c r="A272" s="13" t="s">
        <v>599</v>
      </c>
      <c r="B272" s="14"/>
      <c r="C272" s="14"/>
      <c r="D272" s="14"/>
      <c r="E272" s="14"/>
      <c r="F272" s="14"/>
      <c r="G272" s="14"/>
    </row>
    <row collapsed="false" customFormat="false" customHeight="false" hidden="false" ht="12.75" outlineLevel="0" r="273">
      <c r="A273" s="14" t="s">
        <v>675</v>
      </c>
      <c r="B273" s="23" t="n">
        <v>67</v>
      </c>
      <c r="C273" s="23" t="n">
        <v>75</v>
      </c>
      <c r="D273" s="23" t="n">
        <v>74</v>
      </c>
      <c r="E273" s="23" t="n">
        <v>73</v>
      </c>
      <c r="F273" s="23" t="n">
        <v>67</v>
      </c>
      <c r="G273" s="23" t="n">
        <v>45</v>
      </c>
    </row>
    <row collapsed="false" customFormat="false" customHeight="false" hidden="false" ht="12.75" outlineLevel="0" r="274">
      <c r="A274" s="14" t="s">
        <v>676</v>
      </c>
      <c r="B274" s="23" t="n">
        <v>71</v>
      </c>
      <c r="C274" s="23" t="n">
        <v>80</v>
      </c>
      <c r="D274" s="23" t="n">
        <v>79</v>
      </c>
      <c r="E274" s="23" t="n">
        <v>77</v>
      </c>
      <c r="F274" s="23" t="n">
        <v>71</v>
      </c>
      <c r="G274" s="23" t="n">
        <v>47</v>
      </c>
    </row>
    <row collapsed="false" customFormat="false" customHeight="false" hidden="false" ht="12.75" outlineLevel="0" r="275">
      <c r="A275" s="14" t="s">
        <v>677</v>
      </c>
      <c r="B275" s="23" t="n">
        <v>75</v>
      </c>
      <c r="C275" s="23" t="n">
        <v>84</v>
      </c>
      <c r="D275" s="23" t="n">
        <v>84</v>
      </c>
      <c r="E275" s="23" t="n">
        <v>81</v>
      </c>
      <c r="F275" s="23" t="n">
        <v>73</v>
      </c>
      <c r="G275" s="23" t="n">
        <v>47</v>
      </c>
    </row>
    <row collapsed="false" customFormat="false" customHeight="false" hidden="false" ht="12.75" outlineLevel="0" r="276">
      <c r="A276" s="14" t="s">
        <v>678</v>
      </c>
      <c r="B276" s="23" t="n">
        <v>78</v>
      </c>
      <c r="C276" s="23" t="n">
        <v>87</v>
      </c>
      <c r="D276" s="23" t="n">
        <v>88</v>
      </c>
      <c r="E276" s="23" t="n">
        <v>83</v>
      </c>
      <c r="F276" s="23" t="n">
        <v>76</v>
      </c>
      <c r="G276" s="23" t="n">
        <v>47</v>
      </c>
    </row>
    <row collapsed="false" customFormat="false" customHeight="false" hidden="false" ht="12.75" outlineLevel="0" r="277">
      <c r="A277" s="14" t="s">
        <v>679</v>
      </c>
      <c r="B277" s="23" t="n">
        <v>81</v>
      </c>
      <c r="C277" s="23" t="n">
        <v>90</v>
      </c>
      <c r="D277" s="23" t="n">
        <v>92</v>
      </c>
      <c r="E277" s="23" t="n">
        <v>86</v>
      </c>
      <c r="F277" s="23" t="n">
        <v>78</v>
      </c>
      <c r="G277" s="23" t="n">
        <v>47</v>
      </c>
    </row>
    <row collapsed="false" customFormat="false" customHeight="false" hidden="false" ht="12.75" outlineLevel="0" r="278">
      <c r="A278" s="14" t="s">
        <v>680</v>
      </c>
      <c r="B278" s="23" t="n">
        <v>444</v>
      </c>
      <c r="C278" s="23" t="n">
        <v>489</v>
      </c>
      <c r="D278" s="23" t="n">
        <v>490</v>
      </c>
      <c r="E278" s="23" t="n">
        <v>462</v>
      </c>
      <c r="F278" s="23" t="n">
        <v>414</v>
      </c>
      <c r="G278" s="23" t="n">
        <v>226</v>
      </c>
    </row>
    <row collapsed="false" customFormat="false" customHeight="false" hidden="false" ht="12.75" outlineLevel="0" r="279">
      <c r="A279" s="14"/>
      <c r="B279" s="14"/>
      <c r="C279" s="14"/>
      <c r="D279" s="14"/>
      <c r="E279" s="14"/>
      <c r="F279" s="14"/>
      <c r="G279" s="14"/>
    </row>
    <row collapsed="false" customFormat="false" customHeight="false" hidden="false" ht="12.75" outlineLevel="0" r="280">
      <c r="A280" s="13" t="s">
        <v>606</v>
      </c>
      <c r="B280" s="14"/>
      <c r="C280" s="14"/>
      <c r="D280" s="14"/>
      <c r="E280" s="14"/>
      <c r="F280" s="14"/>
      <c r="G280" s="14"/>
    </row>
    <row collapsed="false" customFormat="false" customHeight="false" hidden="false" ht="12.75" outlineLevel="0" r="281">
      <c r="A281" s="14" t="s">
        <v>681</v>
      </c>
      <c r="B281" s="23" t="n">
        <v>-843</v>
      </c>
      <c r="C281" s="23" t="n">
        <v>-928</v>
      </c>
      <c r="D281" s="23" t="n">
        <v>-976</v>
      </c>
      <c r="E281" s="23" t="n">
        <v>-957</v>
      </c>
      <c r="F281" s="23" t="n">
        <v>-987</v>
      </c>
      <c r="G281" s="23" t="n">
        <v>-815</v>
      </c>
    </row>
    <row collapsed="false" customFormat="false" customHeight="false" hidden="false" ht="12.75" outlineLevel="0" r="282">
      <c r="A282" s="14"/>
      <c r="B282" s="14"/>
      <c r="C282" s="14"/>
      <c r="D282" s="14"/>
      <c r="E282" s="14"/>
      <c r="F282" s="14"/>
      <c r="G282" s="14"/>
    </row>
    <row collapsed="false" customFormat="false" customHeight="false" hidden="false" ht="12.75" outlineLevel="0" r="283">
      <c r="A283" s="13" t="s">
        <v>633</v>
      </c>
      <c r="B283" s="14"/>
      <c r="C283" s="14"/>
      <c r="D283" s="14"/>
      <c r="E283" s="14"/>
      <c r="F283" s="14"/>
      <c r="G283" s="14"/>
    </row>
    <row collapsed="false" customFormat="false" customHeight="false" hidden="false" ht="12.75" outlineLevel="0" r="284">
      <c r="A284" s="14" t="s">
        <v>684</v>
      </c>
      <c r="B284" s="23" t="s">
        <v>28</v>
      </c>
      <c r="C284" s="23" t="s">
        <v>28</v>
      </c>
      <c r="D284" s="23" t="s">
        <v>28</v>
      </c>
      <c r="E284" s="23" t="s">
        <v>28</v>
      </c>
      <c r="F284" s="23" t="s">
        <v>28</v>
      </c>
      <c r="G284" s="23" t="n">
        <v>3</v>
      </c>
    </row>
    <row collapsed="false" customFormat="false" customHeight="false" hidden="false" ht="12.75" outlineLevel="0" r="285">
      <c r="A285" s="14" t="s">
        <v>685</v>
      </c>
      <c r="B285" s="23" t="s">
        <v>28</v>
      </c>
      <c r="C285" s="23" t="s">
        <v>28</v>
      </c>
      <c r="D285" s="23" t="s">
        <v>28</v>
      </c>
      <c r="E285" s="23" t="s">
        <v>28</v>
      </c>
      <c r="F285" s="23" t="s">
        <v>28</v>
      </c>
      <c r="G285" s="23" t="n">
        <v>54</v>
      </c>
    </row>
    <row collapsed="false" customFormat="false" customHeight="false" hidden="false" ht="12.75" outlineLevel="0" r="286">
      <c r="A286" s="14" t="s">
        <v>686</v>
      </c>
      <c r="B286" s="23" t="s">
        <v>28</v>
      </c>
      <c r="C286" s="23" t="s">
        <v>28</v>
      </c>
      <c r="D286" s="23" t="s">
        <v>28</v>
      </c>
      <c r="E286" s="23" t="s">
        <v>28</v>
      </c>
      <c r="F286" s="23" t="s">
        <v>28</v>
      </c>
      <c r="G286" s="23" t="n">
        <v>-3</v>
      </c>
    </row>
    <row collapsed="false" customFormat="false" customHeight="false" hidden="false" ht="12.75" outlineLevel="0" r="287">
      <c r="A287" s="14" t="s">
        <v>687</v>
      </c>
      <c r="B287" s="23" t="s">
        <v>28</v>
      </c>
      <c r="C287" s="23" t="s">
        <v>28</v>
      </c>
      <c r="D287" s="23" t="s">
        <v>28</v>
      </c>
      <c r="E287" s="23" t="s">
        <v>28</v>
      </c>
      <c r="F287" s="23" t="s">
        <v>28</v>
      </c>
      <c r="G287" s="23" t="n">
        <v>-45</v>
      </c>
    </row>
    <row collapsed="false" customFormat="false" customHeight="false" hidden="false" ht="12.75" outlineLevel="0" r="288">
      <c r="A288" s="14"/>
      <c r="B288" s="14"/>
      <c r="C288" s="14"/>
      <c r="D288" s="14"/>
      <c r="E288" s="14"/>
      <c r="F288" s="14"/>
      <c r="G288" s="14"/>
    </row>
    <row collapsed="false" customFormat="false" customHeight="false" hidden="false" ht="12.75" outlineLevel="0" r="289">
      <c r="A289" s="13" t="s">
        <v>608</v>
      </c>
      <c r="B289" s="14"/>
      <c r="C289" s="14"/>
      <c r="D289" s="14"/>
      <c r="E289" s="14"/>
      <c r="F289" s="14"/>
      <c r="G289" s="14"/>
    </row>
    <row collapsed="false" customFormat="false" customHeight="false" hidden="false" ht="12.75" outlineLevel="0" r="290">
      <c r="A290" s="14" t="s">
        <v>609</v>
      </c>
      <c r="B290" s="23" t="n">
        <v>201</v>
      </c>
      <c r="C290" s="23" t="n">
        <v>256</v>
      </c>
      <c r="D290" s="23" t="n">
        <v>318</v>
      </c>
      <c r="E290" s="23" t="n">
        <v>269</v>
      </c>
      <c r="F290" s="23" t="n">
        <v>274</v>
      </c>
      <c r="G290" s="23" t="n">
        <v>82</v>
      </c>
    </row>
    <row collapsed="false" customFormat="false" customHeight="false" hidden="false" ht="12.75" outlineLevel="0" r="291">
      <c r="A291" s="14" t="s">
        <v>610</v>
      </c>
      <c r="B291" s="23" t="n">
        <v>-20</v>
      </c>
      <c r="C291" s="23" t="n">
        <v>-16</v>
      </c>
      <c r="D291" s="23" t="n">
        <v>-41</v>
      </c>
      <c r="E291" s="23" t="n">
        <v>-35</v>
      </c>
      <c r="F291" s="23" t="n">
        <v>-29</v>
      </c>
      <c r="G291" s="23" t="n">
        <v>-29</v>
      </c>
    </row>
    <row collapsed="false" customFormat="false" customHeight="false" hidden="false" ht="12.75" outlineLevel="0" r="292">
      <c r="A292" s="13" t="s">
        <v>612</v>
      </c>
      <c r="B292" s="29" t="n">
        <v>181</v>
      </c>
      <c r="C292" s="29" t="n">
        <v>240</v>
      </c>
      <c r="D292" s="29" t="n">
        <v>277</v>
      </c>
      <c r="E292" s="29" t="n">
        <v>234</v>
      </c>
      <c r="F292" s="29" t="n">
        <v>245</v>
      </c>
      <c r="G292" s="29" t="n">
        <v>53</v>
      </c>
    </row>
    <row collapsed="false" customFormat="false" customHeight="false" hidden="false" ht="12.75" outlineLevel="0" r="293">
      <c r="A293" s="14"/>
      <c r="B293" s="14"/>
      <c r="C293" s="14"/>
      <c r="D293" s="14"/>
      <c r="E293" s="14"/>
      <c r="F293" s="14"/>
      <c r="G293" s="14"/>
    </row>
    <row collapsed="false" customFormat="false" customHeight="false" hidden="false" ht="12.75" outlineLevel="0" r="294">
      <c r="A294" s="13" t="s">
        <v>613</v>
      </c>
      <c r="B294" s="14"/>
      <c r="C294" s="14"/>
      <c r="D294" s="14"/>
      <c r="E294" s="14"/>
      <c r="F294" s="14"/>
      <c r="G294" s="14"/>
    </row>
    <row collapsed="false" customFormat="false" customHeight="false" hidden="false" ht="12.75" outlineLevel="0" r="295">
      <c r="A295" s="14" t="s">
        <v>615</v>
      </c>
      <c r="B295" s="23" t="n">
        <v>-59</v>
      </c>
      <c r="C295" s="23" t="n">
        <v>-70</v>
      </c>
      <c r="D295" s="23" t="n">
        <v>-63</v>
      </c>
      <c r="E295" s="23" t="n">
        <v>-60</v>
      </c>
      <c r="F295" s="23" t="n">
        <v>-57</v>
      </c>
      <c r="G295" s="23" t="n">
        <v>-49</v>
      </c>
    </row>
    <row collapsed="false" customFormat="false" customHeight="false" hidden="false" ht="12.75" outlineLevel="0" r="296">
      <c r="A296" s="14" t="s">
        <v>616</v>
      </c>
      <c r="B296" s="23" t="n">
        <v>-784</v>
      </c>
      <c r="C296" s="23" t="n">
        <v>-858</v>
      </c>
      <c r="D296" s="23" t="n">
        <v>-913</v>
      </c>
      <c r="E296" s="23" t="n">
        <v>-897</v>
      </c>
      <c r="F296" s="23" t="n">
        <v>-930</v>
      </c>
      <c r="G296" s="23" t="n">
        <v>-766</v>
      </c>
    </row>
    <row collapsed="false" customFormat="false" customHeight="false" hidden="false" ht="12.75" outlineLevel="0" r="297">
      <c r="A297" s="14"/>
      <c r="B297" s="14"/>
      <c r="C297" s="14"/>
      <c r="D297" s="14"/>
      <c r="E297" s="14"/>
      <c r="F297" s="14"/>
      <c r="G297" s="14"/>
    </row>
    <row collapsed="false" customFormat="false" customHeight="false" hidden="false" ht="12.75" outlineLevel="0" r="298">
      <c r="A298" s="13" t="s">
        <v>617</v>
      </c>
      <c r="B298" s="14"/>
      <c r="C298" s="14"/>
      <c r="D298" s="14"/>
      <c r="E298" s="14"/>
      <c r="F298" s="14"/>
      <c r="G298" s="14"/>
    </row>
    <row collapsed="false" customFormat="false" customHeight="false" hidden="false" ht="12.75" outlineLevel="0" r="299">
      <c r="A299" s="14" t="s">
        <v>618</v>
      </c>
      <c r="B299" s="23" t="n">
        <v>-3</v>
      </c>
      <c r="C299" s="23" t="n">
        <v>-2</v>
      </c>
      <c r="D299" s="23" t="n">
        <v>-6</v>
      </c>
      <c r="E299" s="23" t="n">
        <v>-6</v>
      </c>
      <c r="F299" s="23" t="n">
        <v>-6</v>
      </c>
      <c r="G299" s="23" t="n">
        <v>-6</v>
      </c>
    </row>
    <row collapsed="false" customFormat="false" customHeight="false" hidden="false" ht="12.75" outlineLevel="0" r="300">
      <c r="A300" s="14" t="s">
        <v>609</v>
      </c>
      <c r="B300" s="23" t="n">
        <v>11</v>
      </c>
      <c r="C300" s="23" t="n">
        <v>15</v>
      </c>
      <c r="D300" s="23" t="n">
        <v>19</v>
      </c>
      <c r="E300" s="23" t="n">
        <v>15</v>
      </c>
      <c r="F300" s="23" t="n">
        <v>16</v>
      </c>
      <c r="G300" s="23" t="n">
        <v>1</v>
      </c>
    </row>
    <row collapsed="false" customFormat="false" customHeight="false" hidden="false" ht="12.75" outlineLevel="0" r="301">
      <c r="A301" s="13" t="s">
        <v>619</v>
      </c>
      <c r="B301" s="29" t="n">
        <v>8</v>
      </c>
      <c r="C301" s="29" t="n">
        <v>13</v>
      </c>
      <c r="D301" s="29" t="n">
        <v>13</v>
      </c>
      <c r="E301" s="29" t="n">
        <v>9</v>
      </c>
      <c r="F301" s="29" t="n">
        <v>10</v>
      </c>
      <c r="G301" s="29" t="n">
        <v>-5</v>
      </c>
    </row>
    <row collapsed="false" customFormat="false" customHeight="false" hidden="false" ht="12.75" outlineLevel="0" r="302">
      <c r="A302" s="14"/>
      <c r="B302" s="14"/>
      <c r="C302" s="14"/>
      <c r="D302" s="14"/>
      <c r="E302" s="14"/>
      <c r="F302" s="14"/>
      <c r="G302" s="14"/>
    </row>
    <row collapsed="false" customFormat="false" customHeight="false" hidden="false" ht="12.75" outlineLevel="0" r="303">
      <c r="A303" s="13" t="s">
        <v>638</v>
      </c>
      <c r="B303" s="14"/>
      <c r="C303" s="14"/>
      <c r="D303" s="14"/>
      <c r="E303" s="14"/>
      <c r="F303" s="14"/>
      <c r="G303" s="14"/>
    </row>
    <row collapsed="false" customFormat="false" customHeight="false" hidden="false" ht="12.75" outlineLevel="0" r="304">
      <c r="A304" s="14" t="s">
        <v>688</v>
      </c>
      <c r="B304" s="76" t="s">
        <v>28</v>
      </c>
      <c r="C304" s="76" t="s">
        <v>28</v>
      </c>
      <c r="D304" s="76" t="s">
        <v>28</v>
      </c>
      <c r="E304" s="76" t="s">
        <v>28</v>
      </c>
      <c r="F304" s="77" t="n">
        <v>0.075</v>
      </c>
      <c r="G304" s="77" t="n">
        <v>0.07</v>
      </c>
    </row>
    <row collapsed="false" customFormat="false" customHeight="false" hidden="false" ht="12.75" outlineLevel="0" r="305">
      <c r="A305" s="14" t="s">
        <v>689</v>
      </c>
      <c r="B305" s="27" t="s">
        <v>28</v>
      </c>
      <c r="C305" s="27" t="s">
        <v>28</v>
      </c>
      <c r="D305" s="27" t="s">
        <v>28</v>
      </c>
      <c r="E305" s="27" t="s">
        <v>28</v>
      </c>
      <c r="F305" s="32" t="n">
        <v>0.05</v>
      </c>
      <c r="G305" s="32" t="n">
        <v>0.05</v>
      </c>
    </row>
    <row collapsed="false" customFormat="false" customHeight="false" hidden="false" ht="12.75" outlineLevel="0" r="306">
      <c r="A306" s="14"/>
      <c r="B306" s="14"/>
      <c r="C306" s="14"/>
      <c r="D306" s="14"/>
      <c r="E306" s="14"/>
      <c r="F306" s="14"/>
      <c r="G306" s="14"/>
    </row>
    <row collapsed="false" customFormat="false" customHeight="false" hidden="false" ht="12.75" outlineLevel="0" r="307">
      <c r="A307" s="13" t="s">
        <v>690</v>
      </c>
      <c r="B307" s="14"/>
      <c r="C307" s="14"/>
      <c r="D307" s="14"/>
      <c r="E307" s="14"/>
      <c r="F307" s="14"/>
      <c r="G307" s="14"/>
    </row>
    <row collapsed="false" customFormat="false" customHeight="false" hidden="false" ht="12.75" outlineLevel="0" r="308">
      <c r="A308" s="13" t="s">
        <v>627</v>
      </c>
      <c r="B308" s="14"/>
      <c r="C308" s="14"/>
      <c r="D308" s="14"/>
      <c r="E308" s="14"/>
      <c r="F308" s="14"/>
      <c r="G308" s="14"/>
    </row>
    <row collapsed="false" customFormat="false" customHeight="false" hidden="false" ht="12.75" outlineLevel="0" r="309">
      <c r="A309" s="14" t="s">
        <v>661</v>
      </c>
      <c r="B309" s="32" t="n">
        <v>0.0458</v>
      </c>
      <c r="C309" s="32" t="n">
        <v>0.0512</v>
      </c>
      <c r="D309" s="32" t="n">
        <v>0.0575</v>
      </c>
      <c r="E309" s="32" t="n">
        <v>0.0475</v>
      </c>
      <c r="F309" s="32" t="n">
        <v>0.044</v>
      </c>
      <c r="G309" s="32" t="n">
        <v>0.0448</v>
      </c>
    </row>
    <row collapsed="false" customFormat="false" customHeight="false" hidden="false" ht="12.75" outlineLevel="0" r="310">
      <c r="A310" s="14" t="s">
        <v>662</v>
      </c>
      <c r="B310" s="32" t="n">
        <v>0.0458</v>
      </c>
      <c r="C310" s="32" t="n">
        <v>0.0512</v>
      </c>
      <c r="D310" s="32" t="n">
        <v>0.0575</v>
      </c>
      <c r="E310" s="32" t="n">
        <v>0.0475</v>
      </c>
      <c r="F310" s="32" t="n">
        <v>0.044</v>
      </c>
      <c r="G310" s="32" t="n">
        <v>0.0448</v>
      </c>
    </row>
    <row collapsed="false" customFormat="false" customHeight="false" hidden="false" ht="12.75" outlineLevel="0" r="311">
      <c r="A311" s="14" t="s">
        <v>663</v>
      </c>
      <c r="B311" s="32" t="n">
        <v>0.0399</v>
      </c>
      <c r="C311" s="32" t="n">
        <v>0.042</v>
      </c>
      <c r="D311" s="32" t="n">
        <v>0.0404</v>
      </c>
      <c r="E311" s="32" t="n">
        <v>0.0435</v>
      </c>
      <c r="F311" s="32" t="n">
        <v>0.0344</v>
      </c>
      <c r="G311" s="32" t="n">
        <v>0.0345</v>
      </c>
    </row>
    <row collapsed="false" customFormat="false" customHeight="false" hidden="false" ht="12.75" outlineLevel="0" r="312">
      <c r="A312" s="14" t="s">
        <v>664</v>
      </c>
      <c r="B312" s="32" t="n">
        <v>0.0399</v>
      </c>
      <c r="C312" s="32" t="n">
        <v>0.042</v>
      </c>
      <c r="D312" s="32" t="n">
        <v>0.0404</v>
      </c>
      <c r="E312" s="32" t="n">
        <v>0.0435</v>
      </c>
      <c r="F312" s="32" t="n">
        <v>0.0344</v>
      </c>
      <c r="G312" s="32" t="n">
        <v>0.0345</v>
      </c>
    </row>
    <row collapsed="false" customFormat="false" customHeight="false" hidden="false" ht="12.75" outlineLevel="0" r="313">
      <c r="A313" s="14" t="s">
        <v>665</v>
      </c>
      <c r="B313" s="32" t="n">
        <v>0.0673</v>
      </c>
      <c r="C313" s="32" t="n">
        <v>0.0608</v>
      </c>
      <c r="D313" s="32" t="n">
        <v>0.0601</v>
      </c>
      <c r="E313" s="32" t="n">
        <v>0.0559</v>
      </c>
      <c r="F313" s="32" t="n">
        <v>0.0601</v>
      </c>
      <c r="G313" s="32" t="n">
        <v>0.0373</v>
      </c>
    </row>
    <row collapsed="false" customFormat="false" customHeight="false" hidden="false" ht="12.75" outlineLevel="0" r="314">
      <c r="A314" s="14" t="s">
        <v>666</v>
      </c>
      <c r="B314" s="32" t="n">
        <v>0.0673</v>
      </c>
      <c r="C314" s="32" t="n">
        <v>0.0608</v>
      </c>
      <c r="D314" s="32" t="n">
        <v>0.0601</v>
      </c>
      <c r="E314" s="32" t="n">
        <v>0.0559</v>
      </c>
      <c r="F314" s="32" t="n">
        <v>0.0601</v>
      </c>
      <c r="G314" s="32" t="n">
        <v>0.0373</v>
      </c>
    </row>
    <row collapsed="false" customFormat="false" customHeight="false" hidden="false" ht="12.75" outlineLevel="0" r="315">
      <c r="A315" s="14"/>
      <c r="B315" s="14"/>
      <c r="C315" s="14"/>
      <c r="D315" s="14"/>
      <c r="E315" s="14"/>
      <c r="F315" s="14"/>
      <c r="G315" s="14"/>
    </row>
    <row collapsed="false" customFormat="false" customHeight="false" hidden="false" ht="12.75" outlineLevel="0" r="316">
      <c r="A316" s="13" t="s">
        <v>630</v>
      </c>
      <c r="B316" s="14"/>
      <c r="C316" s="14"/>
      <c r="D316" s="14"/>
      <c r="E316" s="14"/>
      <c r="F316" s="14"/>
      <c r="G316" s="14"/>
    </row>
    <row collapsed="false" customFormat="false" customHeight="false" hidden="false" ht="12.75" outlineLevel="0" r="317">
      <c r="A317" s="14" t="s">
        <v>671</v>
      </c>
      <c r="B317" s="32" t="n">
        <v>0.0512</v>
      </c>
      <c r="C317" s="32" t="n">
        <v>0.0575</v>
      </c>
      <c r="D317" s="32" t="n">
        <v>0.0475</v>
      </c>
      <c r="E317" s="32" t="n">
        <v>0.044</v>
      </c>
      <c r="F317" s="32" t="n">
        <v>0.0448</v>
      </c>
      <c r="G317" s="32" t="n">
        <v>0.0408</v>
      </c>
    </row>
    <row collapsed="false" customFormat="false" customHeight="false" hidden="false" ht="12.75" outlineLevel="0" r="318">
      <c r="A318" s="14" t="s">
        <v>672</v>
      </c>
      <c r="B318" s="32" t="n">
        <v>0.0512</v>
      </c>
      <c r="C318" s="32" t="n">
        <v>0.0575</v>
      </c>
      <c r="D318" s="32" t="n">
        <v>0.0475</v>
      </c>
      <c r="E318" s="32" t="n">
        <v>0.044</v>
      </c>
      <c r="F318" s="32" t="n">
        <v>0.0448</v>
      </c>
      <c r="G318" s="32" t="n">
        <v>0.0408</v>
      </c>
    </row>
    <row collapsed="false" customFormat="false" customHeight="false" hidden="false" ht="12.75" outlineLevel="0" r="319">
      <c r="A319" s="14" t="s">
        <v>673</v>
      </c>
      <c r="B319" s="32" t="n">
        <v>0.042</v>
      </c>
      <c r="C319" s="32" t="n">
        <v>0.0404</v>
      </c>
      <c r="D319" s="32" t="n">
        <v>0.0435</v>
      </c>
      <c r="E319" s="32" t="n">
        <v>0.0344</v>
      </c>
      <c r="F319" s="32" t="n">
        <v>0.0345</v>
      </c>
      <c r="G319" s="32" t="n">
        <v>0.0385</v>
      </c>
    </row>
    <row collapsed="false" customFormat="false" customHeight="false" hidden="false" ht="12.75" outlineLevel="0" r="320">
      <c r="A320" s="14" t="s">
        <v>674</v>
      </c>
      <c r="B320" s="32" t="n">
        <v>0.042</v>
      </c>
      <c r="C320" s="32" t="n">
        <v>0.0404</v>
      </c>
      <c r="D320" s="32" t="n">
        <v>0.0435</v>
      </c>
      <c r="E320" s="32" t="n">
        <v>0.0344</v>
      </c>
      <c r="F320" s="32" t="n">
        <v>0.0345</v>
      </c>
      <c r="G320" s="32" t="n">
        <v>0.0385</v>
      </c>
    </row>
    <row collapsed="false" customFormat="false" customHeight="false" hidden="false" ht="12.75" outlineLevel="0" r="321">
      <c r="A321" s="14"/>
      <c r="B321" s="14"/>
      <c r="C321" s="14"/>
      <c r="D321" s="14"/>
      <c r="E321" s="14"/>
      <c r="F321" s="14"/>
      <c r="G321" s="14"/>
    </row>
    <row collapsed="false" customFormat="false" customHeight="false" hidden="false" ht="12.75" outlineLevel="0" r="322">
      <c r="A322" s="13" t="s">
        <v>620</v>
      </c>
      <c r="B322" s="14"/>
      <c r="C322" s="14"/>
      <c r="D322" s="14"/>
      <c r="E322" s="14"/>
      <c r="F322" s="14"/>
      <c r="G322" s="14"/>
    </row>
    <row collapsed="false" customFormat="false" customHeight="false" hidden="false" ht="12.75" outlineLevel="0" r="323">
      <c r="A323" s="14" t="s">
        <v>682</v>
      </c>
      <c r="B323" s="23" t="s">
        <v>28</v>
      </c>
      <c r="C323" s="23" t="s">
        <v>28</v>
      </c>
      <c r="D323" s="23" t="s">
        <v>28</v>
      </c>
      <c r="E323" s="23" t="s">
        <v>28</v>
      </c>
      <c r="F323" s="23" t="n">
        <v>5</v>
      </c>
      <c r="G323" s="23" t="n">
        <v>8</v>
      </c>
    </row>
    <row collapsed="false" customFormat="false" customHeight="false" hidden="false" ht="12.75" outlineLevel="0" r="324">
      <c r="A324" s="14"/>
      <c r="B324" s="14"/>
      <c r="C324" s="14"/>
      <c r="D324" s="14"/>
      <c r="E324" s="14"/>
      <c r="F324" s="14"/>
      <c r="G324" s="14"/>
    </row>
    <row collapsed="false" customFormat="false" customHeight="false" hidden="false" ht="12.75" outlineLevel="0" r="325">
      <c r="A325" s="28" t="s">
        <v>61</v>
      </c>
      <c r="B325" s="21"/>
      <c r="C325" s="21"/>
      <c r="D325" s="21"/>
      <c r="E325" s="21"/>
      <c r="F325" s="21"/>
      <c r="G325" s="21"/>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5:IU1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691</v>
      </c>
    </row>
    <row collapsed="false" customFormat="false" customHeight="false" hidden="false" ht="12.75" outlineLevel="0" r="7">
      <c r="A7" s="2" t="s">
        <v>692</v>
      </c>
      <c r="B7" s="3" t="s">
        <v>693</v>
      </c>
      <c r="C7" s="0" t="s">
        <v>694</v>
      </c>
      <c r="D7" s="4" t="s">
        <v>4</v>
      </c>
      <c r="E7" s="3" t="s">
        <v>66</v>
      </c>
      <c r="F7" s="0" t="s">
        <v>67</v>
      </c>
    </row>
    <row collapsed="false" customFormat="false" customHeight="false" hidden="false" ht="12.75" outlineLevel="0" r="8">
      <c r="A8" s="4"/>
      <c r="B8" s="3" t="s">
        <v>68</v>
      </c>
      <c r="C8" s="0" t="s">
        <v>69</v>
      </c>
      <c r="D8" s="4" t="s">
        <v>4</v>
      </c>
      <c r="E8" s="3" t="s">
        <v>7</v>
      </c>
      <c r="F8" s="0" t="s">
        <v>8</v>
      </c>
    </row>
    <row collapsed="false" customFormat="false" customHeight="false" hidden="false" ht="12.75" outlineLevel="0" r="9">
      <c r="A9" s="4"/>
      <c r="B9" s="3" t="s">
        <v>2</v>
      </c>
      <c r="C9" s="0" t="s">
        <v>70</v>
      </c>
      <c r="D9" s="4" t="s">
        <v>4</v>
      </c>
      <c r="E9" s="3" t="s">
        <v>5</v>
      </c>
      <c r="F9" s="0" t="s">
        <v>6</v>
      </c>
    </row>
    <row collapsed="false" customFormat="false" customHeight="false" hidden="false" ht="12.75" outlineLevel="0" r="10">
      <c r="A10" s="4"/>
      <c r="B10" s="3" t="s">
        <v>9</v>
      </c>
      <c r="C10" s="0" t="s">
        <v>10</v>
      </c>
      <c r="D10" s="4" t="s">
        <v>4</v>
      </c>
      <c r="E10" s="3" t="s">
        <v>11</v>
      </c>
      <c r="F10" s="5" t="s">
        <v>12</v>
      </c>
    </row>
    <row collapsed="false" customFormat="false" customHeight="false" hidden="false" ht="12.75" outlineLevel="0" r="13">
      <c r="A13" s="7" t="s">
        <v>695</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collapsed="false" customFormat="false" customHeight="false" hidden="false" ht="12.75" outlineLevel="0" r="14">
      <c r="A14" s="9" t="s">
        <v>14</v>
      </c>
      <c r="B14" s="10" t="s">
        <v>74</v>
      </c>
      <c r="C14" s="10" t="s">
        <v>75</v>
      </c>
      <c r="D14" s="10" t="s">
        <v>76</v>
      </c>
      <c r="E14" s="10" t="s">
        <v>77</v>
      </c>
      <c r="F14" s="10" t="s">
        <v>78</v>
      </c>
      <c r="G14" s="10" t="s">
        <v>79</v>
      </c>
    </row>
    <row collapsed="false" customFormat="false" customHeight="false" hidden="false" ht="12.75" outlineLevel="0" r="15">
      <c r="A15" s="11" t="s">
        <v>23</v>
      </c>
      <c r="B15" s="12" t="s">
        <v>24</v>
      </c>
      <c r="C15" s="12" t="s">
        <v>24</v>
      </c>
      <c r="D15" s="12" t="s">
        <v>24</v>
      </c>
      <c r="E15" s="12" t="s">
        <v>24</v>
      </c>
      <c r="F15" s="12" t="s">
        <v>24</v>
      </c>
      <c r="G15" s="12" t="s">
        <v>24</v>
      </c>
    </row>
    <row collapsed="false" customFormat="false" customHeight="false" hidden="false" ht="12.75" outlineLevel="0" r="16">
      <c r="A16" s="13" t="s">
        <v>696</v>
      </c>
      <c r="B16" s="14"/>
      <c r="C16" s="14"/>
      <c r="D16" s="14"/>
      <c r="E16" s="14"/>
      <c r="F16" s="14"/>
      <c r="G16" s="14"/>
    </row>
    <row collapsed="false" customFormat="false" customHeight="false" hidden="false" ht="12.75" outlineLevel="0" r="17">
      <c r="A17" s="14" t="s">
        <v>697</v>
      </c>
      <c r="B17" s="23" t="n">
        <v>2724</v>
      </c>
      <c r="C17" s="23" t="n">
        <v>2426</v>
      </c>
      <c r="D17" s="23" t="n">
        <v>3011</v>
      </c>
      <c r="E17" s="23" t="n">
        <v>3145</v>
      </c>
      <c r="F17" s="23" t="n">
        <v>2909</v>
      </c>
      <c r="G17" s="23" t="n">
        <v>2545</v>
      </c>
    </row>
    <row collapsed="false" customFormat="false" customHeight="false" hidden="false" ht="12.75" outlineLevel="0" r="18">
      <c r="A18" s="14" t="s">
        <v>698</v>
      </c>
      <c r="B18" s="23" t="n">
        <v>1799</v>
      </c>
      <c r="C18" s="23" t="n">
        <v>1677</v>
      </c>
      <c r="D18" s="23" t="n">
        <v>1712</v>
      </c>
      <c r="E18" s="23" t="n">
        <v>2072</v>
      </c>
      <c r="F18" s="23" t="n">
        <v>2130</v>
      </c>
      <c r="G18" s="23" t="n">
        <v>2326</v>
      </c>
    </row>
    <row collapsed="false" customFormat="false" customHeight="false" hidden="false" ht="12.75" outlineLevel="0" r="19">
      <c r="A19" s="14" t="s">
        <v>699</v>
      </c>
      <c r="B19" s="23" t="n">
        <v>711</v>
      </c>
      <c r="C19" s="23" t="n">
        <v>590</v>
      </c>
      <c r="D19" s="23" t="n">
        <v>816</v>
      </c>
      <c r="E19" s="23" t="n">
        <v>998</v>
      </c>
      <c r="F19" s="23" t="n">
        <v>964</v>
      </c>
      <c r="G19" s="23" t="n">
        <v>919</v>
      </c>
    </row>
    <row collapsed="false" customFormat="false" customHeight="false" hidden="false" ht="12.75" outlineLevel="0" r="20">
      <c r="A20" s="14" t="s">
        <v>700</v>
      </c>
      <c r="B20" s="23" t="n">
        <v>372</v>
      </c>
      <c r="C20" s="23" t="n">
        <v>331</v>
      </c>
      <c r="D20" s="23" t="n">
        <v>578</v>
      </c>
      <c r="E20" s="23" t="n">
        <v>1074</v>
      </c>
      <c r="F20" s="23" t="n">
        <v>1346</v>
      </c>
      <c r="G20" s="23" t="n">
        <v>1170</v>
      </c>
    </row>
    <row collapsed="false" customFormat="false" customHeight="false" hidden="false" ht="12.75" outlineLevel="0" r="21">
      <c r="A21" s="14" t="s">
        <v>701</v>
      </c>
      <c r="B21" s="23" t="n">
        <v>326</v>
      </c>
      <c r="C21" s="23" t="n">
        <v>366</v>
      </c>
      <c r="D21" s="23" t="n">
        <v>508</v>
      </c>
      <c r="E21" s="23" t="n">
        <v>595</v>
      </c>
      <c r="F21" s="23" t="n">
        <v>657</v>
      </c>
      <c r="G21" s="23" t="n">
        <v>851</v>
      </c>
    </row>
    <row collapsed="false" customFormat="false" customHeight="false" hidden="false" ht="12.75" outlineLevel="0" r="22">
      <c r="A22" s="14" t="s">
        <v>702</v>
      </c>
      <c r="B22" s="23" t="n">
        <v>16</v>
      </c>
      <c r="C22" s="23" t="n">
        <v>5</v>
      </c>
      <c r="D22" s="23" t="n">
        <v>7</v>
      </c>
      <c r="E22" s="23" t="n">
        <v>6</v>
      </c>
      <c r="F22" s="23" t="n">
        <v>6</v>
      </c>
      <c r="G22" s="23" t="n">
        <v>8</v>
      </c>
    </row>
    <row collapsed="false" customFormat="false" customHeight="false" hidden="false" ht="12.75" outlineLevel="0" r="23">
      <c r="A23" s="13" t="s">
        <v>703</v>
      </c>
      <c r="B23" s="15" t="n">
        <v>5948</v>
      </c>
      <c r="C23" s="15" t="n">
        <v>5395</v>
      </c>
      <c r="D23" s="15" t="n">
        <v>6632</v>
      </c>
      <c r="E23" s="15" t="n">
        <v>7890</v>
      </c>
      <c r="F23" s="15" t="n">
        <v>8012</v>
      </c>
      <c r="G23" s="15" t="n">
        <v>7819</v>
      </c>
    </row>
    <row collapsed="false" customFormat="false" customHeight="false" hidden="false" ht="12.75" outlineLevel="0" r="24">
      <c r="A24" s="14"/>
      <c r="B24" s="14"/>
      <c r="C24" s="14"/>
      <c r="D24" s="14"/>
      <c r="E24" s="14"/>
      <c r="F24" s="14"/>
      <c r="G24" s="14"/>
    </row>
    <row collapsed="false" customFormat="false" customHeight="false" hidden="false" ht="12.75" outlineLevel="0" r="25">
      <c r="A25" s="13" t="s">
        <v>704</v>
      </c>
      <c r="B25" s="14"/>
      <c r="C25" s="14"/>
      <c r="D25" s="14"/>
      <c r="E25" s="14"/>
      <c r="F25" s="14"/>
      <c r="G25" s="14"/>
    </row>
    <row collapsed="false" customFormat="false" customHeight="false" hidden="false" ht="12.75" outlineLevel="0" r="26">
      <c r="A26" s="14" t="s">
        <v>697</v>
      </c>
      <c r="B26" s="23" t="n">
        <v>205</v>
      </c>
      <c r="C26" s="23" t="n">
        <v>279</v>
      </c>
      <c r="D26" s="23" t="n">
        <v>618</v>
      </c>
      <c r="E26" s="23" t="n">
        <v>502</v>
      </c>
      <c r="F26" s="23" t="n">
        <v>367</v>
      </c>
      <c r="G26" s="23" t="n">
        <v>327</v>
      </c>
    </row>
    <row collapsed="false" customFormat="false" customHeight="false" hidden="false" ht="12.75" outlineLevel="0" r="27">
      <c r="A27" s="14" t="s">
        <v>698</v>
      </c>
      <c r="B27" s="23" t="n">
        <v>14</v>
      </c>
      <c r="C27" s="23" t="n">
        <v>19</v>
      </c>
      <c r="D27" s="23" t="n">
        <v>46</v>
      </c>
      <c r="E27" s="23" t="n">
        <v>82</v>
      </c>
      <c r="F27" s="23" t="n">
        <v>58</v>
      </c>
      <c r="G27" s="23" t="n">
        <v>101</v>
      </c>
    </row>
    <row collapsed="false" customFormat="false" customHeight="false" hidden="false" ht="12.75" outlineLevel="0" r="28">
      <c r="A28" s="14" t="s">
        <v>699</v>
      </c>
      <c r="B28" s="23" t="n">
        <v>11</v>
      </c>
      <c r="C28" s="23" t="n">
        <v>-24</v>
      </c>
      <c r="D28" s="23" t="n">
        <v>20</v>
      </c>
      <c r="E28" s="23" t="n">
        <v>59</v>
      </c>
      <c r="F28" s="23" t="n">
        <v>58</v>
      </c>
      <c r="G28" s="23" t="n">
        <v>65</v>
      </c>
    </row>
    <row collapsed="false" customFormat="false" customHeight="false" hidden="false" ht="12.75" outlineLevel="0" r="29">
      <c r="A29" s="14" t="s">
        <v>700</v>
      </c>
      <c r="B29" s="23" t="s">
        <v>28</v>
      </c>
      <c r="C29" s="23" t="n">
        <v>-28</v>
      </c>
      <c r="D29" s="23" t="n">
        <v>-13</v>
      </c>
      <c r="E29" s="23" t="n">
        <v>-23</v>
      </c>
      <c r="F29" s="23" t="n">
        <v>69</v>
      </c>
      <c r="G29" s="23" t="n">
        <v>91</v>
      </c>
    </row>
    <row collapsed="false" customFormat="false" customHeight="false" hidden="false" ht="12.75" outlineLevel="0" r="30">
      <c r="A30" s="14" t="s">
        <v>701</v>
      </c>
      <c r="B30" s="23" t="n">
        <v>9</v>
      </c>
      <c r="C30" s="23" t="n">
        <v>19</v>
      </c>
      <c r="D30" s="23" t="n">
        <v>30</v>
      </c>
      <c r="E30" s="23" t="n">
        <v>29</v>
      </c>
      <c r="F30" s="23" t="n">
        <v>14</v>
      </c>
      <c r="G30" s="23" t="n">
        <v>36</v>
      </c>
    </row>
    <row collapsed="false" customFormat="false" customHeight="false" hidden="false" ht="12.75" outlineLevel="0" r="31">
      <c r="A31" s="14" t="s">
        <v>702</v>
      </c>
      <c r="B31" s="23" t="n">
        <v>3</v>
      </c>
      <c r="C31" s="23" t="n">
        <v>-45</v>
      </c>
      <c r="D31" s="23" t="n">
        <v>-50</v>
      </c>
      <c r="E31" s="23" t="n">
        <v>-39</v>
      </c>
      <c r="F31" s="23" t="n">
        <v>-53</v>
      </c>
      <c r="G31" s="23" t="n">
        <v>-61</v>
      </c>
    </row>
    <row collapsed="false" customFormat="false" customHeight="false" hidden="false" ht="12.75" outlineLevel="0" r="32">
      <c r="A32" s="13" t="s">
        <v>705</v>
      </c>
      <c r="B32" s="15" t="n">
        <v>242</v>
      </c>
      <c r="C32" s="15" t="n">
        <v>220</v>
      </c>
      <c r="D32" s="15" t="n">
        <v>651</v>
      </c>
      <c r="E32" s="15" t="n">
        <v>610</v>
      </c>
      <c r="F32" s="15" t="n">
        <v>513</v>
      </c>
      <c r="G32" s="15" t="n">
        <v>559</v>
      </c>
    </row>
    <row collapsed="false" customFormat="false" customHeight="false" hidden="false" ht="12.75" outlineLevel="0" r="33">
      <c r="A33" s="14"/>
      <c r="B33" s="14"/>
      <c r="C33" s="14"/>
      <c r="D33" s="14"/>
      <c r="E33" s="14"/>
      <c r="F33" s="14"/>
      <c r="G33" s="14"/>
    </row>
    <row collapsed="false" customFormat="false" customHeight="false" hidden="false" ht="12.75" outlineLevel="0" r="34">
      <c r="A34" s="13" t="s">
        <v>706</v>
      </c>
      <c r="B34" s="14"/>
      <c r="C34" s="14"/>
      <c r="D34" s="14"/>
      <c r="E34" s="14"/>
      <c r="F34" s="14"/>
      <c r="G34" s="14"/>
    </row>
    <row collapsed="false" customFormat="false" customHeight="false" hidden="false" ht="12.75" outlineLevel="0" r="35">
      <c r="A35" s="14" t="s">
        <v>697</v>
      </c>
      <c r="B35" s="23" t="n">
        <v>2221</v>
      </c>
      <c r="C35" s="23" t="n">
        <v>1992</v>
      </c>
      <c r="D35" s="23" t="n">
        <v>2993</v>
      </c>
      <c r="E35" s="23" t="n">
        <v>2346</v>
      </c>
      <c r="F35" s="23" t="n">
        <v>1589</v>
      </c>
      <c r="G35" s="23" t="n">
        <v>1267</v>
      </c>
    </row>
    <row collapsed="false" customFormat="false" customHeight="false" hidden="false" ht="12.75" outlineLevel="0" r="36">
      <c r="A36" s="14" t="s">
        <v>698</v>
      </c>
      <c r="B36" s="23" t="n">
        <v>45</v>
      </c>
      <c r="C36" s="23" t="n">
        <v>19</v>
      </c>
      <c r="D36" s="23" t="n">
        <v>98</v>
      </c>
      <c r="E36" s="23" t="n">
        <v>194</v>
      </c>
      <c r="F36" s="23" t="n">
        <v>146</v>
      </c>
      <c r="G36" s="23" t="n">
        <v>199</v>
      </c>
    </row>
    <row collapsed="false" customFormat="false" customHeight="false" hidden="false" ht="12.75" outlineLevel="0" r="37">
      <c r="A37" s="14" t="s">
        <v>699</v>
      </c>
      <c r="B37" s="23" t="n">
        <v>33</v>
      </c>
      <c r="C37" s="23" t="n">
        <v>-42</v>
      </c>
      <c r="D37" s="23" t="n">
        <v>43</v>
      </c>
      <c r="E37" s="23" t="n">
        <v>119</v>
      </c>
      <c r="F37" s="23" t="n">
        <v>112</v>
      </c>
      <c r="G37" s="23" t="n">
        <v>132</v>
      </c>
    </row>
    <row collapsed="false" customFormat="false" customHeight="false" hidden="false" ht="12.75" outlineLevel="0" r="38">
      <c r="A38" s="14" t="s">
        <v>700</v>
      </c>
      <c r="B38" s="23" t="n">
        <v>-7</v>
      </c>
      <c r="C38" s="23" t="n">
        <v>-54</v>
      </c>
      <c r="D38" s="23" t="n">
        <v>-32</v>
      </c>
      <c r="E38" s="23" t="n">
        <v>-36</v>
      </c>
      <c r="F38" s="23" t="n">
        <v>137</v>
      </c>
      <c r="G38" s="23" t="n">
        <v>187</v>
      </c>
    </row>
    <row collapsed="false" customFormat="false" customHeight="false" hidden="false" ht="12.75" outlineLevel="0" r="39">
      <c r="A39" s="14" t="s">
        <v>701</v>
      </c>
      <c r="B39" s="23" t="n">
        <v>53</v>
      </c>
      <c r="C39" s="23" t="n">
        <v>39</v>
      </c>
      <c r="D39" s="23" t="n">
        <v>60</v>
      </c>
      <c r="E39" s="23" t="n">
        <v>60</v>
      </c>
      <c r="F39" s="23" t="n">
        <v>28</v>
      </c>
      <c r="G39" s="23" t="n">
        <v>71</v>
      </c>
    </row>
    <row collapsed="false" customFormat="false" customHeight="false" hidden="false" ht="12.75" outlineLevel="0" r="40">
      <c r="A40" s="14" t="s">
        <v>702</v>
      </c>
      <c r="B40" s="23" t="n">
        <v>-168</v>
      </c>
      <c r="C40" s="23" t="n">
        <v>-80</v>
      </c>
      <c r="D40" s="23" t="n">
        <v>-75</v>
      </c>
      <c r="E40" s="23" t="n">
        <v>-78</v>
      </c>
      <c r="F40" s="23" t="n">
        <v>-98</v>
      </c>
      <c r="G40" s="23" t="n">
        <v>-163</v>
      </c>
    </row>
    <row collapsed="false" customFormat="false" customHeight="false" hidden="false" ht="12.75" outlineLevel="0" r="41">
      <c r="A41" s="14" t="s">
        <v>707</v>
      </c>
      <c r="B41" s="23" t="n">
        <v>3080</v>
      </c>
      <c r="C41" s="23" t="n">
        <v>134</v>
      </c>
      <c r="D41" s="23" t="n">
        <v>471</v>
      </c>
      <c r="E41" s="23" t="n">
        <v>212</v>
      </c>
      <c r="F41" s="23" t="n">
        <v>-278</v>
      </c>
      <c r="G41" s="23" t="n">
        <v>268</v>
      </c>
    </row>
    <row collapsed="false" customFormat="false" customHeight="false" hidden="false" ht="12.75" outlineLevel="0" r="42">
      <c r="A42" s="13" t="s">
        <v>708</v>
      </c>
      <c r="B42" s="15" t="n">
        <v>5257</v>
      </c>
      <c r="C42" s="15" t="n">
        <v>2008</v>
      </c>
      <c r="D42" s="15" t="n">
        <v>3558</v>
      </c>
      <c r="E42" s="15" t="n">
        <v>2817</v>
      </c>
      <c r="F42" s="15" t="n">
        <v>1636</v>
      </c>
      <c r="G42" s="15" t="n">
        <v>1961</v>
      </c>
    </row>
    <row collapsed="false" customFormat="false" customHeight="false" hidden="false" ht="12.75" outlineLevel="0" r="43">
      <c r="A43" s="14"/>
      <c r="B43" s="14"/>
      <c r="C43" s="14"/>
      <c r="D43" s="14"/>
      <c r="E43" s="14"/>
      <c r="F43" s="14"/>
      <c r="G43" s="14"/>
    </row>
    <row collapsed="false" customFormat="false" customHeight="false" hidden="false" ht="12.75" outlineLevel="0" r="44">
      <c r="A44" s="13" t="s">
        <v>709</v>
      </c>
      <c r="B44" s="14"/>
      <c r="C44" s="14"/>
      <c r="D44" s="14"/>
      <c r="E44" s="14"/>
      <c r="F44" s="14"/>
      <c r="G44" s="14"/>
    </row>
    <row collapsed="false" customFormat="false" customHeight="false" hidden="false" ht="12.75" outlineLevel="0" r="45">
      <c r="A45" s="14" t="s">
        <v>697</v>
      </c>
      <c r="B45" s="23" t="n">
        <v>7902</v>
      </c>
      <c r="C45" s="23" t="n">
        <v>8699</v>
      </c>
      <c r="D45" s="23" t="n">
        <v>9138</v>
      </c>
      <c r="E45" s="23" t="n">
        <v>10387</v>
      </c>
      <c r="F45" s="23" t="n">
        <v>9953</v>
      </c>
      <c r="G45" s="23" t="n">
        <v>9501</v>
      </c>
    </row>
    <row collapsed="false" customFormat="false" customHeight="false" hidden="false" ht="12.75" outlineLevel="0" r="46">
      <c r="A46" s="14" t="s">
        <v>698</v>
      </c>
      <c r="B46" s="23" t="n">
        <v>1088</v>
      </c>
      <c r="C46" s="23" t="n">
        <v>967</v>
      </c>
      <c r="D46" s="23" t="n">
        <v>988</v>
      </c>
      <c r="E46" s="23" t="n">
        <v>1201</v>
      </c>
      <c r="F46" s="23" t="n">
        <v>1435</v>
      </c>
      <c r="G46" s="23" t="n">
        <v>1654</v>
      </c>
    </row>
    <row collapsed="false" customFormat="false" customHeight="false" hidden="false" ht="12.75" outlineLevel="0" r="47">
      <c r="A47" s="14" t="s">
        <v>699</v>
      </c>
      <c r="B47" s="23" t="n">
        <v>911</v>
      </c>
      <c r="C47" s="23" t="n">
        <v>874</v>
      </c>
      <c r="D47" s="23" t="n">
        <v>915</v>
      </c>
      <c r="E47" s="23" t="n">
        <v>1089</v>
      </c>
      <c r="F47" s="23" t="n">
        <v>1103</v>
      </c>
      <c r="G47" s="23" t="n">
        <v>1230</v>
      </c>
    </row>
    <row collapsed="false" customFormat="false" customHeight="false" hidden="false" ht="12.75" outlineLevel="0" r="48">
      <c r="A48" s="14" t="s">
        <v>700</v>
      </c>
      <c r="B48" s="23" t="n">
        <v>297</v>
      </c>
      <c r="C48" s="23" t="n">
        <v>319</v>
      </c>
      <c r="D48" s="23" t="n">
        <v>869</v>
      </c>
      <c r="E48" s="23" t="n">
        <v>1455</v>
      </c>
      <c r="F48" s="23" t="n">
        <v>1707</v>
      </c>
      <c r="G48" s="23" t="n">
        <v>1333</v>
      </c>
    </row>
    <row collapsed="false" customFormat="false" customHeight="false" hidden="false" ht="12.75" outlineLevel="0" r="49">
      <c r="A49" s="14" t="s">
        <v>701</v>
      </c>
      <c r="B49" s="23" t="n">
        <v>140</v>
      </c>
      <c r="C49" s="23" t="n">
        <v>229</v>
      </c>
      <c r="D49" s="23" t="n">
        <v>302</v>
      </c>
      <c r="E49" s="23" t="n">
        <v>363</v>
      </c>
      <c r="F49" s="23" t="n">
        <v>552</v>
      </c>
      <c r="G49" s="23" t="n">
        <v>551</v>
      </c>
    </row>
    <row collapsed="false" customFormat="false" customHeight="false" hidden="false" ht="12.75" outlineLevel="0" r="50">
      <c r="A50" s="14" t="s">
        <v>702</v>
      </c>
      <c r="B50" s="23" t="n">
        <v>202</v>
      </c>
      <c r="C50" s="23" t="n">
        <v>206</v>
      </c>
      <c r="D50" s="23" t="n">
        <v>240</v>
      </c>
      <c r="E50" s="23" t="n">
        <v>396</v>
      </c>
      <c r="F50" s="23" t="n">
        <v>351</v>
      </c>
      <c r="G50" s="23" t="n">
        <v>422</v>
      </c>
    </row>
    <row collapsed="false" customFormat="false" customHeight="false" hidden="false" ht="12.75" outlineLevel="0" r="51">
      <c r="A51" s="14" t="s">
        <v>707</v>
      </c>
      <c r="B51" s="23" t="n">
        <v>8716</v>
      </c>
      <c r="C51" s="23" t="n">
        <v>10001</v>
      </c>
      <c r="D51" s="23" t="n">
        <v>13381</v>
      </c>
      <c r="E51" s="23" t="n">
        <v>12957</v>
      </c>
      <c r="F51" s="23" t="n">
        <v>14274</v>
      </c>
      <c r="G51" s="23" t="n">
        <v>13787</v>
      </c>
    </row>
    <row collapsed="false" customFormat="false" customHeight="false" hidden="false" ht="12.75" outlineLevel="0" r="52">
      <c r="A52" s="13" t="s">
        <v>505</v>
      </c>
      <c r="B52" s="15" t="n">
        <v>19256</v>
      </c>
      <c r="C52" s="15" t="n">
        <v>21295</v>
      </c>
      <c r="D52" s="15" t="n">
        <v>25833</v>
      </c>
      <c r="E52" s="15" t="n">
        <v>27848</v>
      </c>
      <c r="F52" s="15" t="n">
        <v>29375</v>
      </c>
      <c r="G52" s="15" t="n">
        <v>28478</v>
      </c>
    </row>
    <row collapsed="false" customFormat="false" customHeight="false" hidden="false" ht="12.75" outlineLevel="0" r="53">
      <c r="A53" s="14"/>
      <c r="B53" s="14"/>
      <c r="C53" s="14"/>
      <c r="D53" s="14"/>
      <c r="E53" s="14"/>
      <c r="F53" s="14"/>
      <c r="G53" s="14"/>
    </row>
    <row collapsed="false" customFormat="false" customHeight="false" hidden="false" ht="12.75" outlineLevel="0" r="54">
      <c r="A54" s="13" t="s">
        <v>710</v>
      </c>
      <c r="B54" s="14"/>
      <c r="C54" s="14"/>
      <c r="D54" s="14"/>
      <c r="E54" s="14"/>
      <c r="F54" s="14"/>
      <c r="G54" s="14"/>
    </row>
    <row collapsed="false" customFormat="false" customHeight="false" hidden="false" ht="12.75" outlineLevel="0" r="55">
      <c r="A55" s="14" t="s">
        <v>697</v>
      </c>
      <c r="B55" s="23" t="n">
        <v>407</v>
      </c>
      <c r="C55" s="23" t="n">
        <v>479</v>
      </c>
      <c r="D55" s="23" t="n">
        <v>513</v>
      </c>
      <c r="E55" s="23" t="n">
        <v>511</v>
      </c>
      <c r="F55" s="23" t="n">
        <v>514</v>
      </c>
      <c r="G55" s="23" t="n">
        <v>481</v>
      </c>
    </row>
    <row collapsed="false" customFormat="false" customHeight="false" hidden="false" ht="12.75" outlineLevel="0" r="56">
      <c r="A56" s="14" t="s">
        <v>698</v>
      </c>
      <c r="B56" s="23" t="n">
        <v>128</v>
      </c>
      <c r="C56" s="23" t="n">
        <v>140</v>
      </c>
      <c r="D56" s="23" t="n">
        <v>119</v>
      </c>
      <c r="E56" s="23" t="n">
        <v>130</v>
      </c>
      <c r="F56" s="23" t="n">
        <v>139</v>
      </c>
      <c r="G56" s="23" t="n">
        <v>157</v>
      </c>
    </row>
    <row collapsed="false" customFormat="false" customHeight="false" hidden="false" ht="12.75" outlineLevel="0" r="57">
      <c r="A57" s="14" t="s">
        <v>699</v>
      </c>
      <c r="B57" s="23" t="n">
        <v>95</v>
      </c>
      <c r="C57" s="23" t="n">
        <v>98</v>
      </c>
      <c r="D57" s="23" t="n">
        <v>105</v>
      </c>
      <c r="E57" s="23" t="n">
        <v>107</v>
      </c>
      <c r="F57" s="23" t="n">
        <v>117</v>
      </c>
      <c r="G57" s="23" t="n">
        <v>120</v>
      </c>
    </row>
    <row collapsed="false" customFormat="false" customHeight="false" hidden="false" ht="12.75" outlineLevel="0" r="58">
      <c r="A58" s="14" t="s">
        <v>700</v>
      </c>
      <c r="B58" s="23" t="n">
        <v>36</v>
      </c>
      <c r="C58" s="23" t="n">
        <v>46</v>
      </c>
      <c r="D58" s="23" t="n">
        <v>72</v>
      </c>
      <c r="E58" s="23" t="n">
        <v>157</v>
      </c>
      <c r="F58" s="23" t="n">
        <v>153</v>
      </c>
      <c r="G58" s="23" t="n">
        <v>137</v>
      </c>
    </row>
    <row collapsed="false" customFormat="false" customHeight="false" hidden="false" ht="12.75" outlineLevel="0" r="59">
      <c r="A59" s="14" t="s">
        <v>701</v>
      </c>
      <c r="B59" s="23" t="n">
        <v>14</v>
      </c>
      <c r="C59" s="23" t="n">
        <v>20</v>
      </c>
      <c r="D59" s="23" t="n">
        <v>39</v>
      </c>
      <c r="E59" s="23" t="n">
        <v>41</v>
      </c>
      <c r="F59" s="23" t="n">
        <v>54</v>
      </c>
      <c r="G59" s="23" t="n">
        <v>78</v>
      </c>
    </row>
    <row collapsed="false" customFormat="false" customHeight="false" hidden="false" ht="12.75" outlineLevel="0" r="60">
      <c r="A60" s="14" t="s">
        <v>702</v>
      </c>
      <c r="B60" s="23" t="n">
        <v>12</v>
      </c>
      <c r="C60" s="23" t="n">
        <v>13</v>
      </c>
      <c r="D60" s="23" t="n">
        <v>12</v>
      </c>
      <c r="E60" s="23" t="n">
        <v>12</v>
      </c>
      <c r="F60" s="23" t="n">
        <v>14</v>
      </c>
      <c r="G60" s="23" t="n">
        <v>18</v>
      </c>
    </row>
    <row collapsed="false" customFormat="false" customHeight="false" hidden="false" ht="12.75" outlineLevel="0" r="61">
      <c r="A61" s="13" t="s">
        <v>711</v>
      </c>
      <c r="B61" s="15" t="n">
        <v>692</v>
      </c>
      <c r="C61" s="15" t="n">
        <v>796</v>
      </c>
      <c r="D61" s="15" t="n">
        <v>860</v>
      </c>
      <c r="E61" s="15" t="n">
        <v>958</v>
      </c>
      <c r="F61" s="15" t="n">
        <v>991</v>
      </c>
      <c r="G61" s="15" t="n">
        <v>991</v>
      </c>
    </row>
    <row collapsed="false" customFormat="false" customHeight="false" hidden="false" ht="12.75" outlineLevel="0" r="62">
      <c r="A62" s="14"/>
      <c r="B62" s="14"/>
      <c r="C62" s="14"/>
      <c r="D62" s="14"/>
      <c r="E62" s="14"/>
      <c r="F62" s="14"/>
      <c r="G62" s="14"/>
    </row>
    <row collapsed="false" customFormat="false" customHeight="false" hidden="false" ht="12.75" outlineLevel="0" r="63">
      <c r="A63" s="13" t="s">
        <v>245</v>
      </c>
      <c r="B63" s="14"/>
      <c r="C63" s="14"/>
      <c r="D63" s="14"/>
      <c r="E63" s="14"/>
      <c r="F63" s="14"/>
      <c r="G63" s="14"/>
    </row>
    <row collapsed="false" customFormat="false" customHeight="false" hidden="false" ht="12.75" outlineLevel="0" r="64">
      <c r="A64" s="14" t="s">
        <v>697</v>
      </c>
      <c r="B64" s="23" t="n">
        <v>-1431</v>
      </c>
      <c r="C64" s="23" t="n">
        <v>-552</v>
      </c>
      <c r="D64" s="23" t="n">
        <v>-497</v>
      </c>
      <c r="E64" s="23" t="n">
        <v>-1304</v>
      </c>
      <c r="F64" s="23" t="n">
        <v>-845</v>
      </c>
      <c r="G64" s="23" t="n">
        <v>-350</v>
      </c>
    </row>
    <row collapsed="false" customFormat="false" customHeight="false" hidden="false" ht="12.75" outlineLevel="0" r="65">
      <c r="A65" s="14" t="s">
        <v>698</v>
      </c>
      <c r="B65" s="23" t="n">
        <v>-91</v>
      </c>
      <c r="C65" s="23" t="n">
        <v>-65</v>
      </c>
      <c r="D65" s="23" t="n">
        <v>-69</v>
      </c>
      <c r="E65" s="23" t="n">
        <v>-195</v>
      </c>
      <c r="F65" s="23" t="n">
        <v>-311</v>
      </c>
      <c r="G65" s="23" t="n">
        <v>-105</v>
      </c>
    </row>
    <row collapsed="false" customFormat="false" customHeight="false" hidden="false" ht="12.75" outlineLevel="0" r="66">
      <c r="A66" s="14" t="s">
        <v>699</v>
      </c>
      <c r="B66" s="23" t="n">
        <v>-155</v>
      </c>
      <c r="C66" s="23" t="n">
        <v>-51</v>
      </c>
      <c r="D66" s="23" t="n">
        <v>-65</v>
      </c>
      <c r="E66" s="23" t="n">
        <v>-174</v>
      </c>
      <c r="F66" s="23" t="n">
        <v>-154</v>
      </c>
      <c r="G66" s="23" t="n">
        <v>-196</v>
      </c>
    </row>
    <row collapsed="false" customFormat="false" customHeight="false" hidden="false" ht="12.75" outlineLevel="0" r="67">
      <c r="A67" s="14" t="s">
        <v>700</v>
      </c>
      <c r="B67" s="23" t="n">
        <v>-37</v>
      </c>
      <c r="C67" s="23" t="n">
        <v>-33</v>
      </c>
      <c r="D67" s="23" t="n">
        <v>-143</v>
      </c>
      <c r="E67" s="23" t="n">
        <v>-348</v>
      </c>
      <c r="F67" s="23" t="n">
        <v>-93</v>
      </c>
      <c r="G67" s="23" t="n">
        <v>-62</v>
      </c>
    </row>
    <row collapsed="false" customFormat="false" customHeight="false" hidden="false" ht="12.75" outlineLevel="0" r="68">
      <c r="A68" s="14" t="s">
        <v>701</v>
      </c>
      <c r="B68" s="23" t="n">
        <v>-16</v>
      </c>
      <c r="C68" s="23" t="n">
        <v>-26</v>
      </c>
      <c r="D68" s="23" t="n">
        <v>-31</v>
      </c>
      <c r="E68" s="23" t="n">
        <v>-57</v>
      </c>
      <c r="F68" s="23" t="n">
        <v>-47</v>
      </c>
      <c r="G68" s="23" t="n">
        <v>-51</v>
      </c>
    </row>
    <row collapsed="false" customFormat="false" customHeight="false" hidden="false" ht="12.75" outlineLevel="0" r="69">
      <c r="A69" s="14" t="s">
        <v>702</v>
      </c>
      <c r="B69" s="23" t="n">
        <v>-35</v>
      </c>
      <c r="C69" s="23" t="n">
        <v>-14</v>
      </c>
      <c r="D69" s="23" t="n">
        <v>-43</v>
      </c>
      <c r="E69" s="23" t="n">
        <v>-116</v>
      </c>
      <c r="F69" s="23" t="n">
        <v>-52</v>
      </c>
      <c r="G69" s="23" t="n">
        <v>-55</v>
      </c>
    </row>
    <row collapsed="false" customFormat="false" customHeight="false" hidden="false" ht="12.75" outlineLevel="0" r="70">
      <c r="A70" s="13" t="s">
        <v>712</v>
      </c>
      <c r="B70" s="15" t="n">
        <v>-1765</v>
      </c>
      <c r="C70" s="15" t="n">
        <v>-741</v>
      </c>
      <c r="D70" s="15" t="n">
        <v>-848</v>
      </c>
      <c r="E70" s="15" t="n">
        <v>-2194</v>
      </c>
      <c r="F70" s="15" t="n">
        <v>-1502</v>
      </c>
      <c r="G70" s="15" t="n">
        <v>-819</v>
      </c>
    </row>
    <row collapsed="false" customFormat="false" customHeight="false" hidden="false" ht="12.75" outlineLevel="0" r="71">
      <c r="A71" s="14"/>
      <c r="B71" s="14"/>
      <c r="C71" s="14"/>
      <c r="D71" s="14"/>
      <c r="E71" s="14"/>
      <c r="F71" s="14"/>
      <c r="G71" s="14"/>
    </row>
    <row collapsed="false" customFormat="false" customHeight="false" hidden="false" ht="12.75" outlineLevel="0" r="72">
      <c r="A72" s="14"/>
      <c r="B72" s="14" t="s">
        <v>80</v>
      </c>
      <c r="C72" s="14" t="s">
        <v>80</v>
      </c>
      <c r="D72" s="14" t="s">
        <v>80</v>
      </c>
      <c r="E72" s="14" t="s">
        <v>80</v>
      </c>
      <c r="F72" s="14" t="s">
        <v>80</v>
      </c>
      <c r="G72" s="14" t="s">
        <v>80</v>
      </c>
    </row>
    <row collapsed="false" customFormat="false" customHeight="false" hidden="false" ht="12.75" outlineLevel="0" r="73">
      <c r="A73" s="14" t="s">
        <v>146</v>
      </c>
      <c r="B73" s="33" t="n">
        <v>40584</v>
      </c>
      <c r="C73" s="33" t="n">
        <v>40952</v>
      </c>
      <c r="D73" s="33" t="n">
        <v>41318</v>
      </c>
      <c r="E73" s="33" t="n">
        <v>41680</v>
      </c>
      <c r="F73" s="33" t="n">
        <v>41680</v>
      </c>
      <c r="G73" s="33" t="n">
        <v>41680</v>
      </c>
    </row>
    <row collapsed="false" customFormat="false" customHeight="false" hidden="false" ht="12.75" outlineLevel="0" r="74">
      <c r="A74" s="21"/>
      <c r="B74" s="21"/>
      <c r="C74" s="21"/>
      <c r="D74" s="21"/>
      <c r="E74" s="21"/>
      <c r="F74" s="21"/>
      <c r="G74" s="21"/>
    </row>
    <row collapsed="false" customFormat="false" customHeight="false" hidden="false" ht="12.75" outlineLevel="0" r="76">
      <c r="A76" s="7" t="s">
        <v>713</v>
      </c>
      <c r="B76" s="7"/>
      <c r="C76" s="7"/>
      <c r="D76" s="7"/>
      <c r="E76" s="7"/>
      <c r="F76" s="7"/>
      <c r="G76" s="7"/>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row>
    <row collapsed="false" customFormat="false" customHeight="false" hidden="false" ht="12.75" outlineLevel="0" r="77">
      <c r="A77" s="9" t="s">
        <v>14</v>
      </c>
      <c r="B77" s="10" t="s">
        <v>74</v>
      </c>
      <c r="C77" s="10" t="s">
        <v>75</v>
      </c>
      <c r="D77" s="10" t="s">
        <v>76</v>
      </c>
      <c r="E77" s="10" t="s">
        <v>77</v>
      </c>
      <c r="F77" s="10" t="s">
        <v>78</v>
      </c>
      <c r="G77" s="10" t="s">
        <v>79</v>
      </c>
    </row>
    <row collapsed="false" customFormat="false" customHeight="false" hidden="false" ht="12.75" outlineLevel="0" r="78">
      <c r="A78" s="11" t="s">
        <v>23</v>
      </c>
      <c r="B78" s="12" t="s">
        <v>24</v>
      </c>
      <c r="C78" s="12" t="s">
        <v>24</v>
      </c>
      <c r="D78" s="12" t="s">
        <v>24</v>
      </c>
      <c r="E78" s="12" t="s">
        <v>24</v>
      </c>
      <c r="F78" s="12" t="s">
        <v>24</v>
      </c>
      <c r="G78" s="12" t="s">
        <v>24</v>
      </c>
    </row>
    <row collapsed="false" customFormat="false" customHeight="false" hidden="false" ht="12.75" outlineLevel="0" r="79">
      <c r="A79" s="13" t="s">
        <v>696</v>
      </c>
      <c r="B79" s="14"/>
      <c r="C79" s="14"/>
      <c r="D79" s="14"/>
      <c r="E79" s="14"/>
      <c r="F79" s="14"/>
      <c r="G79" s="14"/>
    </row>
    <row collapsed="false" customFormat="false" customHeight="false" hidden="false" ht="12.75" outlineLevel="0" r="80">
      <c r="A80" s="14" t="s">
        <v>714</v>
      </c>
      <c r="B80" s="23" t="n">
        <v>1568</v>
      </c>
      <c r="C80" s="23" t="n">
        <v>1298</v>
      </c>
      <c r="D80" s="23" t="n">
        <v>1564</v>
      </c>
      <c r="E80" s="23" t="n">
        <v>1676</v>
      </c>
      <c r="F80" s="23" t="n">
        <v>1859</v>
      </c>
      <c r="G80" s="23" t="n">
        <v>2061</v>
      </c>
    </row>
    <row collapsed="false" customFormat="false" customHeight="false" hidden="false" ht="12.75" outlineLevel="0" r="81">
      <c r="A81" s="14" t="s">
        <v>715</v>
      </c>
      <c r="B81" s="23" t="n">
        <v>113</v>
      </c>
      <c r="C81" s="23" t="n">
        <v>110</v>
      </c>
      <c r="D81" s="23" t="n">
        <v>199</v>
      </c>
      <c r="E81" s="23" t="n">
        <v>229</v>
      </c>
      <c r="F81" s="23" t="n">
        <v>246</v>
      </c>
      <c r="G81" s="23" t="n">
        <v>308</v>
      </c>
    </row>
    <row collapsed="false" customFormat="false" customHeight="false" hidden="false" ht="12.75" outlineLevel="0" r="82">
      <c r="A82" s="14" t="s">
        <v>716</v>
      </c>
      <c r="B82" s="23" t="n">
        <v>50</v>
      </c>
      <c r="C82" s="23" t="n">
        <v>44</v>
      </c>
      <c r="D82" s="23" t="n">
        <v>42</v>
      </c>
      <c r="E82" s="23" t="n">
        <v>26</v>
      </c>
      <c r="F82" s="23" t="n">
        <v>24</v>
      </c>
      <c r="G82" s="23" t="n">
        <v>23</v>
      </c>
    </row>
    <row collapsed="false" customFormat="false" customHeight="false" hidden="false" ht="12.75" outlineLevel="0" r="83">
      <c r="A83" s="14" t="s">
        <v>717</v>
      </c>
      <c r="B83" s="23" t="n">
        <v>803</v>
      </c>
      <c r="C83" s="23" t="n">
        <v>667</v>
      </c>
      <c r="D83" s="23" t="n">
        <v>1068</v>
      </c>
      <c r="E83" s="23" t="n">
        <v>1252</v>
      </c>
      <c r="F83" s="23" t="n">
        <v>751</v>
      </c>
      <c r="G83" s="23" t="n">
        <v>621</v>
      </c>
    </row>
    <row collapsed="false" customFormat="false" customHeight="false" hidden="false" ht="12.75" outlineLevel="0" r="84">
      <c r="A84" s="14" t="s">
        <v>718</v>
      </c>
      <c r="B84" s="23" t="n">
        <v>1966</v>
      </c>
      <c r="C84" s="23" t="n">
        <v>1732</v>
      </c>
      <c r="D84" s="23" t="n">
        <v>1891</v>
      </c>
      <c r="E84" s="23" t="n">
        <v>1850</v>
      </c>
      <c r="F84" s="23" t="n">
        <v>1708</v>
      </c>
      <c r="G84" s="23" t="n">
        <v>1376</v>
      </c>
    </row>
    <row collapsed="false" customFormat="false" customHeight="false" hidden="false" ht="12.75" outlineLevel="0" r="85">
      <c r="A85" s="14" t="s">
        <v>719</v>
      </c>
      <c r="B85" s="23" t="n">
        <v>293</v>
      </c>
      <c r="C85" s="23" t="n">
        <v>633</v>
      </c>
      <c r="D85" s="23" t="n">
        <v>756</v>
      </c>
      <c r="E85" s="23" t="n">
        <v>1550</v>
      </c>
      <c r="F85" s="23" t="n">
        <v>2103</v>
      </c>
      <c r="G85" s="23" t="n">
        <v>1916</v>
      </c>
    </row>
    <row collapsed="false" customFormat="false" customHeight="false" hidden="false" ht="12.75" outlineLevel="0" r="86">
      <c r="A86" s="14" t="s">
        <v>720</v>
      </c>
      <c r="B86" s="23" t="n">
        <v>57</v>
      </c>
      <c r="C86" s="23" t="n">
        <v>61</v>
      </c>
      <c r="D86" s="23" t="n">
        <v>72</v>
      </c>
      <c r="E86" s="23" t="n">
        <v>101</v>
      </c>
      <c r="F86" s="23" t="n">
        <v>94</v>
      </c>
      <c r="G86" s="23" t="n">
        <v>96</v>
      </c>
    </row>
    <row collapsed="false" customFormat="false" customHeight="false" hidden="false" ht="12.75" outlineLevel="0" r="87">
      <c r="A87" s="14" t="s">
        <v>721</v>
      </c>
      <c r="B87" s="23" t="n">
        <v>162</v>
      </c>
      <c r="C87" s="23" t="n">
        <v>103</v>
      </c>
      <c r="D87" s="23" t="n">
        <v>127</v>
      </c>
      <c r="E87" s="23" t="n">
        <v>145</v>
      </c>
      <c r="F87" s="23" t="n">
        <v>243</v>
      </c>
      <c r="G87" s="23" t="n">
        <v>278</v>
      </c>
    </row>
    <row collapsed="false" customFormat="false" customHeight="false" hidden="false" ht="12.75" outlineLevel="0" r="88">
      <c r="A88" s="14" t="s">
        <v>722</v>
      </c>
      <c r="B88" s="23" t="n">
        <v>237</v>
      </c>
      <c r="C88" s="23" t="n">
        <v>188</v>
      </c>
      <c r="D88" s="23" t="n">
        <v>270</v>
      </c>
      <c r="E88" s="23" t="n">
        <v>318</v>
      </c>
      <c r="F88" s="23" t="n">
        <v>264</v>
      </c>
      <c r="G88" s="23" t="n">
        <v>337</v>
      </c>
    </row>
    <row collapsed="false" customFormat="false" customHeight="false" hidden="false" ht="12.75" outlineLevel="0" r="89">
      <c r="A89" s="14" t="s">
        <v>723</v>
      </c>
      <c r="B89" s="23" t="n">
        <v>60</v>
      </c>
      <c r="C89" s="23" t="n">
        <v>47</v>
      </c>
      <c r="D89" s="23" t="n">
        <v>54</v>
      </c>
      <c r="E89" s="23" t="n">
        <v>65</v>
      </c>
      <c r="F89" s="23" t="n">
        <v>57</v>
      </c>
      <c r="G89" s="23" t="n">
        <v>79</v>
      </c>
    </row>
    <row collapsed="false" customFormat="false" customHeight="false" hidden="false" ht="12.75" outlineLevel="0" r="90">
      <c r="A90" s="14" t="s">
        <v>724</v>
      </c>
      <c r="B90" s="23" t="n">
        <v>95</v>
      </c>
      <c r="C90" s="23" t="n">
        <v>92</v>
      </c>
      <c r="D90" s="23" t="n">
        <v>118</v>
      </c>
      <c r="E90" s="23" t="n">
        <v>124</v>
      </c>
      <c r="F90" s="23" t="n">
        <v>134</v>
      </c>
      <c r="G90" s="23" t="n">
        <v>165</v>
      </c>
    </row>
    <row collapsed="false" customFormat="false" customHeight="false" hidden="false" ht="12.75" outlineLevel="0" r="91">
      <c r="A91" s="14" t="s">
        <v>725</v>
      </c>
      <c r="B91" s="23" t="n">
        <v>417</v>
      </c>
      <c r="C91" s="23" t="n">
        <v>260</v>
      </c>
      <c r="D91" s="23" t="n">
        <v>239</v>
      </c>
      <c r="E91" s="23" t="n">
        <v>263</v>
      </c>
      <c r="F91" s="23" t="n">
        <v>274</v>
      </c>
      <c r="G91" s="23" t="n">
        <v>280</v>
      </c>
    </row>
    <row collapsed="false" customFormat="false" customHeight="false" hidden="false" ht="12.75" outlineLevel="0" r="92">
      <c r="A92" s="14" t="s">
        <v>726</v>
      </c>
      <c r="B92" s="23" t="n">
        <v>24</v>
      </c>
      <c r="C92" s="23" t="n">
        <v>19</v>
      </c>
      <c r="D92" s="23" t="n">
        <v>28</v>
      </c>
      <c r="E92" s="23" t="n">
        <v>29</v>
      </c>
      <c r="F92" s="23" t="n">
        <v>29</v>
      </c>
      <c r="G92" s="23" t="n">
        <v>77</v>
      </c>
    </row>
    <row collapsed="false" customFormat="false" customHeight="false" hidden="false" ht="12.75" outlineLevel="0" r="93">
      <c r="A93" s="14" t="s">
        <v>727</v>
      </c>
      <c r="B93" s="23" t="n">
        <v>11</v>
      </c>
      <c r="C93" s="23" t="n">
        <v>15</v>
      </c>
      <c r="D93" s="23" t="n">
        <v>25</v>
      </c>
      <c r="E93" s="23" t="n">
        <v>25</v>
      </c>
      <c r="F93" s="23" t="n">
        <v>33</v>
      </c>
      <c r="G93" s="23" t="n">
        <v>37</v>
      </c>
    </row>
    <row collapsed="false" customFormat="false" customHeight="false" hidden="false" ht="12.75" outlineLevel="0" r="94">
      <c r="A94" s="14" t="s">
        <v>702</v>
      </c>
      <c r="B94" s="23" t="n">
        <v>92</v>
      </c>
      <c r="C94" s="23" t="n">
        <v>126</v>
      </c>
      <c r="D94" s="23" t="n">
        <v>179</v>
      </c>
      <c r="E94" s="23" t="n">
        <v>237</v>
      </c>
      <c r="F94" s="23" t="n">
        <v>193</v>
      </c>
      <c r="G94" s="23" t="n">
        <v>165</v>
      </c>
    </row>
    <row collapsed="false" customFormat="false" customHeight="false" hidden="false" ht="12.75" outlineLevel="0" r="95">
      <c r="A95" s="13" t="s">
        <v>703</v>
      </c>
      <c r="B95" s="15" t="n">
        <v>5948</v>
      </c>
      <c r="C95" s="15" t="n">
        <v>5395</v>
      </c>
      <c r="D95" s="15" t="n">
        <v>6632</v>
      </c>
      <c r="E95" s="15" t="n">
        <v>7890</v>
      </c>
      <c r="F95" s="15" t="n">
        <v>8012</v>
      </c>
      <c r="G95" s="15" t="n">
        <v>7819</v>
      </c>
    </row>
    <row collapsed="false" customFormat="false" customHeight="false" hidden="false" ht="12.75" outlineLevel="0" r="96">
      <c r="A96" s="14"/>
      <c r="B96" s="14"/>
      <c r="C96" s="14"/>
      <c r="D96" s="14"/>
      <c r="E96" s="14"/>
      <c r="F96" s="14"/>
      <c r="G96" s="14"/>
    </row>
    <row collapsed="false" customFormat="false" customHeight="false" hidden="false" ht="12.75" outlineLevel="0" r="97">
      <c r="A97" s="13" t="s">
        <v>709</v>
      </c>
      <c r="B97" s="14"/>
      <c r="C97" s="14"/>
      <c r="D97" s="14"/>
      <c r="E97" s="14"/>
      <c r="F97" s="14"/>
      <c r="G97" s="14"/>
    </row>
    <row collapsed="false" customFormat="false" customHeight="false" hidden="false" ht="12.75" outlineLevel="0" r="98">
      <c r="A98" s="14" t="s">
        <v>714</v>
      </c>
      <c r="B98" s="23" t="n">
        <v>4455</v>
      </c>
      <c r="C98" s="23" t="n">
        <v>4625</v>
      </c>
      <c r="D98" s="23" t="n">
        <v>4969</v>
      </c>
      <c r="E98" s="23" t="n">
        <v>6087</v>
      </c>
      <c r="F98" s="23" t="n">
        <v>6771</v>
      </c>
      <c r="G98" s="23" t="n">
        <v>7170</v>
      </c>
    </row>
    <row collapsed="false" customFormat="false" customHeight="false" hidden="false" ht="12.75" outlineLevel="0" r="99">
      <c r="A99" s="14" t="s">
        <v>716</v>
      </c>
      <c r="B99" s="23" t="n">
        <v>72</v>
      </c>
      <c r="C99" s="23" t="n">
        <v>64</v>
      </c>
      <c r="D99" s="23" t="n">
        <v>95</v>
      </c>
      <c r="E99" s="23" t="n">
        <v>78</v>
      </c>
      <c r="F99" s="23" t="n">
        <v>87</v>
      </c>
      <c r="G99" s="23" t="n">
        <v>36</v>
      </c>
    </row>
    <row collapsed="false" customFormat="false" customHeight="false" hidden="false" ht="12.75" outlineLevel="0" r="100">
      <c r="A100" s="14" t="s">
        <v>717</v>
      </c>
      <c r="B100" s="23" t="n">
        <v>1784</v>
      </c>
      <c r="C100" s="23" t="n">
        <v>2095</v>
      </c>
      <c r="D100" s="23" t="n">
        <v>2368</v>
      </c>
      <c r="E100" s="23" t="n">
        <v>2210</v>
      </c>
      <c r="F100" s="23" t="n">
        <v>1949</v>
      </c>
      <c r="G100" s="23" t="n">
        <v>1548</v>
      </c>
    </row>
    <row collapsed="false" customFormat="false" customHeight="false" hidden="false" ht="12.75" outlineLevel="0" r="101">
      <c r="A101" s="14" t="s">
        <v>718</v>
      </c>
      <c r="B101" s="23" t="n">
        <v>2678</v>
      </c>
      <c r="C101" s="23" t="n">
        <v>2518</v>
      </c>
      <c r="D101" s="23" t="n">
        <v>2850</v>
      </c>
      <c r="E101" s="23" t="n">
        <v>3341</v>
      </c>
      <c r="F101" s="23" t="n">
        <v>2836</v>
      </c>
      <c r="G101" s="23" t="n">
        <v>2277</v>
      </c>
    </row>
    <row collapsed="false" customFormat="false" customHeight="false" hidden="false" ht="12.75" outlineLevel="0" r="102">
      <c r="A102" s="14" t="s">
        <v>719</v>
      </c>
      <c r="B102" s="23" t="n">
        <v>372</v>
      </c>
      <c r="C102" s="23" t="n">
        <v>400</v>
      </c>
      <c r="D102" s="23" t="n">
        <v>314</v>
      </c>
      <c r="E102" s="23" t="n">
        <v>764</v>
      </c>
      <c r="F102" s="23" t="n">
        <v>1215</v>
      </c>
      <c r="G102" s="23" t="n">
        <v>1218</v>
      </c>
    </row>
    <row collapsed="false" customFormat="false" customHeight="false" hidden="false" ht="12.75" outlineLevel="0" r="103">
      <c r="A103" s="14" t="s">
        <v>720</v>
      </c>
      <c r="B103" s="23" t="n">
        <v>1960</v>
      </c>
      <c r="C103" s="23" t="n">
        <v>2766</v>
      </c>
      <c r="D103" s="23" t="n">
        <v>2946</v>
      </c>
      <c r="E103" s="23" t="n">
        <v>3357</v>
      </c>
      <c r="F103" s="23" t="n">
        <v>3342</v>
      </c>
      <c r="G103" s="23" t="n">
        <v>3234</v>
      </c>
    </row>
    <row collapsed="false" customFormat="false" customHeight="false" hidden="false" ht="12.75" outlineLevel="0" r="104">
      <c r="A104" s="14" t="s">
        <v>721</v>
      </c>
      <c r="B104" s="23" t="n">
        <v>3</v>
      </c>
      <c r="C104" s="23" t="n">
        <v>10</v>
      </c>
      <c r="D104" s="23" t="n">
        <v>11</v>
      </c>
      <c r="E104" s="23" t="n">
        <v>11</v>
      </c>
      <c r="F104" s="23" t="n">
        <v>84</v>
      </c>
      <c r="G104" s="23" t="n">
        <v>127</v>
      </c>
    </row>
    <row collapsed="false" customFormat="false" customHeight="false" hidden="false" ht="12.75" outlineLevel="0" r="105">
      <c r="A105" s="14" t="s">
        <v>722</v>
      </c>
      <c r="B105" s="23" t="n">
        <v>154</v>
      </c>
      <c r="C105" s="23" t="n">
        <v>57</v>
      </c>
      <c r="D105" s="23" t="n">
        <v>121</v>
      </c>
      <c r="E105" s="23" t="n">
        <v>134</v>
      </c>
      <c r="F105" s="23" t="n">
        <v>139</v>
      </c>
      <c r="G105" s="23" t="n">
        <v>171</v>
      </c>
    </row>
    <row collapsed="false" customFormat="false" customHeight="false" hidden="false" ht="12.75" outlineLevel="0" r="106">
      <c r="A106" s="14" t="s">
        <v>723</v>
      </c>
      <c r="B106" s="23" t="n">
        <v>121</v>
      </c>
      <c r="C106" s="23" t="n">
        <v>125</v>
      </c>
      <c r="D106" s="23" t="n">
        <v>195</v>
      </c>
      <c r="E106" s="23" t="n">
        <v>197</v>
      </c>
      <c r="F106" s="23" t="n">
        <v>267</v>
      </c>
      <c r="G106" s="23" t="n">
        <v>287</v>
      </c>
    </row>
    <row collapsed="false" customFormat="false" customHeight="false" hidden="false" ht="12.75" outlineLevel="0" r="107">
      <c r="A107" s="14" t="s">
        <v>724</v>
      </c>
      <c r="B107" s="23" t="n">
        <v>14</v>
      </c>
      <c r="C107" s="23" t="s">
        <v>28</v>
      </c>
      <c r="D107" s="23" t="n">
        <v>4</v>
      </c>
      <c r="E107" s="23" t="s">
        <v>28</v>
      </c>
      <c r="F107" s="23" t="n">
        <v>14</v>
      </c>
      <c r="G107" s="23" t="n">
        <v>6</v>
      </c>
    </row>
    <row collapsed="false" customFormat="false" customHeight="false" hidden="false" ht="12.75" outlineLevel="0" r="108">
      <c r="A108" s="14" t="s">
        <v>725</v>
      </c>
      <c r="B108" s="23" t="n">
        <v>17</v>
      </c>
      <c r="C108" s="23" t="n">
        <v>63</v>
      </c>
      <c r="D108" s="23" t="n">
        <v>241</v>
      </c>
      <c r="E108" s="23" t="n">
        <v>273</v>
      </c>
      <c r="F108" s="23" t="n">
        <v>550</v>
      </c>
      <c r="G108" s="23" t="n">
        <v>1147</v>
      </c>
    </row>
    <row collapsed="false" customFormat="false" customHeight="false" hidden="false" ht="12.75" outlineLevel="0" r="109">
      <c r="A109" s="14" t="s">
        <v>726</v>
      </c>
      <c r="B109" s="23" t="s">
        <v>28</v>
      </c>
      <c r="C109" s="23" t="s">
        <v>28</v>
      </c>
      <c r="D109" s="23" t="s">
        <v>28</v>
      </c>
      <c r="E109" s="23" t="n">
        <v>1</v>
      </c>
      <c r="F109" s="23" t="n">
        <v>1</v>
      </c>
      <c r="G109" s="23" t="n">
        <v>66</v>
      </c>
    </row>
    <row collapsed="false" customFormat="false" customHeight="false" hidden="false" ht="12.75" outlineLevel="0" r="110">
      <c r="A110" s="14" t="s">
        <v>727</v>
      </c>
      <c r="B110" s="23" t="n">
        <v>15</v>
      </c>
      <c r="C110" s="23" t="s">
        <v>28</v>
      </c>
      <c r="D110" s="23" t="s">
        <v>28</v>
      </c>
      <c r="E110" s="23" t="n">
        <v>6</v>
      </c>
      <c r="F110" s="23" t="n">
        <v>6</v>
      </c>
      <c r="G110" s="23" t="n">
        <v>6</v>
      </c>
    </row>
    <row collapsed="false" customFormat="false" customHeight="false" hidden="false" ht="12.75" outlineLevel="0" r="111">
      <c r="A111" s="14" t="s">
        <v>702</v>
      </c>
      <c r="B111" s="23" t="n">
        <v>20</v>
      </c>
      <c r="C111" s="23" t="n">
        <v>26</v>
      </c>
      <c r="D111" s="23" t="n">
        <v>25</v>
      </c>
      <c r="E111" s="23" t="n">
        <v>25</v>
      </c>
      <c r="F111" s="23" t="n">
        <v>35</v>
      </c>
      <c r="G111" s="23" t="n">
        <v>25</v>
      </c>
    </row>
    <row collapsed="false" customFormat="false" customHeight="false" hidden="false" ht="12.75" outlineLevel="0" r="112">
      <c r="A112" s="13" t="s">
        <v>505</v>
      </c>
      <c r="B112" s="15" t="n">
        <v>11665</v>
      </c>
      <c r="C112" s="15" t="n">
        <v>12749</v>
      </c>
      <c r="D112" s="15" t="n">
        <v>14139</v>
      </c>
      <c r="E112" s="15" t="n">
        <v>16484</v>
      </c>
      <c r="F112" s="15" t="n">
        <v>17296</v>
      </c>
      <c r="G112" s="15" t="n">
        <v>17318</v>
      </c>
    </row>
    <row collapsed="false" customFormat="false" customHeight="false" hidden="false" ht="12.75" outlineLevel="0" r="113">
      <c r="A113" s="14"/>
      <c r="B113" s="14"/>
      <c r="C113" s="14"/>
      <c r="D113" s="14"/>
      <c r="E113" s="14"/>
      <c r="F113" s="14"/>
      <c r="G113" s="14"/>
    </row>
    <row collapsed="false" customFormat="false" customHeight="false" hidden="false" ht="12.75" outlineLevel="0" r="114">
      <c r="A114" s="14"/>
      <c r="B114" s="14" t="s">
        <v>80</v>
      </c>
      <c r="C114" s="14" t="s">
        <v>80</v>
      </c>
      <c r="D114" s="14" t="s">
        <v>80</v>
      </c>
      <c r="E114" s="14" t="s">
        <v>80</v>
      </c>
      <c r="F114" s="14" t="s">
        <v>80</v>
      </c>
      <c r="G114" s="14" t="s">
        <v>80</v>
      </c>
    </row>
    <row collapsed="false" customFormat="false" customHeight="false" hidden="false" ht="12.75" outlineLevel="0" r="115">
      <c r="A115" s="14" t="s">
        <v>146</v>
      </c>
      <c r="B115" s="33" t="n">
        <v>40584</v>
      </c>
      <c r="C115" s="33" t="n">
        <v>40952</v>
      </c>
      <c r="D115" s="33" t="n">
        <v>41318</v>
      </c>
      <c r="E115" s="33" t="n">
        <v>41680</v>
      </c>
      <c r="F115" s="33" t="n">
        <v>41680</v>
      </c>
      <c r="G115" s="33" t="n">
        <v>41680</v>
      </c>
    </row>
    <row collapsed="false" customFormat="false" customHeight="false" hidden="false" ht="12.75" outlineLevel="0" r="116">
      <c r="A116" s="21"/>
      <c r="B116" s="21"/>
      <c r="C116" s="21"/>
      <c r="D116" s="21"/>
      <c r="E116" s="21"/>
      <c r="F116" s="21"/>
      <c r="G116" s="21"/>
    </row>
    <row collapsed="false" customFormat="false" customHeight="false" hidden="false" ht="12.75" outlineLevel="0" r="117">
      <c r="A117" s="28" t="s">
        <v>61</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5:IU1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62</v>
      </c>
    </row>
    <row collapsed="false" customFormat="false" customHeight="false" hidden="false" ht="12.75" outlineLevel="0" r="7">
      <c r="A7" s="2" t="s">
        <v>63</v>
      </c>
      <c r="B7" s="3" t="s">
        <v>64</v>
      </c>
      <c r="C7" s="0" t="s">
        <v>65</v>
      </c>
      <c r="D7" s="4" t="s">
        <v>4</v>
      </c>
      <c r="E7" s="3" t="s">
        <v>66</v>
      </c>
      <c r="F7" s="0" t="s">
        <v>67</v>
      </c>
    </row>
    <row collapsed="false" customFormat="false" customHeight="false" hidden="false" ht="12.75" outlineLevel="0" r="8">
      <c r="A8" s="4"/>
      <c r="B8" s="3" t="s">
        <v>68</v>
      </c>
      <c r="C8" s="0" t="s">
        <v>69</v>
      </c>
      <c r="D8" s="4" t="s">
        <v>4</v>
      </c>
      <c r="E8" s="3" t="s">
        <v>7</v>
      </c>
      <c r="F8" s="0" t="s">
        <v>8</v>
      </c>
    </row>
    <row collapsed="false" customFormat="false" customHeight="false" hidden="false" ht="12.75" outlineLevel="0" r="9">
      <c r="A9" s="4"/>
      <c r="B9" s="3" t="s">
        <v>2</v>
      </c>
      <c r="C9" s="0" t="s">
        <v>70</v>
      </c>
      <c r="D9" s="4" t="s">
        <v>4</v>
      </c>
      <c r="E9" s="3" t="s">
        <v>5</v>
      </c>
      <c r="F9" s="0" t="s">
        <v>6</v>
      </c>
    </row>
    <row collapsed="false" customFormat="false" customHeight="false" hidden="false" ht="12.75" outlineLevel="0" r="10">
      <c r="A10" s="4"/>
      <c r="B10" s="3" t="s">
        <v>9</v>
      </c>
      <c r="C10" s="0" t="s">
        <v>10</v>
      </c>
      <c r="D10" s="4" t="s">
        <v>4</v>
      </c>
      <c r="E10" s="3" t="s">
        <v>11</v>
      </c>
      <c r="F10" s="5" t="s">
        <v>12</v>
      </c>
    </row>
    <row collapsed="false" customFormat="false" customHeight="false" hidden="false" ht="12.75" outlineLevel="0" r="11">
      <c r="A11" s="4"/>
      <c r="B11" s="3" t="s">
        <v>71</v>
      </c>
      <c r="C11" s="0" t="s">
        <v>72</v>
      </c>
      <c r="D11" s="4" t="s">
        <v>4</v>
      </c>
      <c r="E11" s="6"/>
      <c r="F11" s="6"/>
    </row>
    <row collapsed="false" customFormat="false" customHeight="false" hidden="false" ht="12.75" outlineLevel="0" r="14">
      <c r="A14" s="7" t="s">
        <v>73</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row>
    <row collapsed="false" customFormat="false" customHeight="false" hidden="false" ht="12.75" outlineLevel="0" r="15">
      <c r="A15" s="9" t="s">
        <v>14</v>
      </c>
      <c r="B15" s="10" t="s">
        <v>74</v>
      </c>
      <c r="C15" s="10" t="s">
        <v>75</v>
      </c>
      <c r="D15" s="10" t="s">
        <v>76</v>
      </c>
      <c r="E15" s="10" t="s">
        <v>77</v>
      </c>
      <c r="F15" s="10" t="s">
        <v>78</v>
      </c>
      <c r="G15" s="10" t="s">
        <v>79</v>
      </c>
    </row>
    <row collapsed="false" customFormat="false" customHeight="false" hidden="false" ht="12.75" outlineLevel="0" r="16">
      <c r="A16" s="11" t="s">
        <v>23</v>
      </c>
      <c r="B16" s="12" t="s">
        <v>24</v>
      </c>
      <c r="C16" s="12" t="s">
        <v>24</v>
      </c>
      <c r="D16" s="12" t="s">
        <v>24</v>
      </c>
      <c r="E16" s="12" t="s">
        <v>24</v>
      </c>
      <c r="F16" s="12" t="s">
        <v>24</v>
      </c>
      <c r="G16" s="12" t="s">
        <v>24</v>
      </c>
    </row>
    <row collapsed="false" customFormat="false" customHeight="false" hidden="false" ht="12.75" outlineLevel="0" r="17">
      <c r="A17" s="13" t="s">
        <v>80</v>
      </c>
      <c r="B17" s="14"/>
      <c r="C17" s="14"/>
      <c r="D17" s="14"/>
      <c r="E17" s="14"/>
      <c r="F17" s="14"/>
      <c r="G17" s="14"/>
    </row>
    <row collapsed="false" customFormat="false" customHeight="false" hidden="false" ht="12.75" outlineLevel="0" r="18">
      <c r="A18" s="14" t="s">
        <v>81</v>
      </c>
      <c r="B18" s="23" t="n">
        <v>5948</v>
      </c>
      <c r="C18" s="23" t="n">
        <v>5395</v>
      </c>
      <c r="D18" s="23" t="n">
        <v>6632</v>
      </c>
      <c r="E18" s="23" t="n">
        <v>7890</v>
      </c>
      <c r="F18" s="23" t="n">
        <v>8012</v>
      </c>
      <c r="G18" s="23" t="n">
        <v>7819</v>
      </c>
    </row>
    <row collapsed="false" customFormat="false" customHeight="false" hidden="false" ht="12.75" outlineLevel="0" r="19">
      <c r="A19" s="14" t="s">
        <v>82</v>
      </c>
      <c r="B19" s="23" t="s">
        <v>28</v>
      </c>
      <c r="C19" s="23" t="s">
        <v>28</v>
      </c>
      <c r="D19" s="23" t="s">
        <v>28</v>
      </c>
      <c r="E19" s="23" t="s">
        <v>28</v>
      </c>
      <c r="F19" s="23" t="s">
        <v>28</v>
      </c>
      <c r="G19" s="23" t="s">
        <v>28</v>
      </c>
    </row>
    <row collapsed="false" customFormat="false" customHeight="false" hidden="false" ht="12.75" outlineLevel="0" r="20">
      <c r="A20" s="13" t="s">
        <v>83</v>
      </c>
      <c r="B20" s="29" t="n">
        <v>5948</v>
      </c>
      <c r="C20" s="29" t="n">
        <v>5395</v>
      </c>
      <c r="D20" s="29" t="n">
        <v>6632</v>
      </c>
      <c r="E20" s="29" t="n">
        <v>7890</v>
      </c>
      <c r="F20" s="29" t="n">
        <v>8012</v>
      </c>
      <c r="G20" s="29" t="n">
        <v>7819</v>
      </c>
    </row>
    <row collapsed="false" customFormat="false" customHeight="false" hidden="false" ht="12.75" outlineLevel="0" r="21">
      <c r="A21" s="14"/>
      <c r="B21" s="14"/>
      <c r="C21" s="14"/>
      <c r="D21" s="14"/>
      <c r="E21" s="14"/>
      <c r="F21" s="14"/>
      <c r="G21" s="14"/>
    </row>
    <row collapsed="false" customFormat="false" customHeight="false" hidden="false" ht="12.75" outlineLevel="0" r="22">
      <c r="A22" s="14" t="s">
        <v>84</v>
      </c>
      <c r="B22" s="23" t="n">
        <v>3210</v>
      </c>
      <c r="C22" s="23" t="n">
        <v>3302</v>
      </c>
      <c r="D22" s="23" t="n">
        <v>3583</v>
      </c>
      <c r="E22" s="23" t="n">
        <v>4314</v>
      </c>
      <c r="F22" s="23" t="n">
        <v>4693</v>
      </c>
      <c r="G22" s="23" t="n">
        <v>4495</v>
      </c>
    </row>
    <row collapsed="false" customFormat="false" customHeight="false" hidden="false" ht="12.75" outlineLevel="0" r="23">
      <c r="A23" s="13" t="s">
        <v>85</v>
      </c>
      <c r="B23" s="29" t="n">
        <v>2738</v>
      </c>
      <c r="C23" s="29" t="n">
        <v>2093</v>
      </c>
      <c r="D23" s="29" t="n">
        <v>3049</v>
      </c>
      <c r="E23" s="29" t="n">
        <v>3576</v>
      </c>
      <c r="F23" s="29" t="n">
        <v>3319</v>
      </c>
      <c r="G23" s="29" t="n">
        <v>3324</v>
      </c>
    </row>
    <row collapsed="false" customFormat="false" customHeight="false" hidden="false" ht="12.75" outlineLevel="0" r="24">
      <c r="A24" s="14"/>
      <c r="B24" s="14"/>
      <c r="C24" s="14"/>
      <c r="D24" s="14"/>
      <c r="E24" s="14"/>
      <c r="F24" s="14"/>
      <c r="G24" s="14"/>
    </row>
    <row collapsed="false" customFormat="false" customHeight="false" hidden="false" ht="12.75" outlineLevel="0" r="25">
      <c r="A25" s="14" t="s">
        <v>86</v>
      </c>
      <c r="B25" s="23" t="n">
        <v>880.792</v>
      </c>
      <c r="C25" s="23" t="n">
        <v>877</v>
      </c>
      <c r="D25" s="23" t="n">
        <v>1015</v>
      </c>
      <c r="E25" s="23" t="n">
        <v>1055</v>
      </c>
      <c r="F25" s="23" t="n">
        <v>1183</v>
      </c>
      <c r="G25" s="23" t="n">
        <v>1126</v>
      </c>
    </row>
    <row collapsed="false" customFormat="false" customHeight="false" hidden="false" ht="12.75" outlineLevel="0" r="26">
      <c r="A26" s="14" t="s">
        <v>87</v>
      </c>
      <c r="B26" s="23" t="n">
        <v>627</v>
      </c>
      <c r="C26" s="23" t="n">
        <v>563</v>
      </c>
      <c r="D26" s="23" t="n">
        <v>603</v>
      </c>
      <c r="E26" s="23" t="n">
        <v>668</v>
      </c>
      <c r="F26" s="23" t="n">
        <v>769</v>
      </c>
      <c r="G26" s="23" t="n">
        <v>710</v>
      </c>
    </row>
    <row collapsed="false" customFormat="false" customHeight="false" hidden="false" ht="12.75" outlineLevel="0" r="27">
      <c r="A27" s="14" t="s">
        <v>88</v>
      </c>
      <c r="B27" s="23" t="s">
        <v>28</v>
      </c>
      <c r="C27" s="23" t="s">
        <v>28</v>
      </c>
      <c r="D27" s="23" t="s">
        <v>28</v>
      </c>
      <c r="E27" s="23" t="s">
        <v>28</v>
      </c>
      <c r="F27" s="23" t="s">
        <v>28</v>
      </c>
      <c r="G27" s="23" t="s">
        <v>28</v>
      </c>
    </row>
    <row collapsed="false" customFormat="false" customHeight="false" hidden="false" ht="12.75" outlineLevel="0" r="28">
      <c r="A28" s="14" t="s">
        <v>89</v>
      </c>
      <c r="B28" s="23" t="n">
        <v>11</v>
      </c>
      <c r="C28" s="23" t="n">
        <v>10</v>
      </c>
      <c r="D28" s="23" t="n">
        <v>8</v>
      </c>
      <c r="E28" s="23" t="n">
        <v>15</v>
      </c>
      <c r="F28" s="23" t="n">
        <v>19</v>
      </c>
      <c r="G28" s="23" t="n">
        <v>31</v>
      </c>
    </row>
    <row collapsed="false" customFormat="false" customHeight="false" hidden="false" ht="12.75" outlineLevel="0" r="29">
      <c r="A29" s="14" t="s">
        <v>90</v>
      </c>
      <c r="B29" s="23" t="s">
        <v>28</v>
      </c>
      <c r="C29" s="23" t="s">
        <v>28</v>
      </c>
      <c r="D29" s="23" t="s">
        <v>28</v>
      </c>
      <c r="E29" s="23" t="s">
        <v>28</v>
      </c>
      <c r="F29" s="23" t="s">
        <v>28</v>
      </c>
      <c r="G29" s="23" t="s">
        <v>28</v>
      </c>
    </row>
    <row collapsed="false" customFormat="false" customHeight="false" hidden="false" ht="12.75" outlineLevel="0" r="30">
      <c r="A30" s="14"/>
      <c r="B30" s="14"/>
      <c r="C30" s="14"/>
      <c r="D30" s="14"/>
      <c r="E30" s="14"/>
      <c r="F30" s="14"/>
      <c r="G30" s="14"/>
    </row>
    <row collapsed="false" customFormat="false" customHeight="false" hidden="false" ht="12.75" outlineLevel="0" r="31">
      <c r="A31" s="13" t="s">
        <v>91</v>
      </c>
      <c r="B31" s="29" t="n">
        <v>1518.792</v>
      </c>
      <c r="C31" s="29" t="n">
        <v>1450</v>
      </c>
      <c r="D31" s="29" t="n">
        <v>1626</v>
      </c>
      <c r="E31" s="29" t="n">
        <v>1738</v>
      </c>
      <c r="F31" s="29" t="n">
        <v>1971</v>
      </c>
      <c r="G31" s="29" t="n">
        <v>1867</v>
      </c>
    </row>
    <row collapsed="false" customFormat="false" customHeight="false" hidden="false" ht="12.75" outlineLevel="0" r="32">
      <c r="A32" s="14"/>
      <c r="B32" s="14"/>
      <c r="C32" s="14"/>
      <c r="D32" s="14"/>
      <c r="E32" s="14"/>
      <c r="F32" s="14"/>
      <c r="G32" s="14"/>
    </row>
    <row collapsed="false" customFormat="false" customHeight="false" hidden="false" ht="12.75" outlineLevel="0" r="33">
      <c r="A33" s="13" t="s">
        <v>92</v>
      </c>
      <c r="B33" s="15" t="n">
        <v>1219.208</v>
      </c>
      <c r="C33" s="15" t="n">
        <v>643</v>
      </c>
      <c r="D33" s="15" t="n">
        <v>1423</v>
      </c>
      <c r="E33" s="15" t="n">
        <v>1838</v>
      </c>
      <c r="F33" s="15" t="n">
        <v>1348</v>
      </c>
      <c r="G33" s="15" t="n">
        <v>1457</v>
      </c>
    </row>
    <row collapsed="false" customFormat="false" customHeight="false" hidden="false" ht="12.75" outlineLevel="0" r="34">
      <c r="A34" s="14"/>
      <c r="B34" s="14"/>
      <c r="C34" s="14"/>
      <c r="D34" s="14"/>
      <c r="E34" s="14"/>
      <c r="F34" s="14"/>
      <c r="G34" s="14"/>
    </row>
    <row collapsed="false" customFormat="false" customHeight="false" hidden="false" ht="12.75" outlineLevel="0" r="35">
      <c r="A35" s="14" t="s">
        <v>93</v>
      </c>
      <c r="B35" s="23" t="n">
        <v>-59</v>
      </c>
      <c r="C35" s="23" t="n">
        <v>-82</v>
      </c>
      <c r="D35" s="23" t="n">
        <v>-109</v>
      </c>
      <c r="E35" s="23" t="n">
        <v>-89</v>
      </c>
      <c r="F35" s="23" t="n">
        <v>-111</v>
      </c>
      <c r="G35" s="23" t="n">
        <v>-120</v>
      </c>
    </row>
    <row collapsed="false" customFormat="false" customHeight="false" hidden="false" ht="12.75" outlineLevel="0" r="36">
      <c r="A36" s="14" t="s">
        <v>94</v>
      </c>
      <c r="B36" s="23" t="n">
        <v>85</v>
      </c>
      <c r="C36" s="23" t="n">
        <v>19</v>
      </c>
      <c r="D36" s="23" t="n">
        <v>11</v>
      </c>
      <c r="E36" s="23" t="n">
        <v>19</v>
      </c>
      <c r="F36" s="23" t="n">
        <v>14</v>
      </c>
      <c r="G36" s="23" t="n">
        <v>8</v>
      </c>
    </row>
    <row collapsed="false" customFormat="false" customHeight="false" hidden="false" ht="12.75" outlineLevel="0" r="37">
      <c r="A37" s="13" t="s">
        <v>95</v>
      </c>
      <c r="B37" s="29" t="n">
        <v>26</v>
      </c>
      <c r="C37" s="29" t="n">
        <v>-63</v>
      </c>
      <c r="D37" s="29" t="n">
        <v>-98</v>
      </c>
      <c r="E37" s="29" t="n">
        <v>-70</v>
      </c>
      <c r="F37" s="29" t="n">
        <v>-97</v>
      </c>
      <c r="G37" s="29" t="n">
        <v>-112</v>
      </c>
    </row>
    <row collapsed="false" customFormat="false" customHeight="false" hidden="false" ht="12.75" outlineLevel="0" r="38">
      <c r="A38" s="14"/>
      <c r="B38" s="14"/>
      <c r="C38" s="14"/>
      <c r="D38" s="14"/>
      <c r="E38" s="14"/>
      <c r="F38" s="14"/>
      <c r="G38" s="14"/>
    </row>
    <row collapsed="false" customFormat="false" customHeight="false" hidden="false" ht="12.75" outlineLevel="0" r="39">
      <c r="A39" s="14" t="s">
        <v>96</v>
      </c>
      <c r="B39" s="23" t="n">
        <v>1358</v>
      </c>
      <c r="C39" s="23" t="n">
        <v>1435</v>
      </c>
      <c r="D39" s="23" t="n">
        <v>1958</v>
      </c>
      <c r="E39" s="23" t="n">
        <v>1471</v>
      </c>
      <c r="F39" s="23" t="n">
        <v>810</v>
      </c>
      <c r="G39" s="23" t="n">
        <v>547</v>
      </c>
    </row>
    <row collapsed="false" customFormat="false" customHeight="false" hidden="false" ht="12.75" outlineLevel="0" r="40">
      <c r="A40" s="14" t="s">
        <v>97</v>
      </c>
      <c r="B40" s="23" t="n">
        <v>-112</v>
      </c>
      <c r="C40" s="23" t="n">
        <v>-54</v>
      </c>
      <c r="D40" s="23" t="n">
        <v>-22</v>
      </c>
      <c r="E40" s="23" t="n">
        <v>-43</v>
      </c>
      <c r="F40" s="23" t="n">
        <v>8</v>
      </c>
      <c r="G40" s="23" t="n">
        <v>500</v>
      </c>
    </row>
    <row collapsed="false" customFormat="false" customHeight="false" hidden="false" ht="12.75" outlineLevel="0" r="41">
      <c r="A41" s="14" t="s">
        <v>98</v>
      </c>
      <c r="B41" s="23" t="n">
        <v>157</v>
      </c>
      <c r="C41" s="23" t="n">
        <v>227</v>
      </c>
      <c r="D41" s="23" t="n">
        <v>236</v>
      </c>
      <c r="E41" s="23" t="n">
        <v>161</v>
      </c>
      <c r="F41" s="23" t="n">
        <v>91</v>
      </c>
      <c r="G41" s="23" t="n">
        <v>166</v>
      </c>
    </row>
    <row collapsed="false" customFormat="false" customHeight="false" hidden="false" ht="12.75" outlineLevel="0" r="42">
      <c r="A42" s="13" t="s">
        <v>99</v>
      </c>
      <c r="B42" s="29" t="n">
        <v>2648.208</v>
      </c>
      <c r="C42" s="29" t="n">
        <v>2188</v>
      </c>
      <c r="D42" s="29" t="n">
        <v>3497</v>
      </c>
      <c r="E42" s="29" t="n">
        <v>3357</v>
      </c>
      <c r="F42" s="29" t="n">
        <v>2160</v>
      </c>
      <c r="G42" s="29" t="n">
        <v>2558</v>
      </c>
    </row>
    <row collapsed="false" customFormat="false" customHeight="false" hidden="false" ht="12.75" outlineLevel="0" r="43">
      <c r="A43" s="14"/>
      <c r="B43" s="14"/>
      <c r="C43" s="14"/>
      <c r="D43" s="14"/>
      <c r="E43" s="14"/>
      <c r="F43" s="14"/>
      <c r="G43" s="14"/>
    </row>
    <row collapsed="false" customFormat="false" customHeight="false" hidden="false" ht="12.75" outlineLevel="0" r="44">
      <c r="A44" s="14" t="s">
        <v>100</v>
      </c>
      <c r="B44" s="23" t="n">
        <v>-19</v>
      </c>
      <c r="C44" s="23" t="n">
        <v>-228</v>
      </c>
      <c r="D44" s="23" t="n">
        <v>5</v>
      </c>
      <c r="E44" s="23" t="n">
        <v>1</v>
      </c>
      <c r="F44" s="23" t="n">
        <v>-89</v>
      </c>
      <c r="G44" s="23" t="n">
        <v>-41</v>
      </c>
    </row>
    <row collapsed="false" customFormat="false" customHeight="false" hidden="false" ht="12.75" outlineLevel="0" r="45">
      <c r="A45" s="14" t="s">
        <v>101</v>
      </c>
      <c r="B45" s="23" t="s">
        <v>28</v>
      </c>
      <c r="C45" s="23" t="n">
        <v>-4</v>
      </c>
      <c r="D45" s="23" t="s">
        <v>28</v>
      </c>
      <c r="E45" s="23" t="s">
        <v>28</v>
      </c>
      <c r="F45" s="23" t="n">
        <v>-22</v>
      </c>
      <c r="G45" s="23" t="s">
        <v>28</v>
      </c>
    </row>
    <row collapsed="false" customFormat="false" customHeight="false" hidden="false" ht="12.75" outlineLevel="0" r="46">
      <c r="A46" s="14" t="s">
        <v>102</v>
      </c>
      <c r="B46" s="23" t="s">
        <v>28</v>
      </c>
      <c r="C46" s="23" t="s">
        <v>28</v>
      </c>
      <c r="D46" s="23" t="s">
        <v>28</v>
      </c>
      <c r="E46" s="23" t="s">
        <v>28</v>
      </c>
      <c r="F46" s="23" t="s">
        <v>28</v>
      </c>
      <c r="G46" s="23" t="s">
        <v>28</v>
      </c>
    </row>
    <row collapsed="false" customFormat="false" customHeight="false" hidden="false" ht="12.75" outlineLevel="0" r="47">
      <c r="A47" s="14" t="s">
        <v>103</v>
      </c>
      <c r="B47" s="23" t="n">
        <v>-53</v>
      </c>
      <c r="C47" s="23" t="n">
        <v>-2</v>
      </c>
      <c r="D47" s="23" t="s">
        <v>28</v>
      </c>
      <c r="E47" s="23" t="s">
        <v>28</v>
      </c>
      <c r="F47" s="23" t="n">
        <v>10</v>
      </c>
      <c r="G47" s="23" t="n">
        <v>1</v>
      </c>
    </row>
    <row collapsed="false" customFormat="false" customHeight="false" hidden="false" ht="12.75" outlineLevel="0" r="48">
      <c r="A48" s="14" t="s">
        <v>104</v>
      </c>
      <c r="B48" s="23" t="n">
        <v>-14</v>
      </c>
      <c r="C48" s="23" t="s">
        <v>28</v>
      </c>
      <c r="D48" s="23" t="s">
        <v>28</v>
      </c>
      <c r="E48" s="23" t="s">
        <v>28</v>
      </c>
      <c r="F48" s="23" t="s">
        <v>28</v>
      </c>
      <c r="G48" s="23" t="s">
        <v>28</v>
      </c>
    </row>
    <row collapsed="false" customFormat="false" customHeight="false" hidden="false" ht="12.75" outlineLevel="0" r="49">
      <c r="A49" s="14" t="s">
        <v>105</v>
      </c>
      <c r="B49" s="23" t="n">
        <v>-20.2</v>
      </c>
      <c r="C49" s="23" t="s">
        <v>28</v>
      </c>
      <c r="D49" s="23" t="s">
        <v>28</v>
      </c>
      <c r="E49" s="23" t="n">
        <v>-130</v>
      </c>
      <c r="F49" s="23" t="n">
        <v>-44</v>
      </c>
      <c r="G49" s="23" t="n">
        <v>-26</v>
      </c>
    </row>
    <row collapsed="false" customFormat="false" customHeight="false" hidden="false" ht="12.75" outlineLevel="0" r="50">
      <c r="A50" s="14" t="s">
        <v>106</v>
      </c>
      <c r="B50" s="23" t="s">
        <v>28</v>
      </c>
      <c r="C50" s="23" t="s">
        <v>28</v>
      </c>
      <c r="D50" s="23" t="n">
        <v>324</v>
      </c>
      <c r="E50" s="23" t="s">
        <v>28</v>
      </c>
      <c r="F50" s="23" t="s">
        <v>28</v>
      </c>
      <c r="G50" s="23" t="s">
        <v>28</v>
      </c>
    </row>
    <row collapsed="false" customFormat="false" customHeight="false" hidden="false" ht="12.75" outlineLevel="0" r="51">
      <c r="A51" s="14" t="s">
        <v>107</v>
      </c>
      <c r="B51" s="23" t="n">
        <v>340</v>
      </c>
      <c r="C51" s="23" t="n">
        <v>-20</v>
      </c>
      <c r="D51" s="23" t="n">
        <v>49</v>
      </c>
      <c r="E51" s="23" t="n">
        <v>-24</v>
      </c>
      <c r="F51" s="23" t="n">
        <v>-14</v>
      </c>
      <c r="G51" s="23" t="n">
        <v>-19</v>
      </c>
    </row>
    <row collapsed="false" customFormat="false" customHeight="false" hidden="false" ht="12.75" outlineLevel="0" r="52">
      <c r="A52" s="14" t="s">
        <v>108</v>
      </c>
      <c r="B52" s="23" t="s">
        <v>28</v>
      </c>
      <c r="C52" s="23" t="s">
        <v>28</v>
      </c>
      <c r="D52" s="23" t="n">
        <v>-30</v>
      </c>
      <c r="E52" s="23" t="n">
        <v>27</v>
      </c>
      <c r="F52" s="23" t="n">
        <v>-26</v>
      </c>
      <c r="G52" s="23" t="s">
        <v>28</v>
      </c>
    </row>
    <row collapsed="false" customFormat="false" customHeight="false" hidden="false" ht="12.75" outlineLevel="0" r="53">
      <c r="A53" s="13" t="s">
        <v>109</v>
      </c>
      <c r="B53" s="29" t="n">
        <v>2882</v>
      </c>
      <c r="C53" s="29" t="n">
        <v>1934</v>
      </c>
      <c r="D53" s="29" t="n">
        <v>3845</v>
      </c>
      <c r="E53" s="29" t="n">
        <v>3231</v>
      </c>
      <c r="F53" s="29" t="n">
        <v>1975</v>
      </c>
      <c r="G53" s="29" t="n">
        <v>2473</v>
      </c>
    </row>
    <row collapsed="false" customFormat="false" customHeight="false" hidden="false" ht="12.75" outlineLevel="0" r="54">
      <c r="A54" s="14"/>
      <c r="B54" s="14"/>
      <c r="C54" s="14"/>
      <c r="D54" s="14"/>
      <c r="E54" s="14"/>
      <c r="F54" s="14"/>
      <c r="G54" s="14"/>
    </row>
    <row collapsed="false" customFormat="false" customHeight="false" hidden="false" ht="12.75" outlineLevel="0" r="55">
      <c r="A55" s="14" t="s">
        <v>110</v>
      </c>
      <c r="B55" s="23" t="n">
        <v>-2375</v>
      </c>
      <c r="C55" s="23" t="n">
        <v>-74</v>
      </c>
      <c r="D55" s="23" t="n">
        <v>287</v>
      </c>
      <c r="E55" s="23" t="n">
        <v>414</v>
      </c>
      <c r="F55" s="23" t="n">
        <v>339</v>
      </c>
      <c r="G55" s="23" t="n">
        <v>512</v>
      </c>
    </row>
    <row collapsed="false" customFormat="false" customHeight="false" hidden="false" ht="12.75" outlineLevel="0" r="56">
      <c r="A56" s="13" t="s">
        <v>111</v>
      </c>
      <c r="B56" s="29" t="n">
        <v>5257</v>
      </c>
      <c r="C56" s="29" t="n">
        <v>2008</v>
      </c>
      <c r="D56" s="29" t="n">
        <v>3558</v>
      </c>
      <c r="E56" s="29" t="n">
        <v>2817</v>
      </c>
      <c r="F56" s="29" t="n">
        <v>1636</v>
      </c>
      <c r="G56" s="29" t="n">
        <v>1961</v>
      </c>
    </row>
    <row collapsed="false" customFormat="false" customHeight="false" hidden="false" ht="12.75" outlineLevel="0" r="57">
      <c r="A57" s="14"/>
      <c r="B57" s="14"/>
      <c r="C57" s="14"/>
      <c r="D57" s="14"/>
      <c r="E57" s="14"/>
      <c r="F57" s="14"/>
      <c r="G57" s="14"/>
    </row>
    <row collapsed="false" customFormat="false" customHeight="false" hidden="false" ht="12.75" outlineLevel="0" r="58">
      <c r="A58" s="14" t="s">
        <v>112</v>
      </c>
      <c r="B58" s="23" t="s">
        <v>28</v>
      </c>
      <c r="C58" s="23" t="s">
        <v>28</v>
      </c>
      <c r="D58" s="23" t="s">
        <v>28</v>
      </c>
      <c r="E58" s="23" t="s">
        <v>28</v>
      </c>
      <c r="F58" s="23" t="s">
        <v>28</v>
      </c>
      <c r="G58" s="23" t="s">
        <v>28</v>
      </c>
    </row>
    <row collapsed="false" customFormat="false" customHeight="false" hidden="false" ht="12.75" outlineLevel="0" r="59">
      <c r="A59" s="14" t="s">
        <v>113</v>
      </c>
      <c r="B59" s="23" t="s">
        <v>28</v>
      </c>
      <c r="C59" s="23" t="s">
        <v>28</v>
      </c>
      <c r="D59" s="23" t="s">
        <v>28</v>
      </c>
      <c r="E59" s="23" t="s">
        <v>28</v>
      </c>
      <c r="F59" s="23" t="s">
        <v>28</v>
      </c>
      <c r="G59" s="23" t="s">
        <v>28</v>
      </c>
    </row>
    <row collapsed="false" customFormat="false" customHeight="false" hidden="false" ht="12.75" outlineLevel="0" r="60">
      <c r="A60" s="13" t="s">
        <v>114</v>
      </c>
      <c r="B60" s="29" t="n">
        <v>5257</v>
      </c>
      <c r="C60" s="29" t="n">
        <v>2008</v>
      </c>
      <c r="D60" s="29" t="n">
        <v>3558</v>
      </c>
      <c r="E60" s="29" t="n">
        <v>2817</v>
      </c>
      <c r="F60" s="29" t="n">
        <v>1636</v>
      </c>
      <c r="G60" s="29" t="n">
        <v>1961</v>
      </c>
    </row>
    <row collapsed="false" customFormat="false" customHeight="false" hidden="false" ht="12.75" outlineLevel="0" r="61">
      <c r="A61" s="14"/>
      <c r="B61" s="14"/>
      <c r="C61" s="14"/>
      <c r="D61" s="14"/>
      <c r="E61" s="14"/>
      <c r="F61" s="14"/>
      <c r="G61" s="14"/>
    </row>
    <row collapsed="false" customFormat="false" customHeight="false" hidden="false" ht="12.75" outlineLevel="0" r="62">
      <c r="A62" s="14" t="s">
        <v>115</v>
      </c>
      <c r="B62" s="23" t="s">
        <v>28</v>
      </c>
      <c r="C62" s="23" t="s">
        <v>28</v>
      </c>
      <c r="D62" s="23" t="s">
        <v>28</v>
      </c>
      <c r="E62" s="23" t="s">
        <v>28</v>
      </c>
      <c r="F62" s="23" t="s">
        <v>28</v>
      </c>
      <c r="G62" s="23" t="s">
        <v>28</v>
      </c>
    </row>
    <row collapsed="false" customFormat="false" customHeight="false" hidden="false" ht="12.75" outlineLevel="0" r="63">
      <c r="A63" s="13" t="s">
        <v>116</v>
      </c>
      <c r="B63" s="30" t="n">
        <v>5257</v>
      </c>
      <c r="C63" s="30" t="n">
        <v>2008</v>
      </c>
      <c r="D63" s="30" t="n">
        <v>3558</v>
      </c>
      <c r="E63" s="30" t="n">
        <v>2817</v>
      </c>
      <c r="F63" s="30" t="n">
        <v>1636</v>
      </c>
      <c r="G63" s="30" t="n">
        <v>1961</v>
      </c>
    </row>
    <row collapsed="false" customFormat="false" customHeight="false" hidden="false" ht="12.75" outlineLevel="0" r="64">
      <c r="A64" s="14"/>
      <c r="B64" s="14"/>
      <c r="C64" s="14"/>
      <c r="D64" s="14"/>
      <c r="E64" s="14"/>
      <c r="F64" s="14"/>
      <c r="G64" s="14"/>
    </row>
    <row collapsed="false" customFormat="false" customHeight="false" hidden="false" ht="12.75" outlineLevel="0" r="65">
      <c r="A65" s="14" t="s">
        <v>117</v>
      </c>
      <c r="B65" s="23" t="s">
        <v>28</v>
      </c>
      <c r="C65" s="23" t="s">
        <v>28</v>
      </c>
      <c r="D65" s="23" t="s">
        <v>28</v>
      </c>
      <c r="E65" s="23" t="s">
        <v>28</v>
      </c>
      <c r="F65" s="23" t="s">
        <v>28</v>
      </c>
      <c r="G65" s="23" t="s">
        <v>28</v>
      </c>
    </row>
    <row collapsed="false" customFormat="false" customHeight="false" hidden="false" ht="12.75" outlineLevel="0" r="66">
      <c r="A66" s="14"/>
      <c r="B66" s="14"/>
      <c r="C66" s="14"/>
      <c r="D66" s="14"/>
      <c r="E66" s="14"/>
      <c r="F66" s="14"/>
      <c r="G66" s="14"/>
    </row>
    <row collapsed="false" customFormat="false" customHeight="false" hidden="false" ht="12.75" outlineLevel="0" r="67">
      <c r="A67" s="13" t="s">
        <v>118</v>
      </c>
      <c r="B67" s="15" t="n">
        <v>5257</v>
      </c>
      <c r="C67" s="15" t="n">
        <v>2008</v>
      </c>
      <c r="D67" s="15" t="n">
        <v>3558</v>
      </c>
      <c r="E67" s="15" t="n">
        <v>2817</v>
      </c>
      <c r="F67" s="15" t="n">
        <v>1636</v>
      </c>
      <c r="G67" s="15" t="n">
        <v>1961</v>
      </c>
    </row>
    <row collapsed="false" customFormat="false" customHeight="false" hidden="false" ht="12.75" outlineLevel="0" r="68">
      <c r="A68" s="13" t="s">
        <v>119</v>
      </c>
      <c r="B68" s="15" t="n">
        <v>5257</v>
      </c>
      <c r="C68" s="15" t="n">
        <v>2008</v>
      </c>
      <c r="D68" s="15" t="n">
        <v>3558</v>
      </c>
      <c r="E68" s="15" t="n">
        <v>2817</v>
      </c>
      <c r="F68" s="15" t="n">
        <v>1636</v>
      </c>
      <c r="G68" s="15" t="n">
        <v>1961</v>
      </c>
    </row>
    <row collapsed="false" customFormat="false" customHeight="false" hidden="false" ht="12.75" outlineLevel="0" r="69">
      <c r="A69" s="14"/>
      <c r="B69" s="14"/>
      <c r="C69" s="14"/>
      <c r="D69" s="14"/>
      <c r="E69" s="14"/>
      <c r="F69" s="14"/>
      <c r="G69" s="14"/>
    </row>
    <row collapsed="false" customFormat="false" customHeight="false" hidden="false" ht="12.75" outlineLevel="0" r="70">
      <c r="A70" s="13" t="s">
        <v>120</v>
      </c>
      <c r="B70" s="14"/>
      <c r="C70" s="14"/>
      <c r="D70" s="14"/>
      <c r="E70" s="14"/>
      <c r="F70" s="14"/>
      <c r="G70" s="14"/>
    </row>
    <row collapsed="false" customFormat="false" customHeight="false" hidden="false" ht="12.75" outlineLevel="0" r="71">
      <c r="A71" s="14" t="s">
        <v>121</v>
      </c>
      <c r="B71" s="22" t="n">
        <v>3.37</v>
      </c>
      <c r="C71" s="22" t="n">
        <v>1.3</v>
      </c>
      <c r="D71" s="22" t="n">
        <v>2.28</v>
      </c>
      <c r="E71" s="22" t="n">
        <v>1.8</v>
      </c>
      <c r="F71" s="22" t="n">
        <v>1.1</v>
      </c>
      <c r="G71" s="22" t="n">
        <v>1.35</v>
      </c>
    </row>
    <row collapsed="false" customFormat="false" customHeight="false" hidden="false" ht="12.75" outlineLevel="0" r="72">
      <c r="A72" s="14" t="s">
        <v>122</v>
      </c>
      <c r="B72" s="31" t="n">
        <v>3.369871</v>
      </c>
      <c r="C72" s="31" t="n">
        <v>1.295483</v>
      </c>
      <c r="D72" s="31" t="n">
        <v>2.283697</v>
      </c>
      <c r="E72" s="31" t="n">
        <v>1.803457</v>
      </c>
      <c r="F72" s="31" t="n">
        <v>1.095046</v>
      </c>
      <c r="G72" s="31" t="n">
        <v>1.35055</v>
      </c>
    </row>
    <row collapsed="false" customFormat="false" customHeight="false" hidden="false" ht="12.75" outlineLevel="0" r="73">
      <c r="A73" s="14" t="s">
        <v>123</v>
      </c>
      <c r="B73" s="23" t="n">
        <v>1560</v>
      </c>
      <c r="C73" s="23" t="n">
        <v>1550</v>
      </c>
      <c r="D73" s="23" t="n">
        <v>1558</v>
      </c>
      <c r="E73" s="23" t="n">
        <v>1562</v>
      </c>
      <c r="F73" s="23" t="n">
        <v>1494</v>
      </c>
      <c r="G73" s="23" t="n">
        <v>1452</v>
      </c>
    </row>
    <row collapsed="false" customFormat="false" customHeight="false" hidden="false" ht="12.75" outlineLevel="0" r="74">
      <c r="A74" s="14"/>
      <c r="B74" s="14"/>
      <c r="C74" s="14"/>
      <c r="D74" s="14"/>
      <c r="E74" s="14"/>
      <c r="F74" s="14"/>
      <c r="G74" s="14"/>
    </row>
    <row collapsed="false" customFormat="false" customHeight="false" hidden="false" ht="12.75" outlineLevel="0" r="75">
      <c r="A75" s="14" t="s">
        <v>124</v>
      </c>
      <c r="B75" s="22" t="n">
        <v>3.32</v>
      </c>
      <c r="C75" s="22" t="n">
        <v>1.28</v>
      </c>
      <c r="D75" s="22" t="n">
        <v>2.25</v>
      </c>
      <c r="E75" s="22" t="n">
        <v>1.78</v>
      </c>
      <c r="F75" s="22" t="n">
        <v>1.09</v>
      </c>
      <c r="G75" s="22" t="n">
        <v>1.34</v>
      </c>
    </row>
    <row collapsed="false" customFormat="false" customHeight="false" hidden="false" ht="12.75" outlineLevel="0" r="76">
      <c r="A76" s="14" t="s">
        <v>125</v>
      </c>
      <c r="B76" s="31" t="n">
        <v>3.32</v>
      </c>
      <c r="C76" s="31" t="n">
        <v>1.28</v>
      </c>
      <c r="D76" s="31" t="n">
        <v>2.25</v>
      </c>
      <c r="E76" s="31" t="n">
        <v>1.78</v>
      </c>
      <c r="F76" s="31" t="n">
        <v>1.09</v>
      </c>
      <c r="G76" s="31" t="n">
        <v>1.34</v>
      </c>
    </row>
    <row collapsed="false" customFormat="false" customHeight="false" hidden="false" ht="12.75" outlineLevel="0" r="77">
      <c r="A77" s="14" t="s">
        <v>126</v>
      </c>
      <c r="B77" s="23" t="n">
        <v>1584</v>
      </c>
      <c r="C77" s="23" t="n">
        <v>1568</v>
      </c>
      <c r="D77" s="23" t="n">
        <v>1581</v>
      </c>
      <c r="E77" s="23" t="n">
        <v>1583</v>
      </c>
      <c r="F77" s="23" t="n">
        <v>1506</v>
      </c>
      <c r="G77" s="23" t="n">
        <v>1462</v>
      </c>
    </row>
    <row collapsed="false" customFormat="false" customHeight="false" hidden="false" ht="12.75" outlineLevel="0" r="78">
      <c r="A78" s="14"/>
      <c r="B78" s="14"/>
      <c r="C78" s="14"/>
      <c r="D78" s="14"/>
      <c r="E78" s="14"/>
      <c r="F78" s="14"/>
      <c r="G78" s="14"/>
    </row>
    <row collapsed="false" customFormat="false" customHeight="false" hidden="false" ht="12.75" outlineLevel="0" r="79">
      <c r="A79" s="14" t="s">
        <v>127</v>
      </c>
      <c r="B79" s="22" t="n">
        <v>1.06</v>
      </c>
      <c r="C79" s="22" t="n">
        <v>0.88</v>
      </c>
      <c r="D79" s="22" t="n">
        <v>1.4</v>
      </c>
      <c r="E79" s="22" t="n">
        <v>1.34</v>
      </c>
      <c r="F79" s="22" t="n">
        <v>0.9</v>
      </c>
      <c r="G79" s="22" t="n">
        <v>1.1</v>
      </c>
    </row>
    <row collapsed="false" customFormat="false" customHeight="false" hidden="false" ht="12.75" outlineLevel="0" r="80">
      <c r="A80" s="14" t="s">
        <v>128</v>
      </c>
      <c r="B80" s="31" t="n">
        <v>1.044905</v>
      </c>
      <c r="C80" s="31" t="n">
        <v>0.87213</v>
      </c>
      <c r="D80" s="31" t="n">
        <v>1.382432</v>
      </c>
      <c r="E80" s="31" t="n">
        <v>1.32541</v>
      </c>
      <c r="F80" s="31" t="n">
        <v>0.896414</v>
      </c>
      <c r="G80" s="31" t="n">
        <v>1.093536</v>
      </c>
    </row>
    <row collapsed="false" customFormat="false" customHeight="false" hidden="false" ht="12.75" outlineLevel="0" r="81">
      <c r="A81" s="14"/>
      <c r="B81" s="14"/>
      <c r="C81" s="14"/>
      <c r="D81" s="14"/>
      <c r="E81" s="14"/>
      <c r="F81" s="14"/>
      <c r="G81" s="14"/>
    </row>
    <row collapsed="false" customFormat="false" customHeight="false" hidden="false" ht="12.75" outlineLevel="0" r="82">
      <c r="A82" s="14" t="s">
        <v>129</v>
      </c>
      <c r="B82" s="22" t="n">
        <v>0.2</v>
      </c>
      <c r="C82" s="22" t="n">
        <v>0.2</v>
      </c>
      <c r="D82" s="22" t="n">
        <v>0.2</v>
      </c>
      <c r="E82" s="22" t="n">
        <v>0.23</v>
      </c>
      <c r="F82" s="22" t="n">
        <v>0.32</v>
      </c>
      <c r="G82" s="22" t="n">
        <v>0.39</v>
      </c>
    </row>
    <row collapsed="false" customFormat="false" customHeight="false" hidden="false" ht="12.75" outlineLevel="0" r="83">
      <c r="A83" s="14" t="s">
        <v>130</v>
      </c>
      <c r="B83" s="32" t="n">
        <v>0.059539</v>
      </c>
      <c r="C83" s="32" t="n">
        <v>0.155378</v>
      </c>
      <c r="D83" s="32" t="n">
        <v>0.08797</v>
      </c>
      <c r="E83" s="32" t="n">
        <v>0.125665</v>
      </c>
      <c r="F83" s="32" t="n">
        <v>0.288508</v>
      </c>
      <c r="G83" s="32" t="n">
        <v>0.288628</v>
      </c>
    </row>
    <row collapsed="false" customFormat="false" customHeight="false" hidden="false" ht="12.75" outlineLevel="0" r="84">
      <c r="A84" s="14"/>
      <c r="B84" s="14"/>
      <c r="C84" s="14"/>
      <c r="D84" s="14"/>
      <c r="E84" s="14"/>
      <c r="F84" s="14"/>
      <c r="G84" s="14"/>
    </row>
    <row collapsed="false" customFormat="false" customHeight="false" hidden="false" ht="12.75" outlineLevel="0" r="85">
      <c r="A85" s="13" t="s">
        <v>131</v>
      </c>
      <c r="B85" s="14"/>
      <c r="C85" s="14"/>
      <c r="D85" s="14"/>
      <c r="E85" s="14"/>
      <c r="F85" s="14"/>
      <c r="G85" s="14"/>
    </row>
    <row collapsed="false" customFormat="false" customHeight="false" hidden="false" ht="12.75" outlineLevel="0" r="86">
      <c r="A86" s="14" t="s">
        <v>30</v>
      </c>
      <c r="B86" s="23" t="n">
        <v>1914.208</v>
      </c>
      <c r="C86" s="23" t="n">
        <v>1435</v>
      </c>
      <c r="D86" s="23" t="n">
        <v>2277</v>
      </c>
      <c r="E86" s="23" t="n">
        <v>2795</v>
      </c>
      <c r="F86" s="23" t="n">
        <v>2345</v>
      </c>
      <c r="G86" s="23" t="n">
        <v>2459</v>
      </c>
    </row>
    <row collapsed="false" customFormat="false" customHeight="false" hidden="false" ht="12.75" outlineLevel="0" r="87">
      <c r="A87" s="14" t="s">
        <v>132</v>
      </c>
      <c r="B87" s="23" t="n">
        <v>1230.208</v>
      </c>
      <c r="C87" s="23" t="n">
        <v>653</v>
      </c>
      <c r="D87" s="23" t="n">
        <v>1431</v>
      </c>
      <c r="E87" s="23" t="n">
        <v>1853</v>
      </c>
      <c r="F87" s="23" t="n">
        <v>1367</v>
      </c>
      <c r="G87" s="23" t="n">
        <v>1488</v>
      </c>
    </row>
    <row collapsed="false" customFormat="false" customHeight="false" hidden="false" ht="12.75" outlineLevel="0" r="88">
      <c r="A88" s="14" t="s">
        <v>31</v>
      </c>
      <c r="B88" s="23" t="n">
        <v>1219.208</v>
      </c>
      <c r="C88" s="23" t="n">
        <v>643</v>
      </c>
      <c r="D88" s="23" t="n">
        <v>1423</v>
      </c>
      <c r="E88" s="23" t="n">
        <v>1838</v>
      </c>
      <c r="F88" s="23" t="n">
        <v>1348</v>
      </c>
      <c r="G88" s="23" t="n">
        <v>1457</v>
      </c>
    </row>
    <row collapsed="false" customFormat="false" customHeight="false" hidden="false" ht="12.75" outlineLevel="0" r="89">
      <c r="A89" s="14" t="s">
        <v>133</v>
      </c>
      <c r="B89" s="23" t="n">
        <v>1973.208</v>
      </c>
      <c r="C89" s="23" t="n">
        <v>1500</v>
      </c>
      <c r="D89" s="23" t="n">
        <v>2347</v>
      </c>
      <c r="E89" s="23" t="n">
        <v>2879</v>
      </c>
      <c r="F89" s="23" t="n">
        <v>2425</v>
      </c>
      <c r="G89" s="23" t="n">
        <v>2544</v>
      </c>
    </row>
    <row collapsed="false" customFormat="false" customHeight="false" hidden="false" ht="12.75" outlineLevel="0" r="90">
      <c r="A90" s="14" t="s">
        <v>134</v>
      </c>
      <c r="B90" s="32" t="s">
        <v>135</v>
      </c>
      <c r="C90" s="32" t="s">
        <v>135</v>
      </c>
      <c r="D90" s="32" t="n">
        <v>0.074642</v>
      </c>
      <c r="E90" s="32" t="n">
        <v>0.128133</v>
      </c>
      <c r="F90" s="32" t="n">
        <v>0.171645</v>
      </c>
      <c r="G90" s="32" t="n">
        <v>0.207035</v>
      </c>
    </row>
    <row collapsed="false" customFormat="false" customHeight="false" hidden="false" ht="12.75" outlineLevel="0" r="91">
      <c r="A91" s="14" t="s">
        <v>136</v>
      </c>
      <c r="B91" s="23" t="n">
        <v>4</v>
      </c>
      <c r="C91" s="23" t="n">
        <v>-8</v>
      </c>
      <c r="D91" s="23" t="n">
        <v>1</v>
      </c>
      <c r="E91" s="23" t="n">
        <v>4</v>
      </c>
      <c r="F91" s="23" t="n">
        <v>-1</v>
      </c>
      <c r="G91" s="23" t="n">
        <v>15</v>
      </c>
    </row>
    <row collapsed="false" customFormat="false" customHeight="false" hidden="false" ht="12.75" outlineLevel="0" r="92">
      <c r="A92" s="14" t="s">
        <v>137</v>
      </c>
      <c r="B92" s="23" t="n">
        <v>206</v>
      </c>
      <c r="C92" s="23" t="n">
        <v>152</v>
      </c>
      <c r="D92" s="23" t="n">
        <v>218</v>
      </c>
      <c r="E92" s="23" t="n">
        <v>289</v>
      </c>
      <c r="F92" s="23" t="n">
        <v>321</v>
      </c>
      <c r="G92" s="23" t="n">
        <v>308</v>
      </c>
    </row>
    <row collapsed="false" customFormat="false" customHeight="false" hidden="false" ht="12.75" outlineLevel="0" r="93">
      <c r="A93" s="14" t="s">
        <v>138</v>
      </c>
      <c r="B93" s="23" t="n">
        <v>210</v>
      </c>
      <c r="C93" s="23" t="n">
        <v>144</v>
      </c>
      <c r="D93" s="23" t="n">
        <v>219</v>
      </c>
      <c r="E93" s="23" t="n">
        <v>293</v>
      </c>
      <c r="F93" s="23" t="n">
        <v>320</v>
      </c>
      <c r="G93" s="23" t="n">
        <v>323</v>
      </c>
    </row>
    <row collapsed="false" customFormat="false" customHeight="false" hidden="false" ht="12.75" outlineLevel="0" r="94">
      <c r="A94" s="14" t="s">
        <v>139</v>
      </c>
      <c r="B94" s="23" t="n">
        <v>-2565</v>
      </c>
      <c r="C94" s="23" t="n">
        <v>-81</v>
      </c>
      <c r="D94" s="23" t="n">
        <v>15</v>
      </c>
      <c r="E94" s="23" t="n">
        <v>187</v>
      </c>
      <c r="F94" s="23" t="n">
        <v>135</v>
      </c>
      <c r="G94" s="23" t="n">
        <v>162</v>
      </c>
    </row>
    <row collapsed="false" customFormat="false" customHeight="false" hidden="false" ht="12.75" outlineLevel="0" r="95">
      <c r="A95" s="14" t="s">
        <v>140</v>
      </c>
      <c r="B95" s="23" t="n">
        <v>-20</v>
      </c>
      <c r="C95" s="23" t="n">
        <v>-137</v>
      </c>
      <c r="D95" s="23" t="n">
        <v>53</v>
      </c>
      <c r="E95" s="23" t="n">
        <v>-66</v>
      </c>
      <c r="F95" s="23" t="n">
        <v>-116</v>
      </c>
      <c r="G95" s="23" t="n">
        <v>27</v>
      </c>
    </row>
    <row collapsed="false" customFormat="false" customHeight="false" hidden="false" ht="12.75" outlineLevel="0" r="96">
      <c r="A96" s="14" t="s">
        <v>141</v>
      </c>
      <c r="B96" s="23" t="n">
        <v>-2585</v>
      </c>
      <c r="C96" s="23" t="n">
        <v>-218</v>
      </c>
      <c r="D96" s="23" t="n">
        <v>68</v>
      </c>
      <c r="E96" s="23" t="n">
        <v>121</v>
      </c>
      <c r="F96" s="23" t="n">
        <v>19</v>
      </c>
      <c r="G96" s="23" t="n">
        <v>189</v>
      </c>
    </row>
    <row collapsed="false" customFormat="false" customHeight="false" hidden="false" ht="12.75" outlineLevel="0" r="97">
      <c r="A97" s="14"/>
      <c r="B97" s="14"/>
      <c r="C97" s="14"/>
      <c r="D97" s="14"/>
      <c r="E97" s="14"/>
      <c r="F97" s="14"/>
      <c r="G97" s="14"/>
    </row>
    <row collapsed="false" customFormat="false" customHeight="false" hidden="false" ht="12.75" outlineLevel="0" r="98">
      <c r="A98" s="14" t="s">
        <v>142</v>
      </c>
      <c r="B98" s="23" t="n">
        <v>1655.13</v>
      </c>
      <c r="C98" s="23" t="n">
        <v>1367.5</v>
      </c>
      <c r="D98" s="23" t="n">
        <v>2185.625</v>
      </c>
      <c r="E98" s="23" t="n">
        <v>2098.125</v>
      </c>
      <c r="F98" s="23" t="n">
        <v>1350</v>
      </c>
      <c r="G98" s="23" t="n">
        <v>1598.75</v>
      </c>
    </row>
    <row collapsed="false" customFormat="false" customHeight="false" hidden="false" ht="12.75" outlineLevel="0" r="99">
      <c r="A99" s="14" t="s">
        <v>143</v>
      </c>
      <c r="B99" s="23" t="n">
        <v>31</v>
      </c>
      <c r="C99" s="23" t="n">
        <v>29</v>
      </c>
      <c r="D99" s="23" t="n">
        <v>20</v>
      </c>
      <c r="E99" s="23" t="n">
        <v>46</v>
      </c>
      <c r="F99" s="23" t="n">
        <v>74</v>
      </c>
      <c r="G99" s="23" t="n">
        <v>35</v>
      </c>
    </row>
    <row collapsed="false" customFormat="false" customHeight="false" hidden="false" ht="12.75" outlineLevel="0" r="100">
      <c r="A100" s="14" t="s">
        <v>144</v>
      </c>
      <c r="B100" s="23" t="n">
        <v>90</v>
      </c>
      <c r="C100" s="23" t="n">
        <v>111</v>
      </c>
      <c r="D100" s="23" t="n">
        <v>129</v>
      </c>
      <c r="E100" s="23" t="n">
        <v>135</v>
      </c>
      <c r="F100" s="23" t="n">
        <v>185</v>
      </c>
      <c r="G100" s="23" t="n">
        <v>155</v>
      </c>
    </row>
    <row collapsed="false" customFormat="false" customHeight="false" hidden="false" ht="12.75" outlineLevel="0" r="101">
      <c r="A101" s="14" t="s">
        <v>145</v>
      </c>
      <c r="B101" s="23" t="n">
        <v>-22</v>
      </c>
      <c r="C101" s="23" t="n">
        <v>39</v>
      </c>
      <c r="D101" s="23" t="n">
        <v>47</v>
      </c>
      <c r="E101" s="23" t="n">
        <v>62</v>
      </c>
      <c r="F101" s="23" t="n">
        <v>218</v>
      </c>
      <c r="G101" s="23" t="n">
        <v>-63</v>
      </c>
    </row>
    <row collapsed="false" customFormat="false" customHeight="false" hidden="false" ht="12.75" outlineLevel="0" r="102">
      <c r="A102" s="14" t="s">
        <v>146</v>
      </c>
      <c r="B102" s="33" t="n">
        <v>40584</v>
      </c>
      <c r="C102" s="33" t="n">
        <v>40952</v>
      </c>
      <c r="D102" s="33" t="n">
        <v>41318</v>
      </c>
      <c r="E102" s="33" t="n">
        <v>41680</v>
      </c>
      <c r="F102" s="33" t="n">
        <v>41680</v>
      </c>
      <c r="G102" s="33" t="n">
        <v>41680</v>
      </c>
    </row>
    <row collapsed="false" customFormat="false" customHeight="false" hidden="false" ht="12.75" outlineLevel="0" r="103">
      <c r="A103" s="14" t="s">
        <v>147</v>
      </c>
      <c r="B103" s="27" t="s">
        <v>148</v>
      </c>
      <c r="C103" s="27" t="s">
        <v>148</v>
      </c>
      <c r="D103" s="27" t="s">
        <v>148</v>
      </c>
      <c r="E103" s="27" t="s">
        <v>149</v>
      </c>
      <c r="F103" s="27" t="s">
        <v>149</v>
      </c>
      <c r="G103" s="27" t="s">
        <v>150</v>
      </c>
    </row>
    <row collapsed="false" customFormat="false" customHeight="false" hidden="false" ht="12.75" outlineLevel="0" r="104">
      <c r="A104" s="14" t="s">
        <v>151</v>
      </c>
      <c r="B104" s="27" t="s">
        <v>152</v>
      </c>
      <c r="C104" s="27" t="s">
        <v>152</v>
      </c>
      <c r="D104" s="27" t="s">
        <v>152</v>
      </c>
      <c r="E104" s="27" t="s">
        <v>152</v>
      </c>
      <c r="F104" s="27" t="s">
        <v>152</v>
      </c>
      <c r="G104" s="27" t="s">
        <v>152</v>
      </c>
    </row>
    <row collapsed="false" customFormat="false" customHeight="false" hidden="false" ht="12.75" outlineLevel="0" r="105">
      <c r="A105" s="14"/>
      <c r="B105" s="14"/>
      <c r="C105" s="14"/>
      <c r="D105" s="14"/>
      <c r="E105" s="14"/>
      <c r="F105" s="14"/>
      <c r="G105" s="14"/>
    </row>
    <row collapsed="false" customFormat="false" customHeight="false" hidden="false" ht="12.75" outlineLevel="0" r="106">
      <c r="A106" s="13" t="s">
        <v>153</v>
      </c>
      <c r="B106" s="14"/>
      <c r="C106" s="14"/>
      <c r="D106" s="14"/>
      <c r="E106" s="14"/>
      <c r="F106" s="14"/>
      <c r="G106" s="14"/>
    </row>
    <row collapsed="false" customFormat="false" customHeight="false" hidden="false" ht="12.75" outlineLevel="0" r="107">
      <c r="A107" s="14" t="s">
        <v>154</v>
      </c>
      <c r="B107" s="23" t="n">
        <v>627</v>
      </c>
      <c r="C107" s="23" t="n">
        <v>563</v>
      </c>
      <c r="D107" s="23" t="n">
        <v>603</v>
      </c>
      <c r="E107" s="23" t="n">
        <v>668</v>
      </c>
      <c r="F107" s="23" t="n">
        <v>769</v>
      </c>
      <c r="G107" s="23" t="n">
        <v>710</v>
      </c>
    </row>
    <row collapsed="false" customFormat="false" customHeight="false" hidden="false" ht="12.75" outlineLevel="0" r="108">
      <c r="A108" s="14" t="s">
        <v>155</v>
      </c>
      <c r="B108" s="23" t="n">
        <v>59</v>
      </c>
      <c r="C108" s="23" t="n">
        <v>65</v>
      </c>
      <c r="D108" s="23" t="n">
        <v>70</v>
      </c>
      <c r="E108" s="23" t="n">
        <v>84</v>
      </c>
      <c r="F108" s="23" t="n">
        <v>80</v>
      </c>
      <c r="G108" s="23" t="n">
        <v>85</v>
      </c>
    </row>
    <row collapsed="false" customFormat="false" customHeight="false" hidden="false" ht="12.75" outlineLevel="0" r="109">
      <c r="A109" s="14" t="s">
        <v>156</v>
      </c>
      <c r="B109" s="23" t="n">
        <v>27.039936</v>
      </c>
      <c r="C109" s="23" t="n">
        <v>31.98624</v>
      </c>
      <c r="D109" s="23" t="n">
        <v>33.4208</v>
      </c>
      <c r="E109" s="23" t="n">
        <v>38.521728</v>
      </c>
      <c r="F109" s="23" t="n">
        <v>40.48512</v>
      </c>
      <c r="G109" s="23" t="n">
        <v>31.09572</v>
      </c>
    </row>
    <row collapsed="false" customFormat="false" customHeight="false" hidden="false" ht="12.75" outlineLevel="0" r="110">
      <c r="A110" s="14" t="s">
        <v>157</v>
      </c>
      <c r="B110" s="23" t="n">
        <v>31.960064</v>
      </c>
      <c r="C110" s="23" t="n">
        <v>33.01376</v>
      </c>
      <c r="D110" s="23" t="n">
        <v>36.5792</v>
      </c>
      <c r="E110" s="23" t="n">
        <v>45.478272</v>
      </c>
      <c r="F110" s="23" t="n">
        <v>39.51488</v>
      </c>
      <c r="G110" s="23" t="n">
        <v>53.90428</v>
      </c>
    </row>
    <row collapsed="false" customFormat="false" customHeight="false" hidden="false" ht="12.75" outlineLevel="0" r="111">
      <c r="A111" s="14"/>
      <c r="B111" s="14"/>
      <c r="C111" s="14"/>
      <c r="D111" s="14"/>
      <c r="E111" s="14"/>
      <c r="F111" s="14"/>
      <c r="G111" s="14"/>
    </row>
    <row collapsed="false" customFormat="false" customHeight="false" hidden="false" ht="12.75" outlineLevel="0" r="112">
      <c r="A112" s="14" t="s">
        <v>158</v>
      </c>
      <c r="B112" s="23" t="n">
        <v>35</v>
      </c>
      <c r="C112" s="23" t="n">
        <v>44</v>
      </c>
      <c r="D112" s="23" t="s">
        <v>28</v>
      </c>
      <c r="E112" s="23" t="s">
        <v>28</v>
      </c>
      <c r="F112" s="23" t="s">
        <v>28</v>
      </c>
      <c r="G112" s="23" t="s">
        <v>28</v>
      </c>
    </row>
    <row collapsed="false" customFormat="false" customHeight="false" hidden="false" ht="12.75" outlineLevel="0" r="113">
      <c r="A113" s="14" t="s">
        <v>159</v>
      </c>
      <c r="B113" s="23" t="n">
        <v>83</v>
      </c>
      <c r="C113" s="23" t="n">
        <v>83</v>
      </c>
      <c r="D113" s="23" t="n">
        <v>92</v>
      </c>
      <c r="E113" s="23" t="n">
        <v>86</v>
      </c>
      <c r="F113" s="23" t="n">
        <v>70</v>
      </c>
      <c r="G113" s="23" t="n">
        <v>54</v>
      </c>
    </row>
    <row collapsed="false" customFormat="false" customHeight="false" hidden="false" ht="12.75" outlineLevel="0" r="114">
      <c r="A114" s="13" t="s">
        <v>160</v>
      </c>
      <c r="B114" s="15" t="n">
        <v>118</v>
      </c>
      <c r="C114" s="15" t="n">
        <v>127</v>
      </c>
      <c r="D114" s="15" t="n">
        <v>92</v>
      </c>
      <c r="E114" s="15" t="n">
        <v>86</v>
      </c>
      <c r="F114" s="15" t="n">
        <v>70</v>
      </c>
      <c r="G114" s="15" t="n">
        <v>54</v>
      </c>
    </row>
    <row collapsed="false" customFormat="false" customHeight="false" hidden="false" ht="12.75" outlineLevel="0" r="115">
      <c r="A115" s="14"/>
      <c r="B115" s="14"/>
      <c r="C115" s="14"/>
      <c r="D115" s="14"/>
      <c r="E115" s="14"/>
      <c r="F115" s="14"/>
      <c r="G115" s="14"/>
    </row>
    <row collapsed="false" customFormat="false" customHeight="false" hidden="false" ht="12.75" outlineLevel="0" r="116">
      <c r="A116" s="21"/>
      <c r="B116" s="21"/>
      <c r="C116" s="21"/>
      <c r="D116" s="21"/>
      <c r="E116" s="21"/>
      <c r="F116" s="21"/>
      <c r="G116" s="21"/>
    </row>
    <row collapsed="false" customFormat="false" customHeight="false" hidden="false" ht="12.75" outlineLevel="0" r="117">
      <c r="A117" s="34" t="s">
        <v>161</v>
      </c>
    </row>
    <row collapsed="false" customFormat="false" customHeight="false" hidden="false" ht="12.75" outlineLevel="0" r="118">
      <c r="A118" s="28" t="s">
        <v>61</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U9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22" activeCellId="0" pane="topLeft" sqref="A22"/>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1.7" outlineLevel="0" r="1"/>
    <row collapsed="false" customFormat="false" customHeight="false" hidden="false" ht="19.4" outlineLevel="0" r="5">
      <c r="A5" s="1" t="s">
        <v>162</v>
      </c>
    </row>
    <row collapsed="false" customFormat="false" customHeight="false" hidden="false" ht="11.7" outlineLevel="0" r="6"/>
    <row collapsed="false" customFormat="false" customHeight="false" hidden="false" ht="12.75" outlineLevel="0" r="7">
      <c r="A7" s="2" t="s">
        <v>63</v>
      </c>
      <c r="B7" s="3" t="s">
        <v>64</v>
      </c>
      <c r="C7" s="0" t="s">
        <v>65</v>
      </c>
      <c r="D7" s="4" t="s">
        <v>4</v>
      </c>
      <c r="E7" s="3" t="s">
        <v>66</v>
      </c>
      <c r="F7" s="0" t="s">
        <v>67</v>
      </c>
    </row>
    <row collapsed="false" customFormat="false" customHeight="false" hidden="false" ht="12.75" outlineLevel="0" r="8">
      <c r="A8" s="4"/>
      <c r="B8" s="3" t="s">
        <v>68</v>
      </c>
      <c r="C8" s="0" t="s">
        <v>69</v>
      </c>
      <c r="D8" s="4" t="s">
        <v>4</v>
      </c>
      <c r="E8" s="3" t="s">
        <v>7</v>
      </c>
      <c r="F8" s="0" t="s">
        <v>8</v>
      </c>
    </row>
    <row collapsed="false" customFormat="false" customHeight="false" hidden="false" ht="12.75" outlineLevel="0" r="9">
      <c r="A9" s="4"/>
      <c r="B9" s="3" t="s">
        <v>2</v>
      </c>
      <c r="C9" s="0" t="s">
        <v>70</v>
      </c>
      <c r="D9" s="4" t="s">
        <v>4</v>
      </c>
      <c r="E9" s="3" t="s">
        <v>5</v>
      </c>
      <c r="F9" s="0" t="s">
        <v>6</v>
      </c>
    </row>
    <row collapsed="false" customFormat="false" customHeight="false" hidden="false" ht="12.75" outlineLevel="0" r="10">
      <c r="A10" s="4"/>
      <c r="B10" s="3" t="s">
        <v>9</v>
      </c>
      <c r="C10" s="0" t="s">
        <v>10</v>
      </c>
      <c r="D10" s="4" t="s">
        <v>4</v>
      </c>
      <c r="E10" s="3" t="s">
        <v>11</v>
      </c>
      <c r="F10" s="5" t="s">
        <v>12</v>
      </c>
    </row>
    <row collapsed="false" customFormat="false" customHeight="false" hidden="false" ht="12.75" outlineLevel="0" r="11">
      <c r="A11" s="4"/>
      <c r="B11" s="3" t="s">
        <v>71</v>
      </c>
      <c r="C11" s="0" t="s">
        <v>72</v>
      </c>
      <c r="D11" s="4" t="s">
        <v>4</v>
      </c>
      <c r="E11" s="6"/>
      <c r="F11" s="6"/>
    </row>
    <row collapsed="false" customFormat="false" customHeight="false" hidden="false" ht="12.75" outlineLevel="0" r="14">
      <c r="A14" s="7" t="s">
        <v>163</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row>
    <row collapsed="false" customFormat="false" customHeight="false" hidden="false" ht="12.75" outlineLevel="0" r="15">
      <c r="A15" s="9" t="s">
        <v>164</v>
      </c>
      <c r="B15" s="35" t="n">
        <v>39813</v>
      </c>
      <c r="C15" s="35" t="n">
        <v>40178</v>
      </c>
      <c r="D15" s="35" t="n">
        <v>40543</v>
      </c>
      <c r="E15" s="35" t="n">
        <v>40908</v>
      </c>
      <c r="F15" s="10" t="s">
        <v>165</v>
      </c>
      <c r="G15" s="35" t="n">
        <v>41639</v>
      </c>
    </row>
    <row collapsed="false" customFormat="false" customHeight="false" hidden="false" ht="12.75" outlineLevel="0" r="16">
      <c r="A16" s="11" t="s">
        <v>23</v>
      </c>
      <c r="B16" s="12" t="s">
        <v>24</v>
      </c>
      <c r="C16" s="12" t="s">
        <v>24</v>
      </c>
      <c r="D16" s="12" t="s">
        <v>24</v>
      </c>
      <c r="E16" s="12" t="s">
        <v>24</v>
      </c>
      <c r="F16" s="12" t="s">
        <v>24</v>
      </c>
      <c r="G16" s="12" t="s">
        <v>24</v>
      </c>
    </row>
    <row collapsed="false" customFormat="false" customHeight="false" hidden="false" ht="12.75" outlineLevel="0" r="17">
      <c r="A17" s="13" t="s">
        <v>166</v>
      </c>
      <c r="B17" s="14"/>
      <c r="C17" s="14"/>
      <c r="D17" s="14"/>
      <c r="E17" s="14"/>
      <c r="F17" s="14"/>
      <c r="G17" s="14"/>
    </row>
    <row collapsed="false" customFormat="false" customHeight="false" hidden="false" ht="12.75" outlineLevel="0" r="18">
      <c r="A18" s="14" t="s">
        <v>167</v>
      </c>
      <c r="B18" s="23" t="n">
        <v>1873</v>
      </c>
      <c r="C18" s="23" t="n">
        <v>2541</v>
      </c>
      <c r="D18" s="23" t="n">
        <v>4598</v>
      </c>
      <c r="E18" s="23" t="n">
        <v>4661</v>
      </c>
      <c r="F18" s="23" t="n">
        <v>4988</v>
      </c>
      <c r="G18" s="23" t="n">
        <v>4704</v>
      </c>
    </row>
    <row collapsed="false" customFormat="false" customHeight="false" hidden="false" ht="12.75" outlineLevel="0" r="19">
      <c r="A19" s="14" t="s">
        <v>168</v>
      </c>
      <c r="B19" s="23" t="n">
        <v>943</v>
      </c>
      <c r="C19" s="23" t="n">
        <v>1042</v>
      </c>
      <c r="D19" s="23" t="n">
        <v>1752</v>
      </c>
      <c r="E19" s="23" t="n">
        <v>1164</v>
      </c>
      <c r="F19" s="23" t="n">
        <v>1156</v>
      </c>
      <c r="G19" s="23" t="n">
        <v>531</v>
      </c>
    </row>
    <row collapsed="false" customFormat="false" customHeight="false" hidden="false" ht="12.75" outlineLevel="0" r="20">
      <c r="A20" s="13" t="s">
        <v>169</v>
      </c>
      <c r="B20" s="29" t="n">
        <v>2816</v>
      </c>
      <c r="C20" s="29" t="n">
        <v>3583</v>
      </c>
      <c r="D20" s="29" t="n">
        <v>6350</v>
      </c>
      <c r="E20" s="29" t="n">
        <v>5825</v>
      </c>
      <c r="F20" s="29" t="n">
        <v>6144</v>
      </c>
      <c r="G20" s="29" t="n">
        <v>5235</v>
      </c>
    </row>
    <row collapsed="false" customFormat="false" customHeight="false" hidden="false" ht="12.75" outlineLevel="0" r="21">
      <c r="A21" s="14"/>
      <c r="B21" s="14"/>
      <c r="C21" s="14"/>
      <c r="D21" s="14"/>
      <c r="E21" s="14"/>
      <c r="F21" s="14"/>
      <c r="G21" s="14"/>
    </row>
    <row collapsed="false" customFormat="false" customHeight="false" hidden="false" ht="12.75" outlineLevel="0" r="22">
      <c r="A22" s="14" t="s">
        <v>170</v>
      </c>
      <c r="B22" s="23" t="n">
        <v>512</v>
      </c>
      <c r="C22" s="23" t="n">
        <v>753</v>
      </c>
      <c r="D22" s="23" t="n">
        <v>973</v>
      </c>
      <c r="E22" s="23" t="n">
        <v>1082</v>
      </c>
      <c r="F22" s="23" t="n">
        <v>1302</v>
      </c>
      <c r="G22" s="23" t="n">
        <v>1253</v>
      </c>
    </row>
    <row collapsed="false" customFormat="false" customHeight="false" hidden="false" ht="12.75" outlineLevel="0" r="23">
      <c r="A23" s="13" t="s">
        <v>171</v>
      </c>
      <c r="B23" s="29" t="n">
        <v>512</v>
      </c>
      <c r="C23" s="29" t="n">
        <v>753</v>
      </c>
      <c r="D23" s="29" t="n">
        <v>973</v>
      </c>
      <c r="E23" s="29" t="n">
        <v>1082</v>
      </c>
      <c r="F23" s="29" t="n">
        <v>1302</v>
      </c>
      <c r="G23" s="29" t="n">
        <v>1253</v>
      </c>
    </row>
    <row collapsed="false" customFormat="false" customHeight="false" hidden="false" ht="12.75" outlineLevel="0" r="24">
      <c r="A24" s="14"/>
      <c r="B24" s="14"/>
      <c r="C24" s="14"/>
      <c r="D24" s="14"/>
      <c r="E24" s="14"/>
      <c r="F24" s="14"/>
      <c r="G24" s="14"/>
    </row>
    <row collapsed="false" customFormat="false" customHeight="false" hidden="false" ht="12.75" outlineLevel="0" r="25">
      <c r="A25" s="14" t="s">
        <v>172</v>
      </c>
      <c r="B25" s="23" t="n">
        <v>798</v>
      </c>
      <c r="C25" s="23" t="n">
        <v>579</v>
      </c>
      <c r="D25" s="23" t="n">
        <v>738</v>
      </c>
      <c r="E25" s="23" t="n">
        <v>975</v>
      </c>
      <c r="F25" s="23" t="n">
        <v>1051</v>
      </c>
      <c r="G25" s="23" t="n">
        <v>1270</v>
      </c>
    </row>
    <row collapsed="false" customFormat="false" customHeight="false" hidden="false" ht="12.75" outlineLevel="0" r="26">
      <c r="A26" s="14" t="s">
        <v>173</v>
      </c>
      <c r="B26" s="23" t="n">
        <v>158</v>
      </c>
      <c r="C26" s="23" t="n">
        <v>235</v>
      </c>
      <c r="D26" s="23" t="n">
        <v>431</v>
      </c>
      <c r="E26" s="23" t="n">
        <v>448</v>
      </c>
      <c r="F26" s="23" t="n">
        <v>579</v>
      </c>
      <c r="G26" s="23" t="n">
        <v>278</v>
      </c>
    </row>
    <row collapsed="false" customFormat="false" customHeight="false" hidden="false" ht="12.75" outlineLevel="0" r="27">
      <c r="A27" s="14" t="s">
        <v>174</v>
      </c>
      <c r="B27" s="23" t="n">
        <v>335</v>
      </c>
      <c r="C27" s="23" t="n">
        <v>371</v>
      </c>
      <c r="D27" s="23" t="n">
        <v>367</v>
      </c>
      <c r="E27" s="23" t="n">
        <v>347</v>
      </c>
      <c r="F27" s="23" t="n">
        <v>619</v>
      </c>
      <c r="G27" s="23" t="n">
        <v>855</v>
      </c>
    </row>
    <row collapsed="false" customFormat="false" customHeight="false" hidden="false" ht="12.75" outlineLevel="0" r="28">
      <c r="A28" s="13" t="s">
        <v>175</v>
      </c>
      <c r="B28" s="29" t="n">
        <v>4619</v>
      </c>
      <c r="C28" s="29" t="n">
        <v>5521</v>
      </c>
      <c r="D28" s="29" t="n">
        <v>8859</v>
      </c>
      <c r="E28" s="29" t="n">
        <v>8677</v>
      </c>
      <c r="F28" s="29" t="n">
        <v>9695</v>
      </c>
      <c r="G28" s="29" t="n">
        <v>8891</v>
      </c>
    </row>
    <row collapsed="false" customFormat="false" customHeight="false" hidden="false" ht="12.75" outlineLevel="0" r="29">
      <c r="A29" s="14"/>
      <c r="B29" s="14"/>
      <c r="C29" s="14"/>
      <c r="D29" s="14"/>
      <c r="E29" s="14"/>
      <c r="F29" s="14"/>
      <c r="G29" s="14"/>
    </row>
    <row collapsed="false" customFormat="false" customHeight="false" hidden="false" ht="12.75" outlineLevel="0" r="30">
      <c r="A30" s="14" t="s">
        <v>176</v>
      </c>
      <c r="B30" s="23" t="n">
        <v>13269</v>
      </c>
      <c r="C30" s="23" t="n">
        <v>13498</v>
      </c>
      <c r="D30" s="23" t="n">
        <v>15363</v>
      </c>
      <c r="E30" s="23" t="n">
        <v>17875</v>
      </c>
      <c r="F30" s="23" t="n">
        <v>18277</v>
      </c>
      <c r="G30" s="23" t="n">
        <v>17666</v>
      </c>
    </row>
    <row collapsed="false" customFormat="false" customHeight="false" hidden="false" ht="12.75" outlineLevel="0" r="31">
      <c r="A31" s="14" t="s">
        <v>177</v>
      </c>
      <c r="B31" s="23" t="n">
        <v>-5070</v>
      </c>
      <c r="C31" s="23" t="n">
        <v>-5503</v>
      </c>
      <c r="D31" s="23" t="n">
        <v>-6420</v>
      </c>
      <c r="E31" s="23" t="n">
        <v>-7204</v>
      </c>
      <c r="F31" s="23" t="n">
        <v>-7652</v>
      </c>
      <c r="G31" s="23" t="n">
        <v>-7865</v>
      </c>
    </row>
    <row collapsed="false" customFormat="false" customHeight="false" hidden="false" ht="12.75" outlineLevel="0" r="32">
      <c r="A32" s="13" t="s">
        <v>178</v>
      </c>
      <c r="B32" s="29" t="n">
        <v>8199</v>
      </c>
      <c r="C32" s="29" t="n">
        <v>7995</v>
      </c>
      <c r="D32" s="29" t="n">
        <v>8943</v>
      </c>
      <c r="E32" s="29" t="n">
        <v>10671</v>
      </c>
      <c r="F32" s="29" t="n">
        <v>10625</v>
      </c>
      <c r="G32" s="29" t="n">
        <v>9801</v>
      </c>
    </row>
    <row collapsed="false" customFormat="false" customHeight="false" hidden="false" ht="12.75" outlineLevel="0" r="33">
      <c r="A33" s="14"/>
      <c r="B33" s="14"/>
      <c r="C33" s="14"/>
      <c r="D33" s="14"/>
      <c r="E33" s="14"/>
      <c r="F33" s="14"/>
      <c r="G33" s="14"/>
    </row>
    <row collapsed="false" customFormat="false" customHeight="false" hidden="false" ht="12.75" outlineLevel="0" r="34">
      <c r="A34" s="14" t="s">
        <v>179</v>
      </c>
      <c r="B34" s="23" t="n">
        <v>3056</v>
      </c>
      <c r="C34" s="23" t="n">
        <v>3992</v>
      </c>
      <c r="D34" s="23" t="n">
        <v>4417</v>
      </c>
      <c r="E34" s="23" t="n">
        <v>4761</v>
      </c>
      <c r="F34" s="23" t="n">
        <v>4915</v>
      </c>
      <c r="G34" s="23" t="n">
        <v>5537</v>
      </c>
    </row>
    <row collapsed="false" customFormat="false" customHeight="false" hidden="false" ht="12.75" outlineLevel="0" r="35">
      <c r="A35" s="14" t="s">
        <v>180</v>
      </c>
      <c r="B35" s="23" t="n">
        <v>277</v>
      </c>
      <c r="C35" s="23" t="n">
        <v>509</v>
      </c>
      <c r="D35" s="23" t="n">
        <v>537</v>
      </c>
      <c r="E35" s="23" t="n">
        <v>664</v>
      </c>
      <c r="F35" s="23" t="n">
        <v>974</v>
      </c>
      <c r="G35" s="23" t="n">
        <v>1002</v>
      </c>
    </row>
    <row collapsed="false" customFormat="false" customHeight="false" hidden="false" ht="12.75" outlineLevel="0" r="36">
      <c r="A36" s="14" t="s">
        <v>181</v>
      </c>
      <c r="B36" s="23" t="n">
        <v>28</v>
      </c>
      <c r="C36" s="23" t="n">
        <v>167</v>
      </c>
      <c r="D36" s="23" t="n">
        <v>179</v>
      </c>
      <c r="E36" s="23" t="n">
        <v>262</v>
      </c>
      <c r="F36" s="23" t="n">
        <v>522</v>
      </c>
      <c r="G36" s="23" t="n">
        <v>540</v>
      </c>
    </row>
    <row collapsed="false" customFormat="false" customHeight="false" hidden="false" ht="12.75" outlineLevel="0" r="37">
      <c r="A37" s="14" t="s">
        <v>182</v>
      </c>
      <c r="B37" s="23" t="n">
        <v>2932</v>
      </c>
      <c r="C37" s="23" t="n">
        <v>2982</v>
      </c>
      <c r="D37" s="23" t="n">
        <v>2790</v>
      </c>
      <c r="E37" s="23" t="n">
        <v>2652</v>
      </c>
      <c r="F37" s="23" t="n">
        <v>2343</v>
      </c>
      <c r="G37" s="23" t="n">
        <v>2234</v>
      </c>
    </row>
    <row collapsed="false" customFormat="false" customHeight="false" hidden="false" ht="12.75" outlineLevel="0" r="38">
      <c r="A38" s="14" t="s">
        <v>183</v>
      </c>
      <c r="B38" s="23" t="n">
        <v>145</v>
      </c>
      <c r="C38" s="23" t="n">
        <v>129</v>
      </c>
      <c r="D38" s="23" t="n">
        <v>108</v>
      </c>
      <c r="E38" s="23" t="n">
        <v>161</v>
      </c>
      <c r="F38" s="23" t="n">
        <v>301</v>
      </c>
      <c r="G38" s="23" t="n">
        <v>473</v>
      </c>
    </row>
    <row collapsed="false" customFormat="false" customHeight="false" hidden="false" ht="12.75" outlineLevel="0" r="39">
      <c r="A39" s="13" t="s">
        <v>184</v>
      </c>
      <c r="B39" s="30" t="n">
        <v>19256</v>
      </c>
      <c r="C39" s="30" t="n">
        <v>21295</v>
      </c>
      <c r="D39" s="30" t="n">
        <v>25833</v>
      </c>
      <c r="E39" s="30" t="n">
        <v>27848</v>
      </c>
      <c r="F39" s="30" t="n">
        <v>29375</v>
      </c>
      <c r="G39" s="30" t="n">
        <v>28478</v>
      </c>
    </row>
    <row collapsed="false" customFormat="false" customHeight="false" hidden="false" ht="12.75" outlineLevel="0" r="40">
      <c r="A40" s="14"/>
      <c r="B40" s="14"/>
      <c r="C40" s="14"/>
      <c r="D40" s="14"/>
      <c r="E40" s="14"/>
      <c r="F40" s="14"/>
      <c r="G40" s="14"/>
    </row>
    <row collapsed="false" customFormat="false" customHeight="false" hidden="false" ht="12.75" outlineLevel="0" r="41">
      <c r="A41" s="13" t="s">
        <v>185</v>
      </c>
      <c r="B41" s="14"/>
      <c r="C41" s="14"/>
      <c r="D41" s="14"/>
      <c r="E41" s="14"/>
      <c r="F41" s="14"/>
      <c r="G41" s="14"/>
    </row>
    <row collapsed="false" customFormat="false" customHeight="false" hidden="false" ht="12.75" outlineLevel="0" r="42">
      <c r="A42" s="14" t="s">
        <v>186</v>
      </c>
      <c r="B42" s="23" t="n">
        <v>846</v>
      </c>
      <c r="C42" s="23" t="n">
        <v>550</v>
      </c>
      <c r="D42" s="23" t="n">
        <v>798</v>
      </c>
      <c r="E42" s="23" t="n">
        <v>977</v>
      </c>
      <c r="F42" s="23" t="n">
        <v>779</v>
      </c>
      <c r="G42" s="23" t="n">
        <v>771</v>
      </c>
    </row>
    <row collapsed="false" customFormat="false" customHeight="false" hidden="false" ht="12.75" outlineLevel="0" r="43">
      <c r="A43" s="14" t="s">
        <v>187</v>
      </c>
      <c r="B43" s="23" t="n">
        <v>637</v>
      </c>
      <c r="C43" s="23" t="n">
        <v>710</v>
      </c>
      <c r="D43" s="23" t="n">
        <v>923</v>
      </c>
      <c r="E43" s="23" t="n">
        <v>805</v>
      </c>
      <c r="F43" s="23" t="n">
        <v>806</v>
      </c>
      <c r="G43" s="23" t="n">
        <v>806</v>
      </c>
    </row>
    <row collapsed="false" customFormat="false" customHeight="false" hidden="false" ht="12.75" outlineLevel="0" r="44">
      <c r="A44" s="14" t="s">
        <v>188</v>
      </c>
      <c r="B44" s="23" t="n">
        <v>78</v>
      </c>
      <c r="C44" s="23" t="n">
        <v>74</v>
      </c>
      <c r="D44" s="23" t="n">
        <v>57</v>
      </c>
      <c r="E44" s="23" t="n">
        <v>27</v>
      </c>
      <c r="F44" s="23" t="n">
        <v>76</v>
      </c>
      <c r="G44" s="23" t="n">
        <v>21</v>
      </c>
    </row>
    <row collapsed="false" customFormat="false" customHeight="false" hidden="false" ht="12.75" outlineLevel="0" r="45">
      <c r="A45" s="14" t="s">
        <v>189</v>
      </c>
      <c r="B45" s="23" t="n">
        <v>171</v>
      </c>
      <c r="C45" s="23" t="n">
        <v>125</v>
      </c>
      <c r="D45" s="23" t="n">
        <v>181</v>
      </c>
      <c r="E45" s="23" t="n">
        <v>288</v>
      </c>
      <c r="F45" s="23" t="n">
        <v>282</v>
      </c>
      <c r="G45" s="23" t="n">
        <v>139</v>
      </c>
    </row>
    <row collapsed="false" customFormat="false" customHeight="false" hidden="false" ht="12.75" outlineLevel="0" r="46">
      <c r="A46" s="14" t="s">
        <v>190</v>
      </c>
      <c r="B46" s="23" t="n">
        <v>320</v>
      </c>
      <c r="C46" s="23" t="n">
        <v>80</v>
      </c>
      <c r="D46" s="23" t="n">
        <v>27</v>
      </c>
      <c r="E46" s="23" t="s">
        <v>28</v>
      </c>
      <c r="F46" s="23" t="s">
        <v>28</v>
      </c>
      <c r="G46" s="23" t="s">
        <v>28</v>
      </c>
    </row>
    <row collapsed="false" customFormat="false" customHeight="false" hidden="false" ht="12.75" outlineLevel="0" r="47">
      <c r="A47" s="14" t="s">
        <v>191</v>
      </c>
      <c r="B47" s="23" t="s">
        <v>28</v>
      </c>
      <c r="C47" s="23" t="s">
        <v>28</v>
      </c>
      <c r="D47" s="23" t="s">
        <v>28</v>
      </c>
      <c r="E47" s="23" t="s">
        <v>28</v>
      </c>
      <c r="F47" s="23" t="n">
        <v>13</v>
      </c>
      <c r="G47" s="23" t="n">
        <v>9</v>
      </c>
    </row>
    <row collapsed="false" customFormat="false" customHeight="false" hidden="false" ht="12.75" outlineLevel="0" r="48">
      <c r="A48" s="13" t="s">
        <v>192</v>
      </c>
      <c r="B48" s="29" t="n">
        <v>2052</v>
      </c>
      <c r="C48" s="29" t="n">
        <v>1539</v>
      </c>
      <c r="D48" s="29" t="n">
        <v>1986</v>
      </c>
      <c r="E48" s="29" t="n">
        <v>2097</v>
      </c>
      <c r="F48" s="29" t="n">
        <v>1956</v>
      </c>
      <c r="G48" s="29" t="n">
        <v>1746</v>
      </c>
    </row>
    <row collapsed="false" customFormat="false" customHeight="false" hidden="false" ht="12.75" outlineLevel="0" r="49">
      <c r="A49" s="14"/>
      <c r="B49" s="14"/>
      <c r="C49" s="14"/>
      <c r="D49" s="14"/>
      <c r="E49" s="14"/>
      <c r="F49" s="14"/>
      <c r="G49" s="14"/>
    </row>
    <row collapsed="false" customFormat="false" customHeight="false" hidden="false" ht="12.75" outlineLevel="0" r="50">
      <c r="A50" s="14" t="s">
        <v>193</v>
      </c>
      <c r="B50" s="23" t="n">
        <v>1527</v>
      </c>
      <c r="C50" s="23" t="n">
        <v>1930</v>
      </c>
      <c r="D50" s="23" t="n">
        <v>2262</v>
      </c>
      <c r="E50" s="23" t="n">
        <v>2364</v>
      </c>
      <c r="F50" s="23" t="n">
        <v>3382</v>
      </c>
      <c r="G50" s="23" t="n">
        <v>3300</v>
      </c>
    </row>
    <row collapsed="false" customFormat="false" customHeight="false" hidden="false" ht="12.75" outlineLevel="0" r="51">
      <c r="A51" s="14" t="s">
        <v>194</v>
      </c>
      <c r="B51" s="23" t="n">
        <v>49</v>
      </c>
      <c r="C51" s="23" t="n">
        <v>24</v>
      </c>
      <c r="D51" s="23" t="s">
        <v>28</v>
      </c>
      <c r="E51" s="23" t="s">
        <v>28</v>
      </c>
      <c r="F51" s="23" t="s">
        <v>28</v>
      </c>
      <c r="G51" s="23" t="s">
        <v>28</v>
      </c>
    </row>
    <row collapsed="false" customFormat="false" customHeight="false" hidden="false" ht="12.75" outlineLevel="0" r="52">
      <c r="A52" s="14" t="s">
        <v>195</v>
      </c>
      <c r="B52" s="23" t="n">
        <v>784</v>
      </c>
      <c r="C52" s="23" t="n">
        <v>858</v>
      </c>
      <c r="D52" s="23" t="n">
        <v>913</v>
      </c>
      <c r="E52" s="23" t="n">
        <v>897</v>
      </c>
      <c r="F52" s="23" t="n">
        <v>930</v>
      </c>
      <c r="G52" s="23" t="n">
        <v>766</v>
      </c>
    </row>
    <row collapsed="false" customFormat="false" customHeight="false" hidden="false" ht="12.75" outlineLevel="0" r="53">
      <c r="A53" s="14" t="s">
        <v>196</v>
      </c>
      <c r="B53" s="23" t="n">
        <v>1353</v>
      </c>
      <c r="C53" s="23" t="n">
        <v>1349</v>
      </c>
      <c r="D53" s="23" t="n">
        <v>1246</v>
      </c>
      <c r="E53" s="23" t="n">
        <v>1361</v>
      </c>
      <c r="F53" s="23" t="n">
        <v>1574</v>
      </c>
      <c r="G53" s="23" t="n">
        <v>1455</v>
      </c>
    </row>
    <row collapsed="false" customFormat="false" customHeight="false" hidden="false" ht="12.75" outlineLevel="0" r="54">
      <c r="A54" s="13" t="s">
        <v>197</v>
      </c>
      <c r="B54" s="29" t="n">
        <v>5765</v>
      </c>
      <c r="C54" s="29" t="n">
        <v>5700</v>
      </c>
      <c r="D54" s="29" t="n">
        <v>6407</v>
      </c>
      <c r="E54" s="29" t="n">
        <v>6719</v>
      </c>
      <c r="F54" s="29" t="n">
        <v>7842</v>
      </c>
      <c r="G54" s="29" t="n">
        <v>7267</v>
      </c>
    </row>
    <row collapsed="false" customFormat="false" customHeight="false" hidden="false" ht="12.75" outlineLevel="0" r="55">
      <c r="A55" s="14"/>
      <c r="B55" s="14"/>
      <c r="C55" s="14"/>
      <c r="D55" s="14"/>
      <c r="E55" s="14"/>
      <c r="F55" s="14"/>
      <c r="G55" s="14"/>
    </row>
    <row collapsed="false" customFormat="false" customHeight="false" hidden="false" ht="12.75" outlineLevel="0" r="56">
      <c r="A56" s="14" t="s">
        <v>198</v>
      </c>
      <c r="B56" s="23" t="n">
        <v>804</v>
      </c>
      <c r="C56" s="23" t="n">
        <v>808</v>
      </c>
      <c r="D56" s="23" t="n">
        <v>813</v>
      </c>
      <c r="E56" s="23" t="n">
        <v>818</v>
      </c>
      <c r="F56" s="23" t="n">
        <v>825</v>
      </c>
      <c r="G56" s="23" t="n">
        <v>831</v>
      </c>
    </row>
    <row collapsed="false" customFormat="false" customHeight="false" hidden="false" ht="12.75" outlineLevel="0" r="57">
      <c r="A57" s="14" t="s">
        <v>199</v>
      </c>
      <c r="B57" s="23" t="n">
        <v>12502</v>
      </c>
      <c r="C57" s="23" t="n">
        <v>12707</v>
      </c>
      <c r="D57" s="23" t="n">
        <v>12865</v>
      </c>
      <c r="E57" s="23" t="n">
        <v>13041</v>
      </c>
      <c r="F57" s="23" t="n">
        <v>13146</v>
      </c>
      <c r="G57" s="23" t="n">
        <v>13066</v>
      </c>
    </row>
    <row collapsed="false" customFormat="false" customHeight="false" hidden="false" ht="12.75" outlineLevel="0" r="58">
      <c r="A58" s="14" t="s">
        <v>200</v>
      </c>
      <c r="B58" s="23" t="n">
        <v>1940</v>
      </c>
      <c r="C58" s="23" t="n">
        <v>3636</v>
      </c>
      <c r="D58" s="23" t="n">
        <v>6881</v>
      </c>
      <c r="E58" s="23" t="n">
        <v>9332</v>
      </c>
      <c r="F58" s="23" t="n">
        <v>9932</v>
      </c>
      <c r="G58" s="23" t="n">
        <v>11320</v>
      </c>
    </row>
    <row collapsed="false" customFormat="false" customHeight="false" hidden="false" ht="12.75" outlineLevel="0" r="59">
      <c r="A59" s="14" t="s">
        <v>201</v>
      </c>
      <c r="B59" s="23" t="n">
        <v>-1160</v>
      </c>
      <c r="C59" s="23" t="n">
        <v>-1207</v>
      </c>
      <c r="D59" s="23" t="n">
        <v>-1227</v>
      </c>
      <c r="E59" s="23" t="n">
        <v>-2024</v>
      </c>
      <c r="F59" s="23" t="n">
        <v>-2773</v>
      </c>
      <c r="G59" s="23" t="n">
        <v>-4099</v>
      </c>
    </row>
    <row collapsed="false" customFormat="false" customHeight="false" hidden="false" ht="12.75" outlineLevel="0" r="60">
      <c r="A60" s="14" t="s">
        <v>202</v>
      </c>
      <c r="B60" s="23" t="n">
        <v>-643</v>
      </c>
      <c r="C60" s="23" t="n">
        <v>-401</v>
      </c>
      <c r="D60" s="23" t="n">
        <v>43</v>
      </c>
      <c r="E60" s="23" t="n">
        <v>-89</v>
      </c>
      <c r="F60" s="23" t="n">
        <v>356</v>
      </c>
      <c r="G60" s="23" t="n">
        <v>44</v>
      </c>
    </row>
    <row collapsed="false" customFormat="false" customHeight="false" hidden="false" ht="12.75" outlineLevel="0" r="61">
      <c r="A61" s="13" t="s">
        <v>203</v>
      </c>
      <c r="B61" s="29" t="n">
        <v>13443</v>
      </c>
      <c r="C61" s="29" t="n">
        <v>15543</v>
      </c>
      <c r="D61" s="29" t="n">
        <v>19375</v>
      </c>
      <c r="E61" s="29" t="n">
        <v>21078</v>
      </c>
      <c r="F61" s="29" t="n">
        <v>21486</v>
      </c>
      <c r="G61" s="29" t="n">
        <v>21162</v>
      </c>
    </row>
    <row collapsed="false" customFormat="false" customHeight="false" hidden="false" ht="12.75" outlineLevel="0" r="62">
      <c r="A62" s="14"/>
      <c r="B62" s="14"/>
      <c r="C62" s="14"/>
      <c r="D62" s="14"/>
      <c r="E62" s="14"/>
      <c r="F62" s="14"/>
      <c r="G62" s="14"/>
    </row>
    <row collapsed="false" customFormat="false" customHeight="false" hidden="false" ht="12.75" outlineLevel="0" r="63">
      <c r="A63" s="14" t="s">
        <v>204</v>
      </c>
      <c r="B63" s="23" t="n">
        <v>48</v>
      </c>
      <c r="C63" s="23" t="n">
        <v>52</v>
      </c>
      <c r="D63" s="23" t="n">
        <v>51</v>
      </c>
      <c r="E63" s="23" t="n">
        <v>51</v>
      </c>
      <c r="F63" s="23" t="n">
        <v>47</v>
      </c>
      <c r="G63" s="23" t="n">
        <v>49</v>
      </c>
    </row>
    <row collapsed="false" customFormat="false" customHeight="false" hidden="false" ht="12.75" outlineLevel="0" r="64">
      <c r="A64" s="14"/>
      <c r="B64" s="14"/>
      <c r="C64" s="14"/>
      <c r="D64" s="14"/>
      <c r="E64" s="14"/>
      <c r="F64" s="14"/>
      <c r="G64" s="14"/>
    </row>
    <row collapsed="false" customFormat="false" customHeight="false" hidden="false" ht="12.75" outlineLevel="0" r="65">
      <c r="A65" s="13" t="s">
        <v>205</v>
      </c>
      <c r="B65" s="36" t="n">
        <v>13491</v>
      </c>
      <c r="C65" s="36" t="n">
        <v>15595</v>
      </c>
      <c r="D65" s="36" t="n">
        <v>19426</v>
      </c>
      <c r="E65" s="36" t="n">
        <v>21129</v>
      </c>
      <c r="F65" s="36" t="n">
        <v>21533</v>
      </c>
      <c r="G65" s="36" t="n">
        <v>21211</v>
      </c>
    </row>
    <row collapsed="false" customFormat="false" customHeight="false" hidden="false" ht="12.75" outlineLevel="0" r="66">
      <c r="A66" s="14"/>
      <c r="B66" s="14"/>
      <c r="C66" s="14"/>
      <c r="D66" s="14"/>
      <c r="E66" s="14"/>
      <c r="F66" s="14"/>
      <c r="G66" s="14"/>
    </row>
    <row collapsed="false" customFormat="false" customHeight="false" hidden="false" ht="12.75" outlineLevel="0" r="67">
      <c r="A67" s="13" t="s">
        <v>206</v>
      </c>
      <c r="B67" s="37" t="n">
        <v>19256</v>
      </c>
      <c r="C67" s="37" t="n">
        <v>21295</v>
      </c>
      <c r="D67" s="37" t="n">
        <v>25833</v>
      </c>
      <c r="E67" s="37" t="n">
        <v>27848</v>
      </c>
      <c r="F67" s="37" t="n">
        <v>29375</v>
      </c>
      <c r="G67" s="37" t="n">
        <v>28478</v>
      </c>
    </row>
    <row collapsed="false" customFormat="false" customHeight="false" hidden="false" ht="12.75" outlineLevel="0" r="68">
      <c r="A68" s="14"/>
      <c r="B68" s="14"/>
      <c r="C68" s="14"/>
      <c r="D68" s="14"/>
      <c r="E68" s="14"/>
      <c r="F68" s="14"/>
      <c r="G68" s="14"/>
    </row>
    <row collapsed="false" customFormat="false" customHeight="false" hidden="false" ht="12.75" outlineLevel="0" r="69">
      <c r="A69" s="13" t="s">
        <v>131</v>
      </c>
      <c r="B69" s="14"/>
      <c r="C69" s="14"/>
      <c r="D69" s="14"/>
      <c r="E69" s="14"/>
      <c r="F69" s="14"/>
      <c r="G69" s="14"/>
    </row>
    <row collapsed="false" customFormat="false" customHeight="false" hidden="false" ht="12.75" outlineLevel="0" r="70">
      <c r="A70" s="14" t="s">
        <v>207</v>
      </c>
      <c r="B70" s="23" t="n">
        <v>1555.025555</v>
      </c>
      <c r="C70" s="23" t="n">
        <v>1558.884218</v>
      </c>
      <c r="D70" s="23" t="n">
        <v>1565.707084</v>
      </c>
      <c r="E70" s="23" t="n">
        <v>1518.270483</v>
      </c>
      <c r="F70" s="23" t="n">
        <v>1470</v>
      </c>
      <c r="G70" s="23" t="n">
        <v>1392.124762</v>
      </c>
    </row>
    <row collapsed="false" customFormat="false" customHeight="false" hidden="false" ht="12.75" outlineLevel="0" r="71">
      <c r="A71" s="14" t="s">
        <v>208</v>
      </c>
      <c r="B71" s="23" t="n">
        <v>1548</v>
      </c>
      <c r="C71" s="23" t="n">
        <v>1552</v>
      </c>
      <c r="D71" s="23" t="n">
        <v>1561</v>
      </c>
      <c r="E71" s="23" t="n">
        <v>1515</v>
      </c>
      <c r="F71" s="23" t="n">
        <v>1470</v>
      </c>
      <c r="G71" s="23" t="n">
        <v>1399</v>
      </c>
    </row>
    <row collapsed="false" customFormat="false" customHeight="false" hidden="false" ht="12.75" outlineLevel="0" r="72">
      <c r="A72" s="14" t="s">
        <v>209</v>
      </c>
      <c r="B72" s="22" t="n">
        <v>8.68</v>
      </c>
      <c r="C72" s="22" t="n">
        <v>10.01</v>
      </c>
      <c r="D72" s="22" t="n">
        <v>12.41</v>
      </c>
      <c r="E72" s="22" t="n">
        <v>13.91</v>
      </c>
      <c r="F72" s="22" t="n">
        <v>14.62</v>
      </c>
      <c r="G72" s="22" t="n">
        <v>15.13</v>
      </c>
    </row>
    <row collapsed="false" customFormat="false" customHeight="false" hidden="false" ht="12.75" outlineLevel="0" r="73">
      <c r="A73" s="14" t="s">
        <v>210</v>
      </c>
      <c r="B73" s="23" t="n">
        <v>13138</v>
      </c>
      <c r="C73" s="23" t="n">
        <v>14867</v>
      </c>
      <c r="D73" s="23" t="n">
        <v>18659</v>
      </c>
      <c r="E73" s="23" t="n">
        <v>20152</v>
      </c>
      <c r="F73" s="23" t="n">
        <v>19990</v>
      </c>
      <c r="G73" s="23" t="n">
        <v>19620</v>
      </c>
    </row>
    <row collapsed="false" customFormat="false" customHeight="false" hidden="false" ht="12.75" outlineLevel="0" r="74">
      <c r="A74" s="14" t="s">
        <v>211</v>
      </c>
      <c r="B74" s="22" t="n">
        <v>8.49</v>
      </c>
      <c r="C74" s="22" t="n">
        <v>9.58</v>
      </c>
      <c r="D74" s="22" t="n">
        <v>11.95</v>
      </c>
      <c r="E74" s="22" t="n">
        <v>13.3</v>
      </c>
      <c r="F74" s="22" t="n">
        <v>13.6</v>
      </c>
      <c r="G74" s="22" t="n">
        <v>14.02</v>
      </c>
    </row>
    <row collapsed="false" customFormat="false" customHeight="false" hidden="false" ht="12.75" outlineLevel="0" r="75">
      <c r="A75" s="14" t="s">
        <v>212</v>
      </c>
      <c r="B75" s="23" t="n">
        <v>1605</v>
      </c>
      <c r="C75" s="23" t="n">
        <v>2004</v>
      </c>
      <c r="D75" s="23" t="n">
        <v>2319</v>
      </c>
      <c r="E75" s="23" t="n">
        <v>2391</v>
      </c>
      <c r="F75" s="23" t="n">
        <v>3458</v>
      </c>
      <c r="G75" s="23" t="n">
        <v>3321</v>
      </c>
    </row>
    <row collapsed="false" customFormat="false" customHeight="false" hidden="false" ht="12.75" outlineLevel="0" r="76">
      <c r="A76" s="14" t="s">
        <v>213</v>
      </c>
      <c r="B76" s="23" t="n">
        <v>-1211</v>
      </c>
      <c r="C76" s="23" t="n">
        <v>-1579</v>
      </c>
      <c r="D76" s="23" t="n">
        <v>-4031</v>
      </c>
      <c r="E76" s="23" t="n">
        <v>-3434</v>
      </c>
      <c r="F76" s="23" t="n">
        <v>-2686</v>
      </c>
      <c r="G76" s="23" t="n">
        <v>-1914</v>
      </c>
    </row>
    <row collapsed="false" customFormat="false" customHeight="false" hidden="false" ht="12.75" outlineLevel="0" r="77">
      <c r="A77" s="14" t="s">
        <v>214</v>
      </c>
      <c r="B77" s="23" t="n">
        <v>558</v>
      </c>
      <c r="C77" s="23" t="n">
        <v>521</v>
      </c>
      <c r="D77" s="23" t="n">
        <v>318</v>
      </c>
      <c r="E77" s="23" t="n">
        <v>454</v>
      </c>
      <c r="F77" s="23" t="n">
        <v>655</v>
      </c>
      <c r="G77" s="23" t="n">
        <v>404</v>
      </c>
    </row>
    <row collapsed="false" customFormat="false" customHeight="false" hidden="false" ht="12.75" outlineLevel="0" r="78">
      <c r="A78" s="14" t="s">
        <v>215</v>
      </c>
      <c r="B78" s="23" t="n">
        <v>472</v>
      </c>
      <c r="C78" s="23" t="n">
        <v>520</v>
      </c>
      <c r="D78" s="23" t="n">
        <v>560</v>
      </c>
      <c r="E78" s="23" t="n">
        <v>672</v>
      </c>
      <c r="F78" s="23" t="n">
        <v>640</v>
      </c>
      <c r="G78" s="23" t="n">
        <v>680</v>
      </c>
    </row>
    <row collapsed="false" customFormat="false" customHeight="false" hidden="false" ht="12.75" outlineLevel="0" r="79">
      <c r="A79" s="14" t="s">
        <v>216</v>
      </c>
      <c r="B79" s="23" t="n">
        <v>48</v>
      </c>
      <c r="C79" s="23" t="n">
        <v>52</v>
      </c>
      <c r="D79" s="23" t="n">
        <v>51</v>
      </c>
      <c r="E79" s="23" t="n">
        <v>51</v>
      </c>
      <c r="F79" s="23" t="n">
        <v>47</v>
      </c>
      <c r="G79" s="23" t="n">
        <v>49</v>
      </c>
    </row>
    <row collapsed="false" customFormat="false" customHeight="false" hidden="false" ht="12.75" outlineLevel="0" r="80">
      <c r="A80" s="14" t="s">
        <v>217</v>
      </c>
      <c r="B80" s="23" t="n">
        <v>3052</v>
      </c>
      <c r="C80" s="23" t="n">
        <v>3988</v>
      </c>
      <c r="D80" s="23" t="n">
        <v>4369</v>
      </c>
      <c r="E80" s="23" t="n">
        <v>4723</v>
      </c>
      <c r="F80" s="23" t="n">
        <v>4912</v>
      </c>
      <c r="G80" s="23" t="n">
        <v>5519</v>
      </c>
    </row>
    <row collapsed="false" customFormat="false" customHeight="false" hidden="false" ht="12.75" outlineLevel="0" r="81">
      <c r="A81" s="14" t="s">
        <v>218</v>
      </c>
      <c r="B81" s="27" t="s">
        <v>219</v>
      </c>
      <c r="C81" s="27" t="s">
        <v>219</v>
      </c>
      <c r="D81" s="27" t="s">
        <v>219</v>
      </c>
      <c r="E81" s="27" t="s">
        <v>219</v>
      </c>
      <c r="F81" s="27" t="s">
        <v>219</v>
      </c>
      <c r="G81" s="27" t="s">
        <v>219</v>
      </c>
    </row>
    <row collapsed="false" customFormat="false" customHeight="false" hidden="false" ht="12.75" outlineLevel="0" r="82">
      <c r="A82" s="14" t="s">
        <v>220</v>
      </c>
      <c r="B82" s="23" t="n">
        <v>120</v>
      </c>
      <c r="C82" s="23" t="n">
        <v>114</v>
      </c>
      <c r="D82" s="23" t="n">
        <v>155</v>
      </c>
      <c r="E82" s="23" t="n">
        <v>268</v>
      </c>
      <c r="F82" s="23" t="n">
        <v>271</v>
      </c>
      <c r="G82" s="23" t="n">
        <v>311</v>
      </c>
    </row>
    <row collapsed="false" customFormat="false" customHeight="false" hidden="false" ht="12.75" outlineLevel="0" r="83">
      <c r="A83" s="14" t="s">
        <v>221</v>
      </c>
      <c r="B83" s="23" t="n">
        <v>197</v>
      </c>
      <c r="C83" s="23" t="n">
        <v>113</v>
      </c>
      <c r="D83" s="23" t="n">
        <v>207</v>
      </c>
      <c r="E83" s="23" t="n">
        <v>199</v>
      </c>
      <c r="F83" s="23" t="n">
        <v>168</v>
      </c>
      <c r="G83" s="23" t="n">
        <v>234</v>
      </c>
    </row>
    <row collapsed="false" customFormat="false" customHeight="false" hidden="false" ht="12.75" outlineLevel="0" r="84">
      <c r="A84" s="14" t="s">
        <v>222</v>
      </c>
      <c r="B84" s="23" t="n">
        <v>293</v>
      </c>
      <c r="C84" s="23" t="n">
        <v>175</v>
      </c>
      <c r="D84" s="23" t="n">
        <v>208</v>
      </c>
      <c r="E84" s="23" t="n">
        <v>312</v>
      </c>
      <c r="F84" s="23" t="n">
        <v>392</v>
      </c>
      <c r="G84" s="23" t="n">
        <v>486</v>
      </c>
    </row>
    <row collapsed="false" customFormat="false" customHeight="false" hidden="false" ht="12.75" outlineLevel="0" r="85">
      <c r="A85" s="14" t="s">
        <v>223</v>
      </c>
      <c r="B85" s="23" t="n">
        <v>188</v>
      </c>
      <c r="C85" s="23" t="n">
        <v>177</v>
      </c>
      <c r="D85" s="23" t="n">
        <v>168</v>
      </c>
      <c r="E85" s="23" t="n">
        <v>196</v>
      </c>
      <c r="F85" s="23" t="n">
        <v>220</v>
      </c>
      <c r="G85" s="23" t="n">
        <v>239</v>
      </c>
    </row>
    <row collapsed="false" customFormat="false" customHeight="false" hidden="false" ht="12.75" outlineLevel="0" r="86">
      <c r="A86" s="14" t="s">
        <v>224</v>
      </c>
      <c r="B86" s="23" t="n">
        <v>71</v>
      </c>
      <c r="C86" s="23" t="n">
        <v>96</v>
      </c>
      <c r="D86" s="23" t="n">
        <v>105</v>
      </c>
      <c r="E86" s="23" t="n">
        <v>113</v>
      </c>
      <c r="F86" s="23" t="n">
        <v>112</v>
      </c>
      <c r="G86" s="23" t="n">
        <v>121</v>
      </c>
    </row>
    <row collapsed="false" customFormat="false" customHeight="false" hidden="false" ht="12.75" outlineLevel="0" r="87">
      <c r="A87" s="14" t="s">
        <v>225</v>
      </c>
      <c r="B87" s="23" t="n">
        <v>2906</v>
      </c>
      <c r="C87" s="23" t="n">
        <v>3443</v>
      </c>
      <c r="D87" s="23" t="n">
        <v>3692</v>
      </c>
      <c r="E87" s="23" t="n">
        <v>3957</v>
      </c>
      <c r="F87" s="23" t="n">
        <v>4324</v>
      </c>
      <c r="G87" s="23" t="n">
        <v>4175</v>
      </c>
    </row>
    <row collapsed="false" customFormat="false" customHeight="false" hidden="false" ht="12.75" outlineLevel="0" r="88">
      <c r="A88" s="14" t="s">
        <v>226</v>
      </c>
      <c r="B88" s="23" t="n">
        <v>8364</v>
      </c>
      <c r="C88" s="23" t="n">
        <v>9237</v>
      </c>
      <c r="D88" s="23" t="n">
        <v>10744</v>
      </c>
      <c r="E88" s="23" t="n">
        <v>11886</v>
      </c>
      <c r="F88" s="23" t="n">
        <v>12571</v>
      </c>
      <c r="G88" s="23" t="n">
        <v>12286</v>
      </c>
    </row>
    <row collapsed="false" customFormat="false" customHeight="false" hidden="false" ht="12.75" outlineLevel="0" r="89">
      <c r="A89" s="14" t="s">
        <v>227</v>
      </c>
      <c r="B89" s="23" t="n">
        <v>1928</v>
      </c>
      <c r="C89" s="23" t="n">
        <v>722</v>
      </c>
      <c r="D89" s="23" t="n">
        <v>822</v>
      </c>
      <c r="E89" s="23" t="n">
        <v>1919</v>
      </c>
      <c r="F89" s="23" t="n">
        <v>1270</v>
      </c>
      <c r="G89" s="23" t="n">
        <v>1084</v>
      </c>
    </row>
    <row collapsed="false" customFormat="false" customHeight="false" hidden="false" ht="12.75" outlineLevel="0" r="90">
      <c r="A90" s="14" t="s">
        <v>228</v>
      </c>
      <c r="B90" s="38" t="n">
        <v>27000</v>
      </c>
      <c r="C90" s="38" t="n">
        <v>23500</v>
      </c>
      <c r="D90" s="38" t="n">
        <v>26200</v>
      </c>
      <c r="E90" s="38" t="n">
        <v>28800</v>
      </c>
      <c r="F90" s="38" t="n">
        <v>28700</v>
      </c>
      <c r="G90" s="38" t="n">
        <v>30400</v>
      </c>
    </row>
    <row collapsed="false" customFormat="false" customHeight="false" hidden="false" ht="12.75" outlineLevel="0" r="91">
      <c r="A91" s="14" t="s">
        <v>229</v>
      </c>
      <c r="B91" s="23" t="n">
        <v>20</v>
      </c>
      <c r="C91" s="23" t="n">
        <v>20</v>
      </c>
      <c r="D91" s="23" t="n">
        <v>20</v>
      </c>
      <c r="E91" s="23" t="n">
        <v>19</v>
      </c>
      <c r="F91" s="23" t="n">
        <v>26</v>
      </c>
      <c r="G91" s="23" t="n">
        <v>28</v>
      </c>
    </row>
    <row collapsed="false" customFormat="false" customHeight="false" hidden="false" ht="12.75" outlineLevel="0" r="92">
      <c r="A92" s="14" t="s">
        <v>146</v>
      </c>
      <c r="B92" s="33" t="n">
        <v>40584</v>
      </c>
      <c r="C92" s="33" t="n">
        <v>40952</v>
      </c>
      <c r="D92" s="33" t="n">
        <v>41318</v>
      </c>
      <c r="E92" s="33" t="n">
        <v>41680</v>
      </c>
      <c r="F92" s="33" t="n">
        <v>41680</v>
      </c>
      <c r="G92" s="33" t="n">
        <v>41680</v>
      </c>
    </row>
    <row collapsed="false" customFormat="false" customHeight="false" hidden="false" ht="12.75" outlineLevel="0" r="93">
      <c r="A93" s="14" t="s">
        <v>147</v>
      </c>
      <c r="B93" s="27" t="s">
        <v>148</v>
      </c>
      <c r="C93" s="27" t="s">
        <v>148</v>
      </c>
      <c r="D93" s="27" t="s">
        <v>148</v>
      </c>
      <c r="E93" s="27" t="s">
        <v>148</v>
      </c>
      <c r="F93" s="27" t="s">
        <v>149</v>
      </c>
      <c r="G93" s="27" t="s">
        <v>150</v>
      </c>
    </row>
    <row collapsed="false" customFormat="false" customHeight="false" hidden="false" ht="12.75" outlineLevel="0" r="94">
      <c r="A94" s="14" t="s">
        <v>151</v>
      </c>
      <c r="B94" s="27" t="s">
        <v>230</v>
      </c>
      <c r="C94" s="27" t="s">
        <v>230</v>
      </c>
      <c r="D94" s="27" t="s">
        <v>230</v>
      </c>
      <c r="E94" s="27" t="s">
        <v>230</v>
      </c>
      <c r="F94" s="27" t="s">
        <v>152</v>
      </c>
      <c r="G94" s="27" t="s">
        <v>152</v>
      </c>
    </row>
    <row collapsed="false" customFormat="false" customHeight="false" hidden="false" ht="12.75" outlineLevel="0" r="95">
      <c r="A95" s="14"/>
      <c r="B95" s="14"/>
      <c r="C95" s="14"/>
      <c r="D95" s="14"/>
      <c r="E95" s="14"/>
      <c r="F95" s="14"/>
      <c r="G95" s="14"/>
    </row>
    <row collapsed="false" customFormat="false" customHeight="false" hidden="false" ht="12.75" outlineLevel="0" r="96">
      <c r="A96" s="21"/>
      <c r="B96" s="21"/>
      <c r="C96" s="21"/>
      <c r="D96" s="21"/>
      <c r="E96" s="21"/>
      <c r="F96" s="21"/>
      <c r="G96" s="21"/>
    </row>
    <row collapsed="false" customFormat="false" customHeight="false" hidden="false" ht="12.75" outlineLevel="0" r="97">
      <c r="A97" s="34" t="s">
        <v>231</v>
      </c>
    </row>
    <row collapsed="false" customFormat="false" customHeight="false" hidden="false" ht="12.75" outlineLevel="0" r="98">
      <c r="A98" s="28" t="s">
        <v>61</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5:IU7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232</v>
      </c>
    </row>
    <row collapsed="false" customFormat="false" customHeight="false" hidden="false" ht="12.75" outlineLevel="0" r="7">
      <c r="A7" s="2" t="s">
        <v>63</v>
      </c>
      <c r="B7" s="3" t="s">
        <v>64</v>
      </c>
      <c r="C7" s="0" t="s">
        <v>65</v>
      </c>
      <c r="D7" s="4" t="s">
        <v>4</v>
      </c>
      <c r="E7" s="3" t="s">
        <v>66</v>
      </c>
      <c r="F7" s="0" t="s">
        <v>67</v>
      </c>
    </row>
    <row collapsed="false" customFormat="false" customHeight="false" hidden="false" ht="12.75" outlineLevel="0" r="8">
      <c r="A8" s="4"/>
      <c r="B8" s="3" t="s">
        <v>68</v>
      </c>
      <c r="C8" s="0" t="s">
        <v>69</v>
      </c>
      <c r="D8" s="4" t="s">
        <v>4</v>
      </c>
      <c r="E8" s="3" t="s">
        <v>7</v>
      </c>
      <c r="F8" s="0" t="s">
        <v>8</v>
      </c>
    </row>
    <row collapsed="false" customFormat="false" customHeight="false" hidden="false" ht="12.75" outlineLevel="0" r="9">
      <c r="A9" s="4"/>
      <c r="B9" s="3" t="s">
        <v>2</v>
      </c>
      <c r="C9" s="0" t="s">
        <v>70</v>
      </c>
      <c r="D9" s="4" t="s">
        <v>4</v>
      </c>
      <c r="E9" s="3" t="s">
        <v>5</v>
      </c>
      <c r="F9" s="0" t="s">
        <v>6</v>
      </c>
    </row>
    <row collapsed="false" customFormat="false" customHeight="false" hidden="false" ht="12.75" outlineLevel="0" r="10">
      <c r="A10" s="4"/>
      <c r="B10" s="3" t="s">
        <v>9</v>
      </c>
      <c r="C10" s="0" t="s">
        <v>10</v>
      </c>
      <c r="D10" s="4" t="s">
        <v>4</v>
      </c>
      <c r="E10" s="3" t="s">
        <v>11</v>
      </c>
      <c r="F10" s="5" t="s">
        <v>12</v>
      </c>
    </row>
    <row collapsed="false" customFormat="false" customHeight="false" hidden="false" ht="12.75" outlineLevel="0" r="11">
      <c r="A11" s="4"/>
      <c r="B11" s="3" t="s">
        <v>71</v>
      </c>
      <c r="C11" s="0" t="s">
        <v>72</v>
      </c>
      <c r="D11" s="4" t="s">
        <v>4</v>
      </c>
      <c r="E11" s="6"/>
      <c r="F11" s="6"/>
    </row>
    <row collapsed="false" customFormat="false" customHeight="false" hidden="false" ht="12.75" outlineLevel="0" r="14">
      <c r="A14" s="7" t="s">
        <v>233</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row>
    <row collapsed="false" customFormat="false" customHeight="false" hidden="false" ht="12.75" outlineLevel="0" r="15">
      <c r="A15" s="9" t="s">
        <v>14</v>
      </c>
      <c r="B15" s="10" t="s">
        <v>74</v>
      </c>
      <c r="C15" s="10" t="s">
        <v>75</v>
      </c>
      <c r="D15" s="10" t="s">
        <v>76</v>
      </c>
      <c r="E15" s="10" t="s">
        <v>77</v>
      </c>
      <c r="F15" s="10" t="s">
        <v>78</v>
      </c>
      <c r="G15" s="10" t="s">
        <v>79</v>
      </c>
    </row>
    <row collapsed="false" customFormat="false" customHeight="false" hidden="false" ht="12.75" outlineLevel="0" r="16">
      <c r="A16" s="11" t="s">
        <v>23</v>
      </c>
      <c r="B16" s="12" t="s">
        <v>24</v>
      </c>
      <c r="C16" s="12" t="s">
        <v>24</v>
      </c>
      <c r="D16" s="12" t="s">
        <v>24</v>
      </c>
      <c r="E16" s="12" t="s">
        <v>24</v>
      </c>
      <c r="F16" s="12" t="s">
        <v>24</v>
      </c>
      <c r="G16" s="12" t="s">
        <v>24</v>
      </c>
    </row>
    <row collapsed="false" customFormat="false" customHeight="false" hidden="false" ht="12.75" outlineLevel="0" r="17">
      <c r="A17" s="13" t="s">
        <v>80</v>
      </c>
      <c r="B17" s="14"/>
      <c r="C17" s="14"/>
      <c r="D17" s="14"/>
      <c r="E17" s="14"/>
      <c r="F17" s="14"/>
      <c r="G17" s="14"/>
    </row>
    <row collapsed="false" customFormat="false" customHeight="false" hidden="false" ht="12.75" outlineLevel="0" r="18">
      <c r="A18" s="13" t="s">
        <v>33</v>
      </c>
      <c r="B18" s="15" t="n">
        <v>5257</v>
      </c>
      <c r="C18" s="15" t="n">
        <v>2008</v>
      </c>
      <c r="D18" s="15" t="n">
        <v>3558</v>
      </c>
      <c r="E18" s="15" t="n">
        <v>2817</v>
      </c>
      <c r="F18" s="15" t="n">
        <v>1636</v>
      </c>
      <c r="G18" s="15" t="n">
        <v>1961</v>
      </c>
    </row>
    <row collapsed="false" customFormat="false" customHeight="false" hidden="false" ht="12.75" outlineLevel="0" r="19">
      <c r="A19" s="14" t="s">
        <v>88</v>
      </c>
      <c r="B19" s="23" t="n">
        <v>684</v>
      </c>
      <c r="C19" s="23" t="n">
        <v>782</v>
      </c>
      <c r="D19" s="23" t="n">
        <v>846</v>
      </c>
      <c r="E19" s="23" t="n">
        <v>942</v>
      </c>
      <c r="F19" s="23" t="n">
        <v>978</v>
      </c>
      <c r="G19" s="23" t="n">
        <v>971</v>
      </c>
    </row>
    <row collapsed="false" customFormat="false" customHeight="false" hidden="false" ht="12.75" outlineLevel="0" r="20">
      <c r="A20" s="14" t="s">
        <v>89</v>
      </c>
      <c r="B20" s="23" t="n">
        <v>11</v>
      </c>
      <c r="C20" s="23" t="n">
        <v>10</v>
      </c>
      <c r="D20" s="23" t="n">
        <v>8</v>
      </c>
      <c r="E20" s="23" t="n">
        <v>15</v>
      </c>
      <c r="F20" s="23" t="n">
        <v>19</v>
      </c>
      <c r="G20" s="23" t="n">
        <v>31</v>
      </c>
    </row>
    <row collapsed="false" customFormat="false" customHeight="false" hidden="false" ht="12.75" outlineLevel="0" r="21">
      <c r="A21" s="13" t="s">
        <v>234</v>
      </c>
      <c r="B21" s="29" t="n">
        <v>695</v>
      </c>
      <c r="C21" s="29" t="n">
        <v>792</v>
      </c>
      <c r="D21" s="29" t="n">
        <v>854</v>
      </c>
      <c r="E21" s="29" t="n">
        <v>957</v>
      </c>
      <c r="F21" s="29" t="n">
        <v>997</v>
      </c>
      <c r="G21" s="29" t="n">
        <v>1002</v>
      </c>
    </row>
    <row collapsed="false" customFormat="false" customHeight="false" hidden="false" ht="12.75" outlineLevel="0" r="22">
      <c r="A22" s="14"/>
      <c r="B22" s="14"/>
      <c r="C22" s="14"/>
      <c r="D22" s="14"/>
      <c r="E22" s="14"/>
      <c r="F22" s="14"/>
      <c r="G22" s="14"/>
    </row>
    <row collapsed="false" customFormat="false" customHeight="false" hidden="false" ht="12.75" outlineLevel="0" r="23">
      <c r="A23" s="14" t="s">
        <v>235</v>
      </c>
      <c r="B23" s="23" t="n">
        <v>14</v>
      </c>
      <c r="C23" s="23" t="s">
        <v>28</v>
      </c>
      <c r="D23" s="23" t="s">
        <v>28</v>
      </c>
      <c r="E23" s="23" t="s">
        <v>28</v>
      </c>
      <c r="F23" s="23" t="s">
        <v>28</v>
      </c>
      <c r="G23" s="23" t="s">
        <v>28</v>
      </c>
    </row>
    <row collapsed="false" customFormat="false" customHeight="false" hidden="false" ht="12.75" outlineLevel="0" r="24">
      <c r="A24" s="14" t="s">
        <v>236</v>
      </c>
      <c r="B24" s="23" t="n">
        <v>2</v>
      </c>
      <c r="C24" s="23" t="n">
        <v>139</v>
      </c>
      <c r="D24" s="23" t="n">
        <v>-71</v>
      </c>
      <c r="E24" s="23" t="n">
        <v>113</v>
      </c>
      <c r="F24" s="23" t="n">
        <v>118</v>
      </c>
      <c r="G24" s="23" t="n">
        <v>32</v>
      </c>
    </row>
    <row collapsed="false" customFormat="false" customHeight="false" hidden="false" ht="12.75" outlineLevel="0" r="25">
      <c r="A25" s="14" t="s">
        <v>237</v>
      </c>
      <c r="B25" s="23" t="n">
        <v>-812</v>
      </c>
      <c r="C25" s="23" t="n">
        <v>-680</v>
      </c>
      <c r="D25" s="23" t="n">
        <v>-246</v>
      </c>
      <c r="E25" s="23" t="n">
        <v>-651</v>
      </c>
      <c r="F25" s="23" t="n">
        <v>280</v>
      </c>
      <c r="G25" s="23" t="n">
        <v>83</v>
      </c>
    </row>
    <row collapsed="false" customFormat="false" customHeight="false" hidden="false" ht="12.75" outlineLevel="0" r="26">
      <c r="A26" s="14" t="s">
        <v>238</v>
      </c>
      <c r="B26" s="23" t="n">
        <v>118</v>
      </c>
      <c r="C26" s="23" t="n">
        <v>127</v>
      </c>
      <c r="D26" s="23" t="n">
        <v>92</v>
      </c>
      <c r="E26" s="23" t="n">
        <v>86</v>
      </c>
      <c r="F26" s="23" t="n">
        <v>70</v>
      </c>
      <c r="G26" s="23" t="n">
        <v>54</v>
      </c>
    </row>
    <row collapsed="false" customFormat="false" customHeight="false" hidden="false" ht="12.75" outlineLevel="0" r="27">
      <c r="A27" s="14" t="s">
        <v>239</v>
      </c>
      <c r="B27" s="23" t="n">
        <v>-3134</v>
      </c>
      <c r="C27" s="23" t="n">
        <v>-418</v>
      </c>
      <c r="D27" s="23" t="n">
        <v>-264</v>
      </c>
      <c r="E27" s="23" t="n">
        <v>199</v>
      </c>
      <c r="F27" s="23" t="n">
        <v>292</v>
      </c>
      <c r="G27" s="23" t="n">
        <v>-80</v>
      </c>
    </row>
    <row collapsed="false" customFormat="false" customHeight="false" hidden="false" ht="12.75" outlineLevel="0" r="28">
      <c r="A28" s="14" t="s">
        <v>240</v>
      </c>
      <c r="B28" s="23" t="n">
        <v>410</v>
      </c>
      <c r="C28" s="23" t="n">
        <v>-201</v>
      </c>
      <c r="D28" s="23" t="n">
        <v>-162</v>
      </c>
      <c r="E28" s="23" t="n">
        <v>-84</v>
      </c>
      <c r="F28" s="23" t="n">
        <v>-272</v>
      </c>
      <c r="G28" s="23" t="n">
        <v>-29</v>
      </c>
    </row>
    <row collapsed="false" customFormat="false" customHeight="false" hidden="false" ht="12.75" outlineLevel="0" r="29">
      <c r="A29" s="14" t="s">
        <v>241</v>
      </c>
      <c r="B29" s="23" t="n">
        <v>-136</v>
      </c>
      <c r="C29" s="23" t="n">
        <v>238</v>
      </c>
      <c r="D29" s="23" t="n">
        <v>-160</v>
      </c>
      <c r="E29" s="23" t="n">
        <v>-201</v>
      </c>
      <c r="F29" s="23" t="n">
        <v>-23</v>
      </c>
      <c r="G29" s="23" t="n">
        <v>-247</v>
      </c>
    </row>
    <row collapsed="false" customFormat="false" customHeight="false" hidden="false" ht="12.75" outlineLevel="0" r="30">
      <c r="A30" s="14" t="s">
        <v>242</v>
      </c>
      <c r="B30" s="23" t="n">
        <v>-210</v>
      </c>
      <c r="C30" s="23" t="n">
        <v>56</v>
      </c>
      <c r="D30" s="23" t="n">
        <v>192</v>
      </c>
      <c r="E30" s="23" t="n">
        <v>-27</v>
      </c>
      <c r="F30" s="23" t="n">
        <v>189</v>
      </c>
      <c r="G30" s="23" t="n">
        <v>-23</v>
      </c>
    </row>
    <row collapsed="false" customFormat="false" customHeight="false" hidden="false" ht="12.75" outlineLevel="0" r="31">
      <c r="A31" s="14" t="s">
        <v>243</v>
      </c>
      <c r="B31" s="23" t="n">
        <v>-76</v>
      </c>
      <c r="C31" s="23" t="n">
        <v>16</v>
      </c>
      <c r="D31" s="23" t="n">
        <v>42</v>
      </c>
      <c r="E31" s="23" t="n">
        <v>-20</v>
      </c>
      <c r="F31" s="23" t="n">
        <v>-81</v>
      </c>
      <c r="G31" s="23" t="n">
        <v>34</v>
      </c>
    </row>
    <row collapsed="false" customFormat="false" customHeight="false" hidden="false" ht="12.75" outlineLevel="0" r="32">
      <c r="A32" s="13" t="s">
        <v>244</v>
      </c>
      <c r="B32" s="29" t="n">
        <v>2128</v>
      </c>
      <c r="C32" s="29" t="n">
        <v>2077</v>
      </c>
      <c r="D32" s="29" t="n">
        <v>3835</v>
      </c>
      <c r="E32" s="29" t="n">
        <v>3189</v>
      </c>
      <c r="F32" s="29" t="n">
        <v>3206</v>
      </c>
      <c r="G32" s="29" t="n">
        <v>2787</v>
      </c>
    </row>
    <row collapsed="false" customFormat="false" customHeight="false" hidden="false" ht="12.75" outlineLevel="0" r="33">
      <c r="A33" s="14"/>
      <c r="B33" s="14"/>
      <c r="C33" s="14"/>
      <c r="D33" s="14"/>
      <c r="E33" s="14"/>
      <c r="F33" s="14"/>
      <c r="G33" s="14"/>
    </row>
    <row collapsed="false" customFormat="false" customHeight="false" hidden="false" ht="12.75" outlineLevel="0" r="34">
      <c r="A34" s="14" t="s">
        <v>245</v>
      </c>
      <c r="B34" s="23" t="n">
        <v>-1921</v>
      </c>
      <c r="C34" s="23" t="n">
        <v>-890</v>
      </c>
      <c r="D34" s="23" t="n">
        <v>-1007</v>
      </c>
      <c r="E34" s="23" t="n">
        <v>-2432</v>
      </c>
      <c r="F34" s="23" t="n">
        <v>-1801</v>
      </c>
      <c r="G34" s="23" t="n">
        <v>-1019</v>
      </c>
    </row>
    <row collapsed="false" customFormat="false" customHeight="false" hidden="false" ht="12.75" outlineLevel="0" r="35">
      <c r="A35" s="14" t="s">
        <v>246</v>
      </c>
      <c r="B35" s="23" t="n">
        <v>19</v>
      </c>
      <c r="C35" s="23" t="n">
        <v>21</v>
      </c>
      <c r="D35" s="23" t="n">
        <v>1</v>
      </c>
      <c r="E35" s="23" t="n">
        <v>2</v>
      </c>
      <c r="F35" s="23" t="s">
        <v>28</v>
      </c>
      <c r="G35" s="23" t="s">
        <v>28</v>
      </c>
    </row>
    <row collapsed="false" customFormat="false" customHeight="false" hidden="false" ht="12.75" outlineLevel="0" r="36">
      <c r="A36" s="14" t="s">
        <v>247</v>
      </c>
      <c r="B36" s="23" t="n">
        <v>-15</v>
      </c>
      <c r="C36" s="23" t="n">
        <v>-410</v>
      </c>
      <c r="D36" s="23" t="n">
        <v>-63</v>
      </c>
      <c r="E36" s="23" t="n">
        <v>-215</v>
      </c>
      <c r="F36" s="23" t="n">
        <v>-723</v>
      </c>
      <c r="G36" s="23" t="n">
        <v>-68</v>
      </c>
    </row>
    <row collapsed="false" customFormat="false" customHeight="false" hidden="false" ht="12.75" outlineLevel="0" r="37">
      <c r="A37" s="14" t="s">
        <v>248</v>
      </c>
      <c r="B37" s="23" t="s">
        <v>28</v>
      </c>
      <c r="C37" s="23" t="s">
        <v>28</v>
      </c>
      <c r="D37" s="23" t="s">
        <v>28</v>
      </c>
      <c r="E37" s="23" t="s">
        <v>28</v>
      </c>
      <c r="F37" s="23" t="s">
        <v>28</v>
      </c>
      <c r="G37" s="23" t="s">
        <v>28</v>
      </c>
    </row>
    <row collapsed="false" customFormat="false" customHeight="false" hidden="false" ht="12.75" outlineLevel="0" r="38">
      <c r="A38" s="14" t="s">
        <v>249</v>
      </c>
      <c r="B38" s="23" t="n">
        <v>218</v>
      </c>
      <c r="C38" s="23" t="n">
        <v>-91</v>
      </c>
      <c r="D38" s="23" t="n">
        <v>-707</v>
      </c>
      <c r="E38" s="23" t="n">
        <v>589</v>
      </c>
      <c r="F38" s="23" t="n">
        <v>-112</v>
      </c>
      <c r="G38" s="23" t="n">
        <v>94</v>
      </c>
    </row>
    <row collapsed="false" customFormat="false" customHeight="false" hidden="false" ht="12.75" outlineLevel="0" r="39">
      <c r="A39" s="14" t="s">
        <v>250</v>
      </c>
      <c r="B39" s="23" t="s">
        <v>28</v>
      </c>
      <c r="C39" s="23" t="s">
        <v>28</v>
      </c>
      <c r="D39" s="23" t="s">
        <v>28</v>
      </c>
      <c r="E39" s="23" t="s">
        <v>28</v>
      </c>
      <c r="F39" s="23" t="s">
        <v>28</v>
      </c>
      <c r="G39" s="23" t="s">
        <v>28</v>
      </c>
    </row>
    <row collapsed="false" customFormat="false" customHeight="false" hidden="false" ht="12.75" outlineLevel="0" r="40">
      <c r="A40" s="14" t="s">
        <v>251</v>
      </c>
      <c r="B40" s="23" t="s">
        <v>28</v>
      </c>
      <c r="C40" s="23" t="s">
        <v>28</v>
      </c>
      <c r="D40" s="23" t="n">
        <v>7</v>
      </c>
      <c r="E40" s="23" t="s">
        <v>28</v>
      </c>
      <c r="F40" s="23" t="n">
        <v>8</v>
      </c>
      <c r="G40" s="23" t="n">
        <v>-11</v>
      </c>
    </row>
    <row collapsed="false" customFormat="false" customHeight="false" hidden="false" ht="12.75" outlineLevel="0" r="41">
      <c r="A41" s="13" t="s">
        <v>252</v>
      </c>
      <c r="B41" s="29" t="n">
        <v>-1699</v>
      </c>
      <c r="C41" s="29" t="n">
        <v>-1370</v>
      </c>
      <c r="D41" s="29" t="n">
        <v>-1769</v>
      </c>
      <c r="E41" s="29" t="n">
        <v>-2056</v>
      </c>
      <c r="F41" s="29" t="n">
        <v>-2628</v>
      </c>
      <c r="G41" s="29" t="n">
        <v>-1004</v>
      </c>
    </row>
    <row collapsed="false" customFormat="false" customHeight="false" hidden="false" ht="12.75" outlineLevel="0" r="42">
      <c r="A42" s="14"/>
      <c r="B42" s="14"/>
      <c r="C42" s="14"/>
      <c r="D42" s="14"/>
      <c r="E42" s="14"/>
      <c r="F42" s="14"/>
      <c r="G42" s="14"/>
    </row>
    <row collapsed="false" customFormat="false" customHeight="false" hidden="false" ht="12.75" outlineLevel="0" r="43">
      <c r="A43" s="14" t="s">
        <v>253</v>
      </c>
      <c r="B43" s="23" t="s">
        <v>28</v>
      </c>
      <c r="C43" s="23" t="s">
        <v>28</v>
      </c>
      <c r="D43" s="23" t="s">
        <v>28</v>
      </c>
      <c r="E43" s="23" t="s">
        <v>28</v>
      </c>
      <c r="F43" s="23" t="s">
        <v>28</v>
      </c>
      <c r="G43" s="23" t="s">
        <v>28</v>
      </c>
    </row>
    <row collapsed="false" customFormat="false" customHeight="false" hidden="false" ht="12.75" outlineLevel="0" r="44">
      <c r="A44" s="14" t="s">
        <v>254</v>
      </c>
      <c r="B44" s="23" t="s">
        <v>28</v>
      </c>
      <c r="C44" s="23" t="n">
        <v>346</v>
      </c>
      <c r="D44" s="23" t="n">
        <v>689</v>
      </c>
      <c r="E44" s="23" t="n">
        <v>120</v>
      </c>
      <c r="F44" s="23" t="n">
        <v>1362</v>
      </c>
      <c r="G44" s="23" t="n">
        <v>524</v>
      </c>
    </row>
    <row collapsed="false" customFormat="false" customHeight="false" hidden="false" ht="12.75" outlineLevel="0" r="45">
      <c r="A45" s="13" t="s">
        <v>255</v>
      </c>
      <c r="B45" s="29" t="s">
        <v>28</v>
      </c>
      <c r="C45" s="29" t="n">
        <v>346</v>
      </c>
      <c r="D45" s="29" t="n">
        <v>689</v>
      </c>
      <c r="E45" s="29" t="n">
        <v>120</v>
      </c>
      <c r="F45" s="29" t="n">
        <v>1362</v>
      </c>
      <c r="G45" s="29" t="n">
        <v>524</v>
      </c>
    </row>
    <row collapsed="false" customFormat="false" customHeight="false" hidden="false" ht="12.75" outlineLevel="0" r="46">
      <c r="A46" s="14" t="s">
        <v>256</v>
      </c>
      <c r="B46" s="23" t="s">
        <v>28</v>
      </c>
      <c r="C46" s="23" t="s">
        <v>28</v>
      </c>
      <c r="D46" s="23" t="s">
        <v>28</v>
      </c>
      <c r="E46" s="23" t="s">
        <v>28</v>
      </c>
      <c r="F46" s="23" t="s">
        <v>28</v>
      </c>
      <c r="G46" s="23" t="s">
        <v>28</v>
      </c>
    </row>
    <row collapsed="false" customFormat="false" customHeight="false" hidden="false" ht="12.75" outlineLevel="0" r="47">
      <c r="A47" s="14" t="s">
        <v>257</v>
      </c>
      <c r="B47" s="23" t="n">
        <v>-24</v>
      </c>
      <c r="C47" s="23" t="n">
        <v>-96</v>
      </c>
      <c r="D47" s="23" t="n">
        <v>-448</v>
      </c>
      <c r="E47" s="23" t="n">
        <v>-56</v>
      </c>
      <c r="F47" s="23" t="n">
        <v>-307</v>
      </c>
      <c r="G47" s="23" t="n">
        <v>-576</v>
      </c>
    </row>
    <row collapsed="false" customFormat="false" customHeight="false" hidden="false" ht="12.75" outlineLevel="0" r="48">
      <c r="A48" s="13" t="s">
        <v>258</v>
      </c>
      <c r="B48" s="29" t="n">
        <v>-24</v>
      </c>
      <c r="C48" s="29" t="n">
        <v>-96</v>
      </c>
      <c r="D48" s="29" t="n">
        <v>-448</v>
      </c>
      <c r="E48" s="29" t="n">
        <v>-56</v>
      </c>
      <c r="F48" s="29" t="n">
        <v>-307</v>
      </c>
      <c r="G48" s="29" t="n">
        <v>-576</v>
      </c>
    </row>
    <row collapsed="false" customFormat="false" customHeight="false" hidden="false" ht="12.75" outlineLevel="0" r="49">
      <c r="A49" s="14"/>
      <c r="B49" s="14"/>
      <c r="C49" s="14"/>
      <c r="D49" s="14"/>
      <c r="E49" s="14"/>
      <c r="F49" s="14"/>
      <c r="G49" s="14"/>
    </row>
    <row collapsed="false" customFormat="false" customHeight="false" hidden="false" ht="12.75" outlineLevel="0" r="50">
      <c r="A50" s="14" t="s">
        <v>259</v>
      </c>
      <c r="B50" s="23" t="n">
        <v>103</v>
      </c>
      <c r="C50" s="23" t="n">
        <v>44</v>
      </c>
      <c r="D50" s="23" t="n">
        <v>70</v>
      </c>
      <c r="E50" s="23" t="n">
        <v>90</v>
      </c>
      <c r="F50" s="23" t="n">
        <v>38</v>
      </c>
      <c r="G50" s="23" t="n">
        <v>85</v>
      </c>
    </row>
    <row collapsed="false" customFormat="false" customHeight="false" hidden="false" ht="12.75" outlineLevel="0" r="51">
      <c r="A51" s="14" t="s">
        <v>260</v>
      </c>
      <c r="B51" s="23" t="n">
        <v>-625</v>
      </c>
      <c r="C51" s="23" t="s">
        <v>28</v>
      </c>
      <c r="D51" s="23" t="s">
        <v>28</v>
      </c>
      <c r="E51" s="23" t="n">
        <v>-780</v>
      </c>
      <c r="F51" s="23" t="n">
        <v>-720</v>
      </c>
      <c r="G51" s="23" t="n">
        <v>-1516</v>
      </c>
    </row>
    <row collapsed="false" customFormat="false" customHeight="false" hidden="false" ht="12.75" outlineLevel="0" r="52">
      <c r="A52" s="14"/>
      <c r="B52" s="14"/>
      <c r="C52" s="14"/>
      <c r="D52" s="14"/>
      <c r="E52" s="14"/>
      <c r="F52" s="14"/>
      <c r="G52" s="14"/>
    </row>
    <row collapsed="false" customFormat="false" customHeight="false" hidden="false" ht="12.75" outlineLevel="0" r="53">
      <c r="A53" s="14" t="s">
        <v>261</v>
      </c>
      <c r="B53" s="23" t="n">
        <v>-313</v>
      </c>
      <c r="C53" s="23" t="n">
        <v>-312</v>
      </c>
      <c r="D53" s="23" t="n">
        <v>-313</v>
      </c>
      <c r="E53" s="23" t="n">
        <v>-354</v>
      </c>
      <c r="F53" s="23" t="n">
        <v>-472</v>
      </c>
      <c r="G53" s="23" t="n">
        <v>-566</v>
      </c>
    </row>
    <row collapsed="false" customFormat="false" customHeight="false" hidden="false" ht="12.75" outlineLevel="0" r="54">
      <c r="A54" s="13" t="s">
        <v>262</v>
      </c>
      <c r="B54" s="29" t="n">
        <v>-313</v>
      </c>
      <c r="C54" s="29" t="n">
        <v>-312</v>
      </c>
      <c r="D54" s="29" t="n">
        <v>-313</v>
      </c>
      <c r="E54" s="29" t="n">
        <v>-354</v>
      </c>
      <c r="F54" s="29" t="n">
        <v>-472</v>
      </c>
      <c r="G54" s="29" t="n">
        <v>-566</v>
      </c>
    </row>
    <row collapsed="false" customFormat="false" customHeight="false" hidden="false" ht="12.75" outlineLevel="0" r="55">
      <c r="A55" s="14"/>
      <c r="B55" s="14"/>
      <c r="C55" s="14"/>
      <c r="D55" s="14"/>
      <c r="E55" s="14"/>
      <c r="F55" s="14"/>
      <c r="G55" s="14"/>
    </row>
    <row collapsed="false" customFormat="false" customHeight="false" hidden="false" ht="12.75" outlineLevel="0" r="56">
      <c r="A56" s="14" t="s">
        <v>263</v>
      </c>
      <c r="B56" s="23" t="s">
        <v>28</v>
      </c>
      <c r="C56" s="23" t="s">
        <v>28</v>
      </c>
      <c r="D56" s="23" t="s">
        <v>28</v>
      </c>
      <c r="E56" s="23" t="s">
        <v>28</v>
      </c>
      <c r="F56" s="23" t="s">
        <v>28</v>
      </c>
      <c r="G56" s="23" t="s">
        <v>28</v>
      </c>
    </row>
    <row collapsed="false" customFormat="false" customHeight="false" hidden="false" ht="12.75" outlineLevel="0" r="57">
      <c r="A57" s="14" t="s">
        <v>264</v>
      </c>
      <c r="B57" s="23" t="n">
        <v>61</v>
      </c>
      <c r="C57" s="23" t="n">
        <v>3</v>
      </c>
      <c r="D57" s="23" t="s">
        <v>28</v>
      </c>
      <c r="E57" s="23" t="s">
        <v>28</v>
      </c>
      <c r="F57" s="23" t="n">
        <v>-16</v>
      </c>
      <c r="G57" s="23" t="n">
        <v>-14</v>
      </c>
    </row>
    <row collapsed="false" customFormat="false" customHeight="false" hidden="false" ht="12.75" outlineLevel="0" r="58">
      <c r="A58" s="13" t="s">
        <v>265</v>
      </c>
      <c r="B58" s="29" t="n">
        <v>-798</v>
      </c>
      <c r="C58" s="29" t="n">
        <v>-15</v>
      </c>
      <c r="D58" s="29" t="n">
        <v>-2</v>
      </c>
      <c r="E58" s="29" t="n">
        <v>-980</v>
      </c>
      <c r="F58" s="29" t="n">
        <v>-115</v>
      </c>
      <c r="G58" s="29" t="n">
        <v>-2063</v>
      </c>
    </row>
    <row collapsed="false" customFormat="false" customHeight="false" hidden="false" ht="12.75" outlineLevel="0" r="59">
      <c r="A59" s="14"/>
      <c r="B59" s="14"/>
      <c r="C59" s="14"/>
      <c r="D59" s="14"/>
      <c r="E59" s="14"/>
      <c r="F59" s="14"/>
      <c r="G59" s="14"/>
    </row>
    <row collapsed="false" customFormat="false" customHeight="false" hidden="false" ht="12.75" outlineLevel="0" r="60">
      <c r="A60" s="14" t="s">
        <v>266</v>
      </c>
      <c r="B60" s="23" t="n">
        <v>26</v>
      </c>
      <c r="C60" s="23" t="n">
        <v>-24</v>
      </c>
      <c r="D60" s="23" t="n">
        <v>-7</v>
      </c>
      <c r="E60" s="23" t="n">
        <v>-90</v>
      </c>
      <c r="F60" s="23" t="n">
        <v>-136</v>
      </c>
      <c r="G60" s="23" t="n">
        <v>-4</v>
      </c>
    </row>
    <row collapsed="false" customFormat="false" customHeight="false" hidden="false" ht="12.75" outlineLevel="0" r="61">
      <c r="A61" s="13" t="s">
        <v>267</v>
      </c>
      <c r="B61" s="30" t="n">
        <v>-343</v>
      </c>
      <c r="C61" s="30" t="n">
        <v>668</v>
      </c>
      <c r="D61" s="30" t="n">
        <v>2057</v>
      </c>
      <c r="E61" s="30" t="n">
        <v>63</v>
      </c>
      <c r="F61" s="30" t="n">
        <v>327</v>
      </c>
      <c r="G61" s="30" t="n">
        <v>-284</v>
      </c>
    </row>
    <row collapsed="false" customFormat="false" customHeight="false" hidden="false" ht="12.75" outlineLevel="0" r="62">
      <c r="A62" s="14"/>
      <c r="B62" s="14"/>
      <c r="C62" s="14"/>
      <c r="D62" s="14"/>
      <c r="E62" s="14"/>
      <c r="F62" s="14"/>
      <c r="G62" s="14"/>
    </row>
    <row collapsed="false" customFormat="false" customHeight="false" hidden="false" ht="12.75" outlineLevel="0" r="63">
      <c r="A63" s="13" t="s">
        <v>131</v>
      </c>
      <c r="B63" s="14"/>
      <c r="C63" s="14"/>
      <c r="D63" s="14"/>
      <c r="E63" s="14"/>
      <c r="F63" s="14"/>
      <c r="G63" s="14"/>
    </row>
    <row collapsed="false" customFormat="false" customHeight="false" hidden="false" ht="12.75" outlineLevel="0" r="64">
      <c r="A64" s="14" t="s">
        <v>268</v>
      </c>
      <c r="B64" s="23" t="n">
        <v>69</v>
      </c>
      <c r="C64" s="23" t="n">
        <v>87</v>
      </c>
      <c r="D64" s="23" t="n">
        <v>105</v>
      </c>
      <c r="E64" s="23" t="n">
        <v>94</v>
      </c>
      <c r="F64" s="23" t="n">
        <v>104</v>
      </c>
      <c r="G64" s="23" t="n">
        <v>147</v>
      </c>
    </row>
    <row collapsed="false" customFormat="false" customHeight="false" hidden="false" ht="12.75" outlineLevel="0" r="65">
      <c r="A65" s="14" t="s">
        <v>269</v>
      </c>
      <c r="B65" s="23" t="n">
        <v>287</v>
      </c>
      <c r="C65" s="23" t="n">
        <v>164</v>
      </c>
      <c r="D65" s="23" t="n">
        <v>170</v>
      </c>
      <c r="E65" s="23" t="n">
        <v>215</v>
      </c>
      <c r="F65" s="23" t="n">
        <v>355</v>
      </c>
      <c r="G65" s="23" t="n">
        <v>469</v>
      </c>
    </row>
    <row collapsed="false" customFormat="false" customHeight="false" hidden="false" ht="12.75" outlineLevel="0" r="66">
      <c r="A66" s="14" t="s">
        <v>270</v>
      </c>
      <c r="B66" s="23" t="n">
        <v>-922.9</v>
      </c>
      <c r="C66" s="23" t="n">
        <v>-264.4</v>
      </c>
      <c r="D66" s="23" t="n">
        <v>653.25</v>
      </c>
      <c r="E66" s="23" t="n">
        <v>-497.9</v>
      </c>
      <c r="F66" s="23" t="n">
        <v>-849.9</v>
      </c>
      <c r="G66" s="23" t="n">
        <v>612.625</v>
      </c>
    </row>
    <row collapsed="false" customFormat="false" customHeight="false" hidden="false" ht="12.75" outlineLevel="0" r="67">
      <c r="A67" s="14" t="s">
        <v>271</v>
      </c>
      <c r="B67" s="23" t="n">
        <v>-886</v>
      </c>
      <c r="C67" s="23" t="n">
        <v>-213.1</v>
      </c>
      <c r="D67" s="23" t="n">
        <v>721.375</v>
      </c>
      <c r="E67" s="23" t="n">
        <v>-442.3</v>
      </c>
      <c r="F67" s="23" t="n">
        <v>-780.5</v>
      </c>
      <c r="G67" s="23" t="n">
        <v>687.625</v>
      </c>
    </row>
    <row collapsed="false" customFormat="false" customHeight="false" hidden="false" ht="12.75" outlineLevel="0" r="68">
      <c r="A68" s="14" t="s">
        <v>272</v>
      </c>
      <c r="B68" s="23" t="n">
        <v>540</v>
      </c>
      <c r="C68" s="23" t="n">
        <v>644</v>
      </c>
      <c r="D68" s="23" t="n">
        <v>107</v>
      </c>
      <c r="E68" s="23" t="n">
        <v>202</v>
      </c>
      <c r="F68" s="23" t="n">
        <v>889</v>
      </c>
      <c r="G68" s="23" t="n">
        <v>260</v>
      </c>
    </row>
    <row collapsed="false" customFormat="false" customHeight="false" hidden="false" ht="12.75" outlineLevel="0" r="69">
      <c r="A69" s="14" t="s">
        <v>273</v>
      </c>
      <c r="B69" s="23" t="n">
        <v>-24</v>
      </c>
      <c r="C69" s="23" t="n">
        <v>250</v>
      </c>
      <c r="D69" s="23" t="n">
        <v>241</v>
      </c>
      <c r="E69" s="23" t="n">
        <v>64</v>
      </c>
      <c r="F69" s="23" t="n">
        <v>1055</v>
      </c>
      <c r="G69" s="23" t="n">
        <v>-52</v>
      </c>
    </row>
    <row collapsed="false" customFormat="false" customHeight="false" hidden="false" ht="12.75" outlineLevel="0" r="70">
      <c r="A70" s="14" t="s">
        <v>146</v>
      </c>
      <c r="B70" s="33" t="n">
        <v>40584</v>
      </c>
      <c r="C70" s="33" t="n">
        <v>40952</v>
      </c>
      <c r="D70" s="33" t="n">
        <v>41318</v>
      </c>
      <c r="E70" s="33" t="n">
        <v>41680</v>
      </c>
      <c r="F70" s="33" t="n">
        <v>41680</v>
      </c>
      <c r="G70" s="33" t="n">
        <v>41680</v>
      </c>
    </row>
    <row collapsed="false" customFormat="false" customHeight="false" hidden="false" ht="12.75" outlineLevel="0" r="71">
      <c r="A71" s="14" t="s">
        <v>147</v>
      </c>
      <c r="B71" s="27" t="s">
        <v>148</v>
      </c>
      <c r="C71" s="27" t="s">
        <v>148</v>
      </c>
      <c r="D71" s="27" t="s">
        <v>148</v>
      </c>
      <c r="E71" s="27" t="s">
        <v>149</v>
      </c>
      <c r="F71" s="27" t="s">
        <v>149</v>
      </c>
      <c r="G71" s="27" t="s">
        <v>150</v>
      </c>
    </row>
    <row collapsed="false" customFormat="false" customHeight="false" hidden="false" ht="12.75" outlineLevel="0" r="72">
      <c r="A72" s="14" t="s">
        <v>151</v>
      </c>
      <c r="B72" s="27" t="s">
        <v>152</v>
      </c>
      <c r="C72" s="27" t="s">
        <v>152</v>
      </c>
      <c r="D72" s="27" t="s">
        <v>152</v>
      </c>
      <c r="E72" s="27" t="s">
        <v>152</v>
      </c>
      <c r="F72" s="27" t="s">
        <v>152</v>
      </c>
      <c r="G72" s="27" t="s">
        <v>152</v>
      </c>
    </row>
    <row collapsed="false" customFormat="false" customHeight="false" hidden="false" ht="12.75" outlineLevel="0" r="73">
      <c r="A73" s="14"/>
      <c r="B73" s="14"/>
      <c r="C73" s="14"/>
      <c r="D73" s="14"/>
      <c r="E73" s="14"/>
      <c r="F73" s="14"/>
      <c r="G73" s="14"/>
    </row>
    <row collapsed="false" customFormat="false" customHeight="false" hidden="false" ht="12.75" outlineLevel="0" r="74">
      <c r="A74" s="28" t="s">
        <v>61</v>
      </c>
      <c r="B74" s="21"/>
      <c r="C74" s="21"/>
      <c r="D74" s="21"/>
      <c r="E74" s="21"/>
      <c r="F74" s="21"/>
      <c r="G74" s="21"/>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5:IU7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 collapsed="false" hidden="false" max="8" min="8" style="0" width="11.5477707006369"/>
  </cols>
  <sheetData>
    <row collapsed="false" customFormat="false" customHeight="false" hidden="false" ht="12.75" outlineLevel="0" r="5">
      <c r="A5" s="1" t="s">
        <v>274</v>
      </c>
    </row>
    <row collapsed="false" customFormat="false" customHeight="false" hidden="false" ht="12.75" outlineLevel="0" r="7">
      <c r="A7" s="4"/>
      <c r="B7" s="3" t="s">
        <v>275</v>
      </c>
      <c r="C7" s="0" t="s">
        <v>276</v>
      </c>
      <c r="D7" s="4" t="s">
        <v>4</v>
      </c>
      <c r="E7" s="3" t="s">
        <v>277</v>
      </c>
      <c r="F7" s="0" t="s">
        <v>278</v>
      </c>
    </row>
    <row collapsed="false" customFormat="false" customHeight="false" hidden="false" ht="12.75" outlineLevel="0" r="8">
      <c r="A8" s="4"/>
      <c r="B8" s="3" t="s">
        <v>7</v>
      </c>
      <c r="C8" s="0" t="s">
        <v>8</v>
      </c>
      <c r="D8" s="4" t="s">
        <v>4</v>
      </c>
      <c r="E8" s="3" t="s">
        <v>11</v>
      </c>
      <c r="F8" s="5" t="s">
        <v>12</v>
      </c>
    </row>
    <row collapsed="false" customFormat="false" customHeight="false" hidden="false" ht="12.75" outlineLevel="0" r="11">
      <c r="A11" s="7" t="s">
        <v>279</v>
      </c>
      <c r="B11" s="7"/>
      <c r="C11" s="7"/>
      <c r="D11" s="7"/>
      <c r="E11" s="7"/>
      <c r="F11" s="7"/>
      <c r="G11" s="7"/>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row>
    <row collapsed="false" customFormat="false" customHeight="false" hidden="false" ht="12.75" outlineLevel="0" r="12">
      <c r="A12" s="39"/>
      <c r="B12" s="40"/>
      <c r="C12" s="40"/>
      <c r="D12" s="40"/>
      <c r="E12" s="40"/>
      <c r="F12" s="40"/>
      <c r="G12" s="40"/>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collapsed="false" customFormat="false" customHeight="false" hidden="false" ht="12.75" outlineLevel="0" r="13">
      <c r="A13" s="41" t="s">
        <v>280</v>
      </c>
      <c r="B13" s="42"/>
      <c r="C13" s="43" t="n">
        <v>41361</v>
      </c>
      <c r="D13" s="43" t="n">
        <v>41453</v>
      </c>
      <c r="E13" s="43" t="n">
        <v>41547</v>
      </c>
      <c r="F13" s="43" t="n">
        <v>41639</v>
      </c>
      <c r="G13" s="43" t="n">
        <v>41724</v>
      </c>
    </row>
    <row collapsed="false" customFormat="false" customHeight="false" hidden="false" ht="12.75" outlineLevel="0" r="14">
      <c r="A14" s="41" t="s">
        <v>281</v>
      </c>
      <c r="B14" s="44" t="s">
        <v>282</v>
      </c>
      <c r="C14" s="45" t="n">
        <v>1.991686</v>
      </c>
      <c r="D14" s="45" t="n">
        <v>2.355999</v>
      </c>
      <c r="E14" s="45" t="n">
        <v>2.402591</v>
      </c>
      <c r="F14" s="45" t="n">
        <v>2.693685</v>
      </c>
      <c r="G14" s="45" t="n">
        <v>3.100923</v>
      </c>
    </row>
    <row collapsed="false" customFormat="false" customHeight="false" hidden="false" ht="12.75" outlineLevel="0" r="15">
      <c r="A15" s="46"/>
      <c r="B15" s="46" t="s">
        <v>283</v>
      </c>
      <c r="C15" s="47" t="n">
        <v>2.121076</v>
      </c>
      <c r="D15" s="47" t="n">
        <v>2.689312</v>
      </c>
      <c r="E15" s="47" t="n">
        <v>2.517659</v>
      </c>
      <c r="F15" s="47" t="n">
        <v>3.332214</v>
      </c>
      <c r="G15" s="47" t="n">
        <v>3.39558</v>
      </c>
    </row>
    <row collapsed="false" customFormat="false" customHeight="false" hidden="false" ht="12.75" outlineLevel="0" r="16">
      <c r="A16" s="46"/>
      <c r="B16" s="46" t="s">
        <v>284</v>
      </c>
      <c r="C16" s="47" t="n">
        <v>1.845325</v>
      </c>
      <c r="D16" s="47" t="n">
        <v>2.027322</v>
      </c>
      <c r="E16" s="47" t="n">
        <v>2.23707</v>
      </c>
      <c r="F16" s="47" t="n">
        <v>2.251711</v>
      </c>
      <c r="G16" s="47" t="n">
        <v>2.887113</v>
      </c>
    </row>
    <row collapsed="false" customFormat="false" customHeight="false" hidden="false" ht="12.75" outlineLevel="0" r="17">
      <c r="A17" s="46"/>
      <c r="B17" s="46" t="s">
        <v>285</v>
      </c>
      <c r="C17" s="47" t="n">
        <v>2.121076</v>
      </c>
      <c r="D17" s="47" t="n">
        <v>2.301228</v>
      </c>
      <c r="E17" s="47" t="n">
        <v>2.359686</v>
      </c>
      <c r="F17" s="47" t="n">
        <v>2.903376</v>
      </c>
      <c r="G17" s="47" t="n">
        <v>3.39558</v>
      </c>
    </row>
    <row collapsed="false" customFormat="false" customHeight="false" hidden="false" ht="12.75" outlineLevel="0" r="18">
      <c r="A18" s="41"/>
      <c r="B18" s="44"/>
      <c r="C18" s="44"/>
      <c r="D18" s="44"/>
      <c r="E18" s="44"/>
      <c r="F18" s="44"/>
      <c r="G18" s="44"/>
    </row>
    <row collapsed="false" customFormat="false" customHeight="false" hidden="false" ht="12.75" outlineLevel="0" r="19">
      <c r="A19" s="41" t="s">
        <v>286</v>
      </c>
      <c r="B19" s="44" t="s">
        <v>282</v>
      </c>
      <c r="C19" s="45" t="n">
        <v>1.881598</v>
      </c>
      <c r="D19" s="45" t="n">
        <v>2.257362</v>
      </c>
      <c r="E19" s="45" t="n">
        <v>2.297693</v>
      </c>
      <c r="F19" s="45" t="n">
        <v>2.488476</v>
      </c>
      <c r="G19" s="45" t="n">
        <v>2.534996</v>
      </c>
    </row>
    <row collapsed="false" customFormat="false" customHeight="false" hidden="false" ht="12.75" outlineLevel="0" r="20">
      <c r="A20" s="46"/>
      <c r="B20" s="46" t="s">
        <v>283</v>
      </c>
      <c r="C20" s="47" t="n">
        <v>2.022684</v>
      </c>
      <c r="D20" s="47" t="n">
        <v>2.571492</v>
      </c>
      <c r="E20" s="47" t="n">
        <v>2.41685</v>
      </c>
      <c r="F20" s="47" t="n">
        <v>3.054117</v>
      </c>
      <c r="G20" s="47" t="n">
        <v>2.80906</v>
      </c>
    </row>
    <row collapsed="false" customFormat="false" customHeight="false" hidden="false" ht="12.75" outlineLevel="0" r="21">
      <c r="A21" s="46"/>
      <c r="B21" s="46" t="s">
        <v>284</v>
      </c>
      <c r="C21" s="47" t="n">
        <v>1.758125</v>
      </c>
      <c r="D21" s="47" t="n">
        <v>1.937752</v>
      </c>
      <c r="E21" s="47" t="n">
        <v>2.134866</v>
      </c>
      <c r="F21" s="47" t="n">
        <v>2.154372</v>
      </c>
      <c r="G21" s="47" t="n">
        <v>2.26438</v>
      </c>
    </row>
    <row collapsed="false" customFormat="false" customHeight="false" hidden="false" ht="12.75" outlineLevel="0" r="22">
      <c r="A22" s="46"/>
      <c r="B22" s="46" t="s">
        <v>285</v>
      </c>
      <c r="C22" s="47" t="n">
        <v>2.022684</v>
      </c>
      <c r="D22" s="47" t="n">
        <v>2.206571</v>
      </c>
      <c r="E22" s="47" t="n">
        <v>2.257679</v>
      </c>
      <c r="F22" s="47" t="n">
        <v>2.647179</v>
      </c>
      <c r="G22" s="47" t="n">
        <v>2.633105</v>
      </c>
    </row>
    <row collapsed="false" customFormat="false" customHeight="false" hidden="false" ht="12.75" outlineLevel="0" r="23">
      <c r="A23" s="41"/>
      <c r="B23" s="44"/>
      <c r="C23" s="44"/>
      <c r="D23" s="44"/>
      <c r="E23" s="44"/>
      <c r="F23" s="44"/>
      <c r="G23" s="44"/>
    </row>
    <row collapsed="false" customFormat="false" customHeight="false" hidden="false" ht="12.75" outlineLevel="0" r="24">
      <c r="A24" s="41" t="s">
        <v>287</v>
      </c>
      <c r="B24" s="44" t="s">
        <v>282</v>
      </c>
      <c r="C24" s="45" t="n">
        <v>4.746285</v>
      </c>
      <c r="D24" s="45" t="n">
        <v>5.754921</v>
      </c>
      <c r="E24" s="45" t="n">
        <v>5.901593</v>
      </c>
      <c r="F24" s="45" t="n">
        <v>6.749665</v>
      </c>
      <c r="G24" s="45" t="n">
        <v>7.999856</v>
      </c>
    </row>
    <row collapsed="false" customFormat="false" customHeight="false" hidden="false" ht="12.75" outlineLevel="0" r="25">
      <c r="A25" s="46"/>
      <c r="B25" s="46" t="s">
        <v>283</v>
      </c>
      <c r="C25" s="47" t="n">
        <v>5.154402</v>
      </c>
      <c r="D25" s="47" t="n">
        <v>6.580532</v>
      </c>
      <c r="E25" s="47" t="n">
        <v>6.193722</v>
      </c>
      <c r="F25" s="47" t="n">
        <v>8.199528</v>
      </c>
      <c r="G25" s="47" t="n">
        <v>8.83235</v>
      </c>
    </row>
    <row collapsed="false" customFormat="false" customHeight="false" hidden="false" ht="12.75" outlineLevel="0" r="26">
      <c r="A26" s="46"/>
      <c r="B26" s="46" t="s">
        <v>284</v>
      </c>
      <c r="C26" s="47" t="n">
        <v>4.375255</v>
      </c>
      <c r="D26" s="47" t="n">
        <v>4.926573</v>
      </c>
      <c r="E26" s="47" t="n">
        <v>5.504725</v>
      </c>
      <c r="F26" s="47" t="n">
        <v>5.540751</v>
      </c>
      <c r="G26" s="47" t="n">
        <v>7.291987</v>
      </c>
    </row>
    <row collapsed="false" customFormat="false" customHeight="false" hidden="false" ht="12.75" outlineLevel="0" r="27">
      <c r="A27" s="46"/>
      <c r="B27" s="46" t="s">
        <v>285</v>
      </c>
      <c r="C27" s="47" t="n">
        <v>5.154402</v>
      </c>
      <c r="D27" s="47" t="n">
        <v>5.630924</v>
      </c>
      <c r="E27" s="47" t="n">
        <v>5.806442</v>
      </c>
      <c r="F27" s="47" t="n">
        <v>7.333062</v>
      </c>
      <c r="G27" s="47" t="n">
        <v>8.83235</v>
      </c>
    </row>
    <row collapsed="false" customFormat="false" customHeight="false" hidden="false" ht="12.75" outlineLevel="0" r="28">
      <c r="A28" s="41"/>
      <c r="B28" s="44"/>
      <c r="C28" s="44"/>
      <c r="D28" s="44"/>
      <c r="E28" s="44"/>
      <c r="F28" s="44"/>
      <c r="G28" s="44"/>
    </row>
    <row collapsed="false" customFormat="false" customHeight="false" hidden="false" ht="12.75" outlineLevel="0" r="29">
      <c r="A29" s="41" t="s">
        <v>288</v>
      </c>
      <c r="B29" s="44" t="s">
        <v>282</v>
      </c>
      <c r="C29" s="45" t="n">
        <v>5.913644</v>
      </c>
      <c r="D29" s="45" t="n">
        <v>7.157014</v>
      </c>
      <c r="E29" s="45" t="n">
        <v>7.275926</v>
      </c>
      <c r="F29" s="45" t="n">
        <v>6.426453</v>
      </c>
      <c r="G29" s="45" t="n">
        <v>6.644716</v>
      </c>
    </row>
    <row collapsed="false" customFormat="false" customHeight="false" hidden="false" ht="12.75" outlineLevel="0" r="30">
      <c r="A30" s="46"/>
      <c r="B30" s="46" t="s">
        <v>283</v>
      </c>
      <c r="C30" s="47" t="n">
        <v>6.440785</v>
      </c>
      <c r="D30" s="47" t="n">
        <v>8.171753</v>
      </c>
      <c r="E30" s="47" t="n">
        <v>7.666904</v>
      </c>
      <c r="F30" s="47" t="n">
        <v>8.725928</v>
      </c>
      <c r="G30" s="47" t="n">
        <v>7.218797</v>
      </c>
    </row>
    <row collapsed="false" customFormat="false" customHeight="false" hidden="false" ht="12.75" outlineLevel="0" r="31">
      <c r="A31" s="46"/>
      <c r="B31" s="46" t="s">
        <v>284</v>
      </c>
      <c r="C31" s="47" t="n">
        <v>5.456153</v>
      </c>
      <c r="D31" s="47" t="n">
        <v>6.248194</v>
      </c>
      <c r="E31" s="47" t="n">
        <v>6.791534</v>
      </c>
      <c r="F31" s="47" t="n">
        <v>5.728633</v>
      </c>
      <c r="G31" s="47" t="n">
        <v>6.155384</v>
      </c>
    </row>
    <row collapsed="false" customFormat="false" customHeight="false" hidden="false" ht="12.75" outlineLevel="0" r="32">
      <c r="A32" s="46"/>
      <c r="B32" s="46" t="s">
        <v>285</v>
      </c>
      <c r="C32" s="47" t="n">
        <v>6.440785</v>
      </c>
      <c r="D32" s="47" t="n">
        <v>6.909507</v>
      </c>
      <c r="E32" s="47" t="n">
        <v>7.163783</v>
      </c>
      <c r="F32" s="47" t="n">
        <v>6.322839</v>
      </c>
      <c r="G32" s="47" t="n">
        <v>7.218797</v>
      </c>
    </row>
    <row collapsed="false" customFormat="false" customHeight="false" hidden="false" ht="12.75" outlineLevel="0" r="33">
      <c r="A33" s="41"/>
      <c r="B33" s="44"/>
      <c r="C33" s="44"/>
      <c r="D33" s="44"/>
      <c r="E33" s="44"/>
      <c r="F33" s="44"/>
      <c r="G33" s="44"/>
    </row>
    <row collapsed="false" customFormat="false" customHeight="false" hidden="false" ht="12.75" outlineLevel="0" r="34">
      <c r="A34" s="41" t="s">
        <v>289</v>
      </c>
      <c r="B34" s="44" t="s">
        <v>282</v>
      </c>
      <c r="C34" s="45" t="n">
        <v>6.760831</v>
      </c>
      <c r="D34" s="45" t="n">
        <v>8.348503</v>
      </c>
      <c r="E34" s="45" t="n">
        <v>8.604327</v>
      </c>
      <c r="F34" s="45" t="n">
        <v>9.919083</v>
      </c>
      <c r="G34" s="45" t="n">
        <v>11.942718</v>
      </c>
    </row>
    <row collapsed="false" customFormat="false" customHeight="false" hidden="false" ht="12.75" outlineLevel="0" r="35">
      <c r="A35" s="46"/>
      <c r="B35" s="46" t="s">
        <v>283</v>
      </c>
      <c r="C35" s="47" t="n">
        <v>7.388723</v>
      </c>
      <c r="D35" s="47" t="n">
        <v>9.581659</v>
      </c>
      <c r="E35" s="47" t="n">
        <v>9.035646</v>
      </c>
      <c r="F35" s="47" t="n">
        <v>11.961795</v>
      </c>
      <c r="G35" s="47" t="n">
        <v>13.248525</v>
      </c>
    </row>
    <row collapsed="false" customFormat="false" customHeight="false" hidden="false" ht="12.75" outlineLevel="0" r="36">
      <c r="A36" s="46"/>
      <c r="B36" s="46" t="s">
        <v>284</v>
      </c>
      <c r="C36" s="47" t="n">
        <v>6.122139</v>
      </c>
      <c r="D36" s="47" t="n">
        <v>7.062135</v>
      </c>
      <c r="E36" s="47" t="n">
        <v>8.030509</v>
      </c>
      <c r="F36" s="47" t="n">
        <v>8.083066</v>
      </c>
      <c r="G36" s="47" t="n">
        <v>10.749833</v>
      </c>
    </row>
    <row collapsed="false" customFormat="false" customHeight="false" hidden="false" ht="12.75" outlineLevel="0" r="37">
      <c r="A37" s="46"/>
      <c r="B37" s="46" t="s">
        <v>285</v>
      </c>
      <c r="C37" s="47" t="n">
        <v>7.388723</v>
      </c>
      <c r="D37" s="47" t="n">
        <v>8.19897</v>
      </c>
      <c r="E37" s="47" t="n">
        <v>8.470667</v>
      </c>
      <c r="F37" s="47" t="n">
        <v>10.810385</v>
      </c>
      <c r="G37" s="47" t="n">
        <v>13.248525</v>
      </c>
    </row>
    <row collapsed="false" customFormat="false" customHeight="false" hidden="false" ht="12.75" outlineLevel="0" r="38">
      <c r="A38" s="41"/>
      <c r="B38" s="44"/>
      <c r="C38" s="44"/>
      <c r="D38" s="44"/>
      <c r="E38" s="44"/>
      <c r="F38" s="44"/>
      <c r="G38" s="44"/>
    </row>
    <row collapsed="false" customFormat="false" customHeight="false" hidden="false" ht="12.75" outlineLevel="0" r="39">
      <c r="A39" s="41" t="s">
        <v>290</v>
      </c>
      <c r="B39" s="44" t="s">
        <v>282</v>
      </c>
      <c r="C39" s="45" t="n">
        <v>10.639165</v>
      </c>
      <c r="D39" s="45" t="n">
        <v>12.488168</v>
      </c>
      <c r="E39" s="45" t="n">
        <v>11.860568</v>
      </c>
      <c r="F39" s="45" t="n">
        <v>13.385877</v>
      </c>
      <c r="G39" s="45" t="n">
        <v>14.39978</v>
      </c>
    </row>
    <row collapsed="false" customFormat="false" customHeight="false" hidden="false" ht="12.75" outlineLevel="0" r="40">
      <c r="A40" s="46"/>
      <c r="B40" s="46" t="s">
        <v>283</v>
      </c>
      <c r="C40" s="47" t="n">
        <v>11.591304</v>
      </c>
      <c r="D40" s="47" t="n">
        <v>13.951009</v>
      </c>
      <c r="E40" s="47" t="n">
        <v>13.164073</v>
      </c>
      <c r="F40" s="47" t="n">
        <v>14.767131</v>
      </c>
      <c r="G40" s="47" t="n">
        <v>15.744977</v>
      </c>
    </row>
    <row collapsed="false" customFormat="false" customHeight="false" hidden="false" ht="12.75" outlineLevel="0" r="41">
      <c r="A41" s="46"/>
      <c r="B41" s="46" t="s">
        <v>284</v>
      </c>
      <c r="C41" s="47" t="n">
        <v>9.620353</v>
      </c>
      <c r="D41" s="47" t="n">
        <v>11.147826</v>
      </c>
      <c r="E41" s="47" t="n">
        <v>10.805037</v>
      </c>
      <c r="F41" s="47" t="n">
        <v>10.867135</v>
      </c>
      <c r="G41" s="47" t="n">
        <v>12.72388</v>
      </c>
    </row>
    <row collapsed="false" customFormat="false" customHeight="false" hidden="false" ht="12.75" outlineLevel="0" r="42">
      <c r="A42" s="46"/>
      <c r="B42" s="46" t="s">
        <v>285</v>
      </c>
      <c r="C42" s="47" t="n">
        <v>11.591304</v>
      </c>
      <c r="D42" s="47" t="n">
        <v>12.171849</v>
      </c>
      <c r="E42" s="47" t="n">
        <v>11.325107</v>
      </c>
      <c r="F42" s="47" t="n">
        <v>14.767131</v>
      </c>
      <c r="G42" s="47" t="n">
        <v>15.246268</v>
      </c>
    </row>
    <row collapsed="false" customFormat="false" customHeight="false" hidden="false" ht="12.75" outlineLevel="0" r="43">
      <c r="A43" s="41"/>
      <c r="B43" s="44"/>
      <c r="C43" s="44"/>
      <c r="D43" s="44"/>
      <c r="E43" s="44"/>
      <c r="F43" s="44"/>
      <c r="G43" s="44"/>
    </row>
    <row collapsed="false" customFormat="false" customHeight="false" hidden="false" ht="12.75" outlineLevel="0" r="44">
      <c r="A44" s="41" t="s">
        <v>291</v>
      </c>
      <c r="B44" s="44" t="s">
        <v>282</v>
      </c>
      <c r="C44" s="45" t="n">
        <v>10.09103</v>
      </c>
      <c r="D44" s="45" t="n">
        <v>11.301721</v>
      </c>
      <c r="E44" s="45" t="n">
        <v>11.074138</v>
      </c>
      <c r="F44" s="45" t="n">
        <v>12.424095</v>
      </c>
      <c r="G44" s="45" t="n">
        <v>13.248526</v>
      </c>
    </row>
    <row collapsed="false" customFormat="false" customHeight="false" hidden="false" ht="12.75" outlineLevel="0" r="45">
      <c r="A45" s="46"/>
      <c r="B45" s="46" t="s">
        <v>283</v>
      </c>
      <c r="C45" s="47" t="n">
        <v>10.895864</v>
      </c>
      <c r="D45" s="47" t="n">
        <v>12.367304</v>
      </c>
      <c r="E45" s="47" t="n">
        <v>11.748988</v>
      </c>
      <c r="F45" s="47" t="n">
        <v>13.441955</v>
      </c>
      <c r="G45" s="47" t="n">
        <v>14.20136</v>
      </c>
    </row>
    <row collapsed="false" customFormat="false" customHeight="false" hidden="false" ht="12.75" outlineLevel="0" r="46">
      <c r="A46" s="46"/>
      <c r="B46" s="46" t="s">
        <v>284</v>
      </c>
      <c r="C46" s="47" t="n">
        <v>9.211328</v>
      </c>
      <c r="D46" s="47" t="n">
        <v>10.612741</v>
      </c>
      <c r="E46" s="47" t="n">
        <v>10.271547</v>
      </c>
      <c r="F46" s="47" t="n">
        <v>10.428763</v>
      </c>
      <c r="G46" s="47" t="n">
        <v>11.590835</v>
      </c>
    </row>
    <row collapsed="false" customFormat="false" customHeight="false" hidden="false" ht="12.75" outlineLevel="0" r="47">
      <c r="A47" s="46"/>
      <c r="B47" s="46" t="s">
        <v>285</v>
      </c>
      <c r="C47" s="47" t="n">
        <v>10.895864</v>
      </c>
      <c r="D47" s="47" t="n">
        <v>10.818002</v>
      </c>
      <c r="E47" s="47" t="n">
        <v>10.925565</v>
      </c>
      <c r="F47" s="47" t="n">
        <v>13.441955</v>
      </c>
      <c r="G47" s="47" t="n">
        <v>13.955013</v>
      </c>
    </row>
    <row collapsed="false" customFormat="false" customHeight="false" hidden="false" ht="12.75" outlineLevel="0" r="48">
      <c r="A48" s="41"/>
      <c r="B48" s="44"/>
      <c r="C48" s="44"/>
      <c r="D48" s="44"/>
      <c r="E48" s="44"/>
      <c r="F48" s="44"/>
      <c r="G48" s="44"/>
    </row>
    <row collapsed="false" customFormat="false" customHeight="false" hidden="false" ht="12.75" outlineLevel="0" r="49">
      <c r="A49" s="41" t="s">
        <v>292</v>
      </c>
      <c r="B49" s="44" t="s">
        <v>282</v>
      </c>
      <c r="C49" s="45" t="n">
        <v>12.969323</v>
      </c>
      <c r="D49" s="45" t="n">
        <v>15.329076</v>
      </c>
      <c r="E49" s="45" t="n">
        <v>14.509059</v>
      </c>
      <c r="F49" s="45" t="n">
        <v>15.826292</v>
      </c>
      <c r="G49" s="45" t="n">
        <v>17.391356</v>
      </c>
    </row>
    <row collapsed="false" customFormat="false" customHeight="false" hidden="false" ht="12.75" outlineLevel="0" r="50">
      <c r="A50" s="46"/>
      <c r="B50" s="46" t="s">
        <v>283</v>
      </c>
      <c r="C50" s="47" t="n">
        <v>13.892724</v>
      </c>
      <c r="D50" s="47" t="n">
        <v>17.255826</v>
      </c>
      <c r="E50" s="47" t="n">
        <v>16.282475</v>
      </c>
      <c r="F50" s="47" t="n">
        <v>17.2545</v>
      </c>
      <c r="G50" s="47" t="n">
        <v>18.682512</v>
      </c>
    </row>
    <row collapsed="false" customFormat="false" customHeight="false" hidden="false" ht="12.75" outlineLevel="0" r="51">
      <c r="A51" s="46"/>
      <c r="B51" s="46" t="s">
        <v>284</v>
      </c>
      <c r="C51" s="47" t="n">
        <v>12.163737</v>
      </c>
      <c r="D51" s="47" t="n">
        <v>13.361195</v>
      </c>
      <c r="E51" s="47" t="n">
        <v>13.14182</v>
      </c>
      <c r="F51" s="47" t="n">
        <v>13.217347</v>
      </c>
      <c r="G51" s="47" t="n">
        <v>15.585536</v>
      </c>
    </row>
    <row collapsed="false" customFormat="false" customHeight="false" hidden="false" ht="12.75" outlineLevel="0" r="52">
      <c r="A52" s="46"/>
      <c r="B52" s="46" t="s">
        <v>285</v>
      </c>
      <c r="C52" s="47" t="n">
        <v>13.892724</v>
      </c>
      <c r="D52" s="47" t="n">
        <v>15.055205</v>
      </c>
      <c r="E52" s="47" t="n">
        <v>13.774364</v>
      </c>
      <c r="F52" s="47" t="n">
        <v>17.2545</v>
      </c>
      <c r="G52" s="47" t="n">
        <v>18.682512</v>
      </c>
    </row>
    <row collapsed="false" customFormat="false" customHeight="false" hidden="false" ht="12.75" outlineLevel="0" r="53">
      <c r="A53" s="41"/>
      <c r="B53" s="44"/>
      <c r="C53" s="44"/>
      <c r="D53" s="44"/>
      <c r="E53" s="44"/>
      <c r="F53" s="44"/>
      <c r="G53" s="44"/>
    </row>
    <row collapsed="false" customFormat="false" customHeight="false" hidden="false" ht="12.75" outlineLevel="0" r="54">
      <c r="A54" s="41" t="s">
        <v>59</v>
      </c>
      <c r="B54" s="44" t="s">
        <v>282</v>
      </c>
      <c r="C54" s="45" t="n">
        <v>0.856208</v>
      </c>
      <c r="D54" s="45" t="n">
        <v>1.001457</v>
      </c>
      <c r="E54" s="45" t="n">
        <v>1.014482</v>
      </c>
      <c r="F54" s="45" t="n">
        <v>1.104584</v>
      </c>
      <c r="G54" s="45" t="n">
        <v>1.238755</v>
      </c>
    </row>
    <row collapsed="false" customFormat="false" customHeight="false" hidden="false" ht="12.75" outlineLevel="0" r="55">
      <c r="A55" s="46"/>
      <c r="B55" s="46" t="s">
        <v>283</v>
      </c>
      <c r="C55" s="47" t="n">
        <v>0.911993</v>
      </c>
      <c r="D55" s="47" t="n">
        <v>1.125591</v>
      </c>
      <c r="E55" s="47" t="n">
        <v>1.0621</v>
      </c>
      <c r="F55" s="47" t="n">
        <v>1.196519</v>
      </c>
      <c r="G55" s="47" t="n">
        <v>1.350608</v>
      </c>
    </row>
    <row collapsed="false" customFormat="false" customHeight="false" hidden="false" ht="12.75" outlineLevel="0" r="56">
      <c r="A56" s="46"/>
      <c r="B56" s="46" t="s">
        <v>284</v>
      </c>
      <c r="C56" s="47" t="n">
        <v>0.806632</v>
      </c>
      <c r="D56" s="47" t="n">
        <v>0.877101</v>
      </c>
      <c r="E56" s="47" t="n">
        <v>0.950659</v>
      </c>
      <c r="F56" s="47" t="n">
        <v>0.956123</v>
      </c>
      <c r="G56" s="47" t="n">
        <v>1.127159</v>
      </c>
    </row>
    <row collapsed="false" customFormat="false" customHeight="false" hidden="false" ht="12.75" outlineLevel="0" r="57">
      <c r="A57" s="46"/>
      <c r="B57" s="46" t="s">
        <v>285</v>
      </c>
      <c r="C57" s="47" t="n">
        <v>0.911993</v>
      </c>
      <c r="D57" s="47" t="n">
        <v>0.982046</v>
      </c>
      <c r="E57" s="47" t="n">
        <v>0.996416</v>
      </c>
      <c r="F57" s="47" t="n">
        <v>1.185596</v>
      </c>
      <c r="G57" s="47" t="n">
        <v>1.350608</v>
      </c>
    </row>
    <row collapsed="false" customFormat="false" customHeight="false" hidden="false" ht="12.75" outlineLevel="0" r="58">
      <c r="A58" s="41"/>
      <c r="B58" s="44"/>
      <c r="C58" s="44"/>
      <c r="D58" s="44"/>
      <c r="E58" s="44"/>
      <c r="F58" s="44"/>
      <c r="G58" s="44"/>
    </row>
    <row collapsed="false" customFormat="false" customHeight="false" hidden="false" ht="12.75" outlineLevel="0" r="59">
      <c r="A59" s="41" t="s">
        <v>293</v>
      </c>
      <c r="B59" s="44" t="s">
        <v>282</v>
      </c>
      <c r="C59" s="45" t="n">
        <v>0.912384</v>
      </c>
      <c r="D59" s="45" t="n">
        <v>1.076357</v>
      </c>
      <c r="E59" s="45" t="n">
        <v>1.093036</v>
      </c>
      <c r="F59" s="45" t="n">
        <v>1.190045</v>
      </c>
      <c r="G59" s="45" t="n">
        <v>1.33547</v>
      </c>
    </row>
    <row collapsed="false" customFormat="false" customHeight="false" hidden="false" ht="12.75" outlineLevel="0" r="60">
      <c r="A60" s="46"/>
      <c r="B60" s="46" t="s">
        <v>283</v>
      </c>
      <c r="C60" s="47" t="n">
        <v>0.980245</v>
      </c>
      <c r="D60" s="47" t="n">
        <v>1.20976</v>
      </c>
      <c r="E60" s="47" t="n">
        <v>1.141521</v>
      </c>
      <c r="F60" s="47" t="n">
        <v>1.29064</v>
      </c>
      <c r="G60" s="47" t="n">
        <v>1.456756</v>
      </c>
    </row>
    <row collapsed="false" customFormat="false" customHeight="false" hidden="false" ht="12.75" outlineLevel="0" r="61">
      <c r="A61" s="46"/>
      <c r="B61" s="46" t="s">
        <v>284</v>
      </c>
      <c r="C61" s="47" t="n">
        <v>0.85458</v>
      </c>
      <c r="D61" s="47" t="n">
        <v>0.942741</v>
      </c>
      <c r="E61" s="47" t="n">
        <v>1.02544</v>
      </c>
      <c r="F61" s="47" t="n">
        <v>1.031333</v>
      </c>
      <c r="G61" s="47" t="n">
        <v>1.215746</v>
      </c>
    </row>
    <row collapsed="false" customFormat="false" customHeight="false" hidden="false" ht="12.75" outlineLevel="0" r="62">
      <c r="A62" s="46"/>
      <c r="B62" s="46" t="s">
        <v>285</v>
      </c>
      <c r="C62" s="47" t="n">
        <v>0.980245</v>
      </c>
      <c r="D62" s="47" t="n">
        <v>1.05548</v>
      </c>
      <c r="E62" s="47" t="n">
        <v>1.074796</v>
      </c>
      <c r="F62" s="47" t="n">
        <v>1.276638</v>
      </c>
      <c r="G62" s="47" t="n">
        <v>1.456756</v>
      </c>
    </row>
    <row collapsed="false" customFormat="false" customHeight="false" hidden="false" ht="12.75" outlineLevel="0" r="63">
      <c r="A63" s="41"/>
      <c r="B63" s="44"/>
      <c r="C63" s="44"/>
      <c r="D63" s="44"/>
      <c r="E63" s="44"/>
      <c r="F63" s="44"/>
      <c r="G63" s="44"/>
    </row>
    <row collapsed="false" customFormat="false" customHeight="false" hidden="false" ht="12.75" outlineLevel="0" r="64">
      <c r="A64" s="41" t="s">
        <v>294</v>
      </c>
      <c r="B64" s="44" t="s">
        <v>282</v>
      </c>
      <c r="C64" s="48" t="s">
        <v>135</v>
      </c>
      <c r="D64" s="48" t="s">
        <v>135</v>
      </c>
      <c r="E64" s="48" t="s">
        <v>135</v>
      </c>
      <c r="F64" s="48" t="s">
        <v>135</v>
      </c>
      <c r="G64" s="45" t="n">
        <v>35.794674</v>
      </c>
    </row>
    <row collapsed="false" customFormat="false" customHeight="false" hidden="false" ht="12.75" outlineLevel="0" r="65">
      <c r="A65" s="46"/>
      <c r="B65" s="46" t="s">
        <v>283</v>
      </c>
      <c r="C65" s="49" t="s">
        <v>135</v>
      </c>
      <c r="D65" s="49" t="s">
        <v>135</v>
      </c>
      <c r="E65" s="49" t="s">
        <v>135</v>
      </c>
      <c r="F65" s="49" t="s">
        <v>135</v>
      </c>
      <c r="G65" s="47" t="n">
        <v>38.611227</v>
      </c>
    </row>
    <row collapsed="false" customFormat="false" customHeight="false" hidden="false" ht="12.75" outlineLevel="0" r="66">
      <c r="A66" s="46"/>
      <c r="B66" s="46" t="s">
        <v>284</v>
      </c>
      <c r="C66" s="49" t="s">
        <v>135</v>
      </c>
      <c r="D66" s="49" t="s">
        <v>135</v>
      </c>
      <c r="E66" s="49" t="s">
        <v>135</v>
      </c>
      <c r="F66" s="49" t="s">
        <v>135</v>
      </c>
      <c r="G66" s="47" t="n">
        <v>33.131131</v>
      </c>
    </row>
    <row collapsed="false" customFormat="false" customHeight="false" hidden="false" ht="12.75" outlineLevel="0" r="67">
      <c r="A67" s="46"/>
      <c r="B67" s="46" t="s">
        <v>285</v>
      </c>
      <c r="C67" s="49" t="s">
        <v>135</v>
      </c>
      <c r="D67" s="49" t="s">
        <v>135</v>
      </c>
      <c r="E67" s="49" t="s">
        <v>135</v>
      </c>
      <c r="F67" s="49" t="s">
        <v>135</v>
      </c>
      <c r="G67" s="47" t="n">
        <v>38.611227</v>
      </c>
    </row>
    <row collapsed="false" customFormat="false" customHeight="false" hidden="false" ht="12.75" outlineLevel="0" r="68">
      <c r="A68" s="41"/>
      <c r="B68" s="44"/>
      <c r="C68" s="44"/>
      <c r="D68" s="44"/>
      <c r="E68" s="44"/>
      <c r="F68" s="44"/>
      <c r="G68" s="44"/>
    </row>
    <row collapsed="false" customFormat="false" customHeight="false" hidden="false" ht="12.75" outlineLevel="0" r="69">
      <c r="A69" s="41" t="s">
        <v>295</v>
      </c>
      <c r="B69" s="44" t="s">
        <v>282</v>
      </c>
      <c r="C69" s="48" t="s">
        <v>135</v>
      </c>
      <c r="D69" s="48" t="s">
        <v>135</v>
      </c>
      <c r="E69" s="48" t="s">
        <v>135</v>
      </c>
      <c r="F69" s="48" t="s">
        <v>135</v>
      </c>
      <c r="G69" s="45" t="n">
        <v>43.23111</v>
      </c>
    </row>
    <row collapsed="false" customFormat="false" customHeight="false" hidden="false" ht="12.75" outlineLevel="0" r="70">
      <c r="A70" s="46"/>
      <c r="B70" s="46" t="s">
        <v>283</v>
      </c>
      <c r="C70" s="49" t="s">
        <v>135</v>
      </c>
      <c r="D70" s="49" t="s">
        <v>135</v>
      </c>
      <c r="E70" s="49" t="s">
        <v>135</v>
      </c>
      <c r="F70" s="49" t="s">
        <v>135</v>
      </c>
      <c r="G70" s="47" t="n">
        <v>46.382444</v>
      </c>
    </row>
    <row collapsed="false" customFormat="false" customHeight="false" hidden="false" ht="12.75" outlineLevel="0" r="71">
      <c r="A71" s="46"/>
      <c r="B71" s="46" t="s">
        <v>284</v>
      </c>
      <c r="C71" s="49" t="s">
        <v>135</v>
      </c>
      <c r="D71" s="49" t="s">
        <v>135</v>
      </c>
      <c r="E71" s="49" t="s">
        <v>135</v>
      </c>
      <c r="F71" s="49" t="s">
        <v>135</v>
      </c>
      <c r="G71" s="47" t="n">
        <v>40.277158</v>
      </c>
    </row>
    <row collapsed="false" customFormat="false" customHeight="false" hidden="false" ht="12.75" outlineLevel="0" r="72">
      <c r="A72" s="46"/>
      <c r="B72" s="46" t="s">
        <v>285</v>
      </c>
      <c r="C72" s="49" t="s">
        <v>135</v>
      </c>
      <c r="D72" s="49" t="s">
        <v>135</v>
      </c>
      <c r="E72" s="49" t="s">
        <v>135</v>
      </c>
      <c r="F72" s="49" t="s">
        <v>135</v>
      </c>
      <c r="G72" s="47" t="n">
        <v>46.382444</v>
      </c>
    </row>
    <row collapsed="false" customFormat="false" customHeight="false" hidden="false" ht="12.75" outlineLevel="0" r="73">
      <c r="A73" s="41"/>
      <c r="B73" s="44"/>
      <c r="C73" s="44"/>
      <c r="D73" s="44"/>
      <c r="E73" s="44"/>
      <c r="F73" s="44"/>
      <c r="G73" s="44"/>
    </row>
    <row collapsed="false" customFormat="false" customHeight="false" hidden="false" ht="12.75" outlineLevel="0" r="74">
      <c r="A74" s="50" t="s">
        <v>296</v>
      </c>
    </row>
    <row collapsed="false" customFormat="false" customHeight="false" hidden="false" ht="12.75" outlineLevel="0" r="76">
      <c r="A76" s="50" t="s">
        <v>297</v>
      </c>
    </row>
    <row collapsed="false" customFormat="false" customHeight="true" hidden="false" ht="25" outlineLevel="0" r="78">
      <c r="A78" s="51" t="s">
        <v>298</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5:IU3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 collapsed="false" hidden="false" max="8" min="8" style="0" width="11.5477707006369"/>
  </cols>
  <sheetData>
    <row collapsed="false" customFormat="false" customHeight="false" hidden="false" ht="12.75" outlineLevel="0" r="5">
      <c r="A5" s="1" t="s">
        <v>299</v>
      </c>
    </row>
    <row collapsed="false" customFormat="false" customHeight="false" hidden="false" ht="12.75" outlineLevel="0" r="7">
      <c r="A7" s="2" t="s">
        <v>1</v>
      </c>
      <c r="B7" s="3" t="s">
        <v>277</v>
      </c>
      <c r="C7" s="0" t="s">
        <v>278</v>
      </c>
      <c r="D7" s="4" t="s">
        <v>4</v>
      </c>
      <c r="E7" s="3" t="s">
        <v>7</v>
      </c>
      <c r="F7" s="0" t="s">
        <v>8</v>
      </c>
    </row>
    <row collapsed="false" customFormat="false" customHeight="false" hidden="false" ht="12.75" outlineLevel="0" r="8">
      <c r="A8" s="4"/>
      <c r="B8" s="3" t="s">
        <v>2</v>
      </c>
      <c r="C8" s="0" t="s">
        <v>3</v>
      </c>
      <c r="D8" s="4" t="s">
        <v>4</v>
      </c>
      <c r="E8" s="3" t="s">
        <v>5</v>
      </c>
      <c r="F8" s="0" t="s">
        <v>6</v>
      </c>
    </row>
    <row collapsed="false" customFormat="false" customHeight="false" hidden="false" ht="12.75" outlineLevel="0" r="9">
      <c r="A9" s="4"/>
      <c r="B9" s="3" t="s">
        <v>9</v>
      </c>
      <c r="C9" s="0" t="s">
        <v>10</v>
      </c>
      <c r="D9" s="4" t="s">
        <v>4</v>
      </c>
      <c r="E9" s="3" t="s">
        <v>11</v>
      </c>
      <c r="F9" s="5" t="s">
        <v>12</v>
      </c>
    </row>
    <row collapsed="false" customFormat="false" customHeight="false" hidden="false" ht="12.75" outlineLevel="0" r="12">
      <c r="A12" s="7" t="s">
        <v>300</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collapsed="false" customFormat="false" customHeight="false" hidden="false" ht="12.75" outlineLevel="0" r="13">
      <c r="A13" s="9" t="s">
        <v>164</v>
      </c>
      <c r="B13" s="35" t="n">
        <v>41182</v>
      </c>
      <c r="C13" s="35" t="n">
        <v>41274</v>
      </c>
      <c r="D13" s="35" t="n">
        <v>41364</v>
      </c>
      <c r="E13" s="35" t="n">
        <v>41455</v>
      </c>
      <c r="F13" s="35" t="n">
        <v>41547</v>
      </c>
      <c r="G13" s="35" t="n">
        <v>41639</v>
      </c>
    </row>
    <row collapsed="false" customFormat="false" customHeight="false" hidden="false" ht="12.75" outlineLevel="0" r="14">
      <c r="A14" s="9" t="s">
        <v>301</v>
      </c>
      <c r="B14" s="35" t="n">
        <v>41207</v>
      </c>
      <c r="C14" s="35" t="n">
        <v>41318</v>
      </c>
      <c r="D14" s="35" t="n">
        <v>41390</v>
      </c>
      <c r="E14" s="35" t="n">
        <v>41486</v>
      </c>
      <c r="F14" s="35" t="n">
        <v>41577</v>
      </c>
      <c r="G14" s="35" t="n">
        <v>41680</v>
      </c>
    </row>
    <row collapsed="false" customFormat="false" customHeight="false" hidden="false" ht="12.75" outlineLevel="0" r="15">
      <c r="A15" s="11" t="s">
        <v>23</v>
      </c>
      <c r="B15" s="12" t="s">
        <v>24</v>
      </c>
      <c r="C15" s="12" t="s">
        <v>24</v>
      </c>
      <c r="D15" s="12" t="s">
        <v>24</v>
      </c>
      <c r="E15" s="12" t="s">
        <v>24</v>
      </c>
      <c r="F15" s="12" t="s">
        <v>24</v>
      </c>
      <c r="G15" s="12" t="s">
        <v>24</v>
      </c>
    </row>
    <row collapsed="false" customFormat="false" customHeight="false" hidden="false" ht="12.75" outlineLevel="0" r="16">
      <c r="A16" s="13" t="s">
        <v>302</v>
      </c>
      <c r="B16" s="14"/>
      <c r="C16" s="14"/>
      <c r="D16" s="14"/>
      <c r="E16" s="14"/>
      <c r="F16" s="14"/>
      <c r="G16" s="14"/>
    </row>
    <row collapsed="false" customFormat="false" customHeight="false" hidden="false" ht="12.75" outlineLevel="0" r="17">
      <c r="A17" s="14" t="s">
        <v>303</v>
      </c>
      <c r="B17" s="22" t="n">
        <v>12.09</v>
      </c>
      <c r="C17" s="22" t="n">
        <v>12.78</v>
      </c>
      <c r="D17" s="22" t="n">
        <v>14.23</v>
      </c>
      <c r="E17" s="22" t="n">
        <v>15.19</v>
      </c>
      <c r="F17" s="22" t="n">
        <v>17</v>
      </c>
      <c r="G17" s="22" t="n">
        <v>18.43</v>
      </c>
    </row>
    <row collapsed="false" customFormat="false" customHeight="false" hidden="false" ht="12.75" outlineLevel="0" r="18">
      <c r="A18" s="14" t="s">
        <v>40</v>
      </c>
      <c r="B18" s="23" t="n">
        <v>1477.841</v>
      </c>
      <c r="C18" s="23" t="n">
        <v>1472.399</v>
      </c>
      <c r="D18" s="23" t="n">
        <v>1472.848</v>
      </c>
      <c r="E18" s="23" t="n">
        <v>1460.404</v>
      </c>
      <c r="F18" s="23" t="n">
        <v>1660.084</v>
      </c>
      <c r="G18" s="23" t="n">
        <v>1392.125</v>
      </c>
    </row>
    <row collapsed="false" customFormat="false" customHeight="false" hidden="false" ht="12.75" outlineLevel="0" r="19">
      <c r="A19" s="14"/>
      <c r="B19" s="14"/>
      <c r="C19" s="14"/>
      <c r="D19" s="14"/>
      <c r="E19" s="14"/>
      <c r="F19" s="14"/>
      <c r="G19" s="14"/>
    </row>
    <row collapsed="false" customFormat="false" customHeight="false" hidden="false" ht="12.75" outlineLevel="0" r="20">
      <c r="A20" s="13" t="s">
        <v>304</v>
      </c>
      <c r="B20" s="15" t="n">
        <v>17867.09769</v>
      </c>
      <c r="C20" s="15" t="n">
        <v>18817.25922</v>
      </c>
      <c r="D20" s="15" t="n">
        <v>20958.62704</v>
      </c>
      <c r="E20" s="15" t="n">
        <v>22183.53676</v>
      </c>
      <c r="F20" s="15" t="n">
        <v>28221.428</v>
      </c>
      <c r="G20" s="15" t="n">
        <v>25656.86375</v>
      </c>
    </row>
    <row collapsed="false" customFormat="false" customHeight="false" hidden="false" ht="12.75" outlineLevel="0" r="21">
      <c r="A21" s="14" t="s">
        <v>42</v>
      </c>
      <c r="B21" s="23" t="n">
        <v>6351</v>
      </c>
      <c r="C21" s="23" t="n">
        <v>6144</v>
      </c>
      <c r="D21" s="23" t="n">
        <v>5775</v>
      </c>
      <c r="E21" s="23" t="n">
        <v>5471</v>
      </c>
      <c r="F21" s="23" t="n">
        <v>5446</v>
      </c>
      <c r="G21" s="23" t="n">
        <v>5235</v>
      </c>
    </row>
    <row collapsed="false" customFormat="false" customHeight="false" hidden="false" ht="12.75" outlineLevel="0" r="22">
      <c r="A22" s="14" t="s">
        <v>43</v>
      </c>
      <c r="B22" s="23" t="n">
        <v>3403</v>
      </c>
      <c r="C22" s="23" t="n">
        <v>3458</v>
      </c>
      <c r="D22" s="23" t="n">
        <v>2932</v>
      </c>
      <c r="E22" s="23" t="n">
        <v>2918</v>
      </c>
      <c r="F22" s="23" t="n">
        <v>2861</v>
      </c>
      <c r="G22" s="23" t="n">
        <v>3321</v>
      </c>
    </row>
    <row collapsed="false" customFormat="false" customHeight="false" hidden="false" ht="12.75" outlineLevel="0" r="23">
      <c r="A23" s="14" t="s">
        <v>44</v>
      </c>
      <c r="B23" s="23" t="s">
        <v>28</v>
      </c>
      <c r="C23" s="23" t="s">
        <v>28</v>
      </c>
      <c r="D23" s="23" t="s">
        <v>28</v>
      </c>
      <c r="E23" s="23" t="s">
        <v>28</v>
      </c>
      <c r="F23" s="23" t="s">
        <v>28</v>
      </c>
      <c r="G23" s="23" t="s">
        <v>28</v>
      </c>
    </row>
    <row collapsed="false" customFormat="false" customHeight="false" hidden="false" ht="12.75" outlineLevel="0" r="24">
      <c r="A24" s="14" t="s">
        <v>45</v>
      </c>
      <c r="B24" s="23" t="n">
        <v>47</v>
      </c>
      <c r="C24" s="23" t="n">
        <v>47</v>
      </c>
      <c r="D24" s="23" t="n">
        <v>46</v>
      </c>
      <c r="E24" s="23" t="n">
        <v>76</v>
      </c>
      <c r="F24" s="23" t="n">
        <v>49</v>
      </c>
      <c r="G24" s="23" t="n">
        <v>49</v>
      </c>
    </row>
    <row collapsed="false" customFormat="false" customHeight="false" hidden="false" ht="12.75" outlineLevel="0" r="25">
      <c r="A25" s="13" t="e">
        <f aca="false"> total enterprise VALUE (tev)</f>
        <v>#VALUE!</v>
      </c>
      <c r="B25" s="29" t="n">
        <v>14966.09769</v>
      </c>
      <c r="C25" s="29" t="n">
        <v>16178.25922</v>
      </c>
      <c r="D25" s="29" t="n">
        <v>18161.62704</v>
      </c>
      <c r="E25" s="29" t="n">
        <v>19706.53676</v>
      </c>
      <c r="F25" s="29" t="n">
        <v>25685.428</v>
      </c>
      <c r="G25" s="29" t="n">
        <v>23791.86375</v>
      </c>
    </row>
    <row collapsed="false" customFormat="false" customHeight="false" hidden="false" ht="12.75" outlineLevel="0" r="26">
      <c r="A26" s="14"/>
      <c r="B26" s="14"/>
      <c r="C26" s="14"/>
      <c r="D26" s="14"/>
      <c r="E26" s="14"/>
      <c r="F26" s="14"/>
      <c r="G26" s="14"/>
    </row>
    <row collapsed="false" customFormat="false" customHeight="false" hidden="false" ht="12.75" outlineLevel="0" r="27">
      <c r="A27" s="14" t="s">
        <v>46</v>
      </c>
      <c r="B27" s="23" t="n">
        <v>21839</v>
      </c>
      <c r="C27" s="23" t="n">
        <v>21486</v>
      </c>
      <c r="D27" s="23" t="n">
        <v>21344</v>
      </c>
      <c r="E27" s="23" t="n">
        <v>21378</v>
      </c>
      <c r="F27" s="23" t="n">
        <v>21749</v>
      </c>
      <c r="G27" s="23" t="n">
        <v>21162</v>
      </c>
    </row>
    <row collapsed="false" customFormat="false" customHeight="false" hidden="false" ht="12.75" outlineLevel="0" r="28">
      <c r="A28" s="14" t="s">
        <v>44</v>
      </c>
      <c r="B28" s="23" t="s">
        <v>28</v>
      </c>
      <c r="C28" s="23" t="s">
        <v>28</v>
      </c>
      <c r="D28" s="23" t="s">
        <v>28</v>
      </c>
      <c r="E28" s="23" t="s">
        <v>28</v>
      </c>
      <c r="F28" s="23" t="s">
        <v>28</v>
      </c>
      <c r="G28" s="23" t="s">
        <v>28</v>
      </c>
    </row>
    <row collapsed="false" customFormat="false" customHeight="false" hidden="false" ht="12.75" outlineLevel="0" r="29">
      <c r="A29" s="14" t="s">
        <v>45</v>
      </c>
      <c r="B29" s="23" t="n">
        <v>47</v>
      </c>
      <c r="C29" s="23" t="n">
        <v>47</v>
      </c>
      <c r="D29" s="23" t="n">
        <v>46</v>
      </c>
      <c r="E29" s="23" t="n">
        <v>76</v>
      </c>
      <c r="F29" s="23" t="n">
        <v>49</v>
      </c>
      <c r="G29" s="23" t="n">
        <v>49</v>
      </c>
    </row>
    <row collapsed="false" customFormat="false" customHeight="false" hidden="false" ht="12.75" outlineLevel="0" r="30">
      <c r="A30" s="14" t="s">
        <v>43</v>
      </c>
      <c r="B30" s="23" t="n">
        <v>3403</v>
      </c>
      <c r="C30" s="23" t="n">
        <v>3458</v>
      </c>
      <c r="D30" s="23" t="n">
        <v>2932</v>
      </c>
      <c r="E30" s="23" t="n">
        <v>2918</v>
      </c>
      <c r="F30" s="23" t="n">
        <v>2861</v>
      </c>
      <c r="G30" s="23" t="n">
        <v>3321</v>
      </c>
    </row>
    <row collapsed="false" customFormat="false" customHeight="false" hidden="false" ht="12.75" outlineLevel="0" r="31">
      <c r="A31" s="13" t="e">
        <f aca="false"> total capital</f>
        <v>#VALUE!</v>
      </c>
      <c r="B31" s="29" t="n">
        <v>25289</v>
      </c>
      <c r="C31" s="29" t="n">
        <v>24991</v>
      </c>
      <c r="D31" s="29" t="n">
        <v>24322</v>
      </c>
      <c r="E31" s="29" t="n">
        <v>24372</v>
      </c>
      <c r="F31" s="29" t="n">
        <v>24659</v>
      </c>
      <c r="G31" s="29" t="n">
        <v>24532</v>
      </c>
    </row>
    <row collapsed="false" customFormat="false" customHeight="false" hidden="false" ht="12.75" outlineLevel="0" r="32">
      <c r="A32" s="14"/>
      <c r="B32" s="14"/>
      <c r="C32" s="14"/>
      <c r="D32" s="14"/>
      <c r="E32" s="14"/>
      <c r="F32" s="14"/>
      <c r="G32" s="14"/>
    </row>
    <row collapsed="false" customFormat="false" customHeight="false" hidden="false" ht="12.75" outlineLevel="0" r="33">
      <c r="A33" s="21"/>
      <c r="B33" s="21"/>
      <c r="C33" s="21"/>
      <c r="D33" s="21"/>
      <c r="E33" s="21"/>
      <c r="F33" s="21"/>
      <c r="G33" s="21"/>
    </row>
    <row collapsed="false" customFormat="false" customHeight="false" hidden="false" ht="12.75" outlineLevel="0" r="34">
      <c r="A34" s="52" t="s">
        <v>305</v>
      </c>
    </row>
    <row collapsed="false" customFormat="false" customHeight="false" hidden="false" ht="12.75" outlineLevel="0" r="35">
      <c r="A35" s="52" t="s">
        <v>306</v>
      </c>
    </row>
    <row collapsed="false" customFormat="false" customHeight="true" hidden="false" ht="25" outlineLevel="0" r="38">
      <c r="A38" s="51" t="s">
        <v>298</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5:IU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307</v>
      </c>
    </row>
    <row collapsed="false" customFormat="false" customHeight="false" hidden="false" ht="12.75" outlineLevel="0" r="7">
      <c r="A7" s="2" t="s">
        <v>308</v>
      </c>
      <c r="B7" s="3" t="s">
        <v>66</v>
      </c>
      <c r="C7" s="0" t="s">
        <v>67</v>
      </c>
      <c r="D7" s="4" t="s">
        <v>4</v>
      </c>
      <c r="E7" s="3" t="s">
        <v>68</v>
      </c>
      <c r="F7" s="0" t="s">
        <v>69</v>
      </c>
    </row>
    <row collapsed="false" customFormat="false" customHeight="false" hidden="false" ht="12.75" outlineLevel="0" r="8">
      <c r="A8" s="4"/>
      <c r="B8" s="3" t="s">
        <v>2</v>
      </c>
      <c r="C8" s="0" t="s">
        <v>70</v>
      </c>
      <c r="D8" s="4" t="s">
        <v>4</v>
      </c>
      <c r="E8" s="3" t="s">
        <v>5</v>
      </c>
      <c r="F8" s="0" t="s">
        <v>6</v>
      </c>
    </row>
    <row collapsed="false" customFormat="false" customHeight="false" hidden="false" ht="12.75" outlineLevel="0" r="9">
      <c r="A9" s="4"/>
      <c r="B9" s="3" t="s">
        <v>9</v>
      </c>
      <c r="C9" s="0" t="s">
        <v>10</v>
      </c>
      <c r="D9" s="4" t="s">
        <v>4</v>
      </c>
      <c r="E9" s="3" t="s">
        <v>11</v>
      </c>
      <c r="F9" s="5" t="s">
        <v>12</v>
      </c>
    </row>
    <row collapsed="false" customFormat="false" customHeight="false" hidden="false" ht="12.75" outlineLevel="0" r="10">
      <c r="A10" s="4"/>
      <c r="B10" s="3" t="s">
        <v>7</v>
      </c>
      <c r="C10" s="0" t="s">
        <v>8</v>
      </c>
      <c r="D10" s="4" t="s">
        <v>4</v>
      </c>
      <c r="E10" s="6"/>
      <c r="F10" s="6"/>
    </row>
    <row collapsed="false" customFormat="false" customHeight="false" hidden="false" ht="12.75" outlineLevel="0" r="13">
      <c r="A13" s="7" t="s">
        <v>309</v>
      </c>
      <c r="B13" s="7"/>
      <c r="C13" s="7"/>
      <c r="D13" s="7"/>
      <c r="E13" s="7"/>
      <c r="F13" s="7"/>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collapsed="false" customFormat="false" customHeight="true" hidden="false" ht="12.75" outlineLevel="0" r="14">
      <c r="A14" s="9" t="s">
        <v>310</v>
      </c>
      <c r="B14" s="53" t="s">
        <v>311</v>
      </c>
      <c r="C14" s="53"/>
      <c r="D14" s="53" t="s">
        <v>312</v>
      </c>
      <c r="E14" s="53"/>
      <c r="F14" s="54" t="s">
        <v>313</v>
      </c>
      <c r="G14" s="54"/>
    </row>
    <row collapsed="false" customFormat="false" customHeight="false" hidden="false" ht="12.75" outlineLevel="0" r="15">
      <c r="A15" s="11" t="s">
        <v>314</v>
      </c>
      <c r="B15" s="12" t="s">
        <v>315</v>
      </c>
      <c r="C15" s="12"/>
      <c r="D15" s="12" t="s">
        <v>315</v>
      </c>
      <c r="E15" s="55"/>
      <c r="F15" s="55" t="s">
        <v>315</v>
      </c>
      <c r="G15" s="55"/>
    </row>
    <row collapsed="false" customFormat="false" customHeight="false" hidden="false" ht="12.75" outlineLevel="0" r="16">
      <c r="A16" s="9" t="s">
        <v>316</v>
      </c>
      <c r="B16" s="10" t="s">
        <v>317</v>
      </c>
      <c r="C16" s="10" t="s">
        <v>318</v>
      </c>
      <c r="D16" s="10" t="s">
        <v>317</v>
      </c>
      <c r="E16" s="56" t="s">
        <v>318</v>
      </c>
      <c r="F16" s="56" t="s">
        <v>317</v>
      </c>
      <c r="G16" s="56" t="s">
        <v>318</v>
      </c>
    </row>
    <row collapsed="false" customFormat="false" customHeight="false" hidden="false" ht="12.75" outlineLevel="0" r="17">
      <c r="A17" s="13" t="s">
        <v>80</v>
      </c>
      <c r="B17" s="14"/>
      <c r="C17" s="57"/>
      <c r="D17" s="14"/>
      <c r="F17" s="50"/>
    </row>
    <row collapsed="false" customFormat="false" customHeight="false" hidden="false" ht="12.75" outlineLevel="0" r="18">
      <c r="A18" s="14" t="s">
        <v>212</v>
      </c>
      <c r="B18" s="23" t="n">
        <v>2391</v>
      </c>
      <c r="C18" s="18" t="n">
        <v>0.101658163265</v>
      </c>
      <c r="D18" s="23" t="n">
        <v>3458</v>
      </c>
      <c r="E18" s="58" t="n">
        <v>0.138369813133</v>
      </c>
      <c r="F18" s="59" t="n">
        <v>3321</v>
      </c>
      <c r="G18" s="58" t="n">
        <v>0.13537420512</v>
      </c>
    </row>
    <row collapsed="false" customFormat="false" customHeight="false" hidden="false" ht="12.75" outlineLevel="0" r="19">
      <c r="A19" s="14" t="s">
        <v>319</v>
      </c>
      <c r="B19" s="23" t="n">
        <v>21078</v>
      </c>
      <c r="C19" s="18" t="n">
        <v>0.896173469388</v>
      </c>
      <c r="D19" s="23" t="n">
        <v>21486</v>
      </c>
      <c r="E19" s="58" t="n">
        <v>0.859749509824</v>
      </c>
      <c r="F19" s="59" t="n">
        <v>21162</v>
      </c>
      <c r="G19" s="58" t="n">
        <v>0.862628403718</v>
      </c>
    </row>
    <row collapsed="false" customFormat="false" customHeight="false" hidden="false" ht="12.75" outlineLevel="0" r="20">
      <c r="A20" s="14" t="s">
        <v>216</v>
      </c>
      <c r="B20" s="23" t="n">
        <v>51</v>
      </c>
      <c r="C20" s="18" t="n">
        <v>0.002168367347</v>
      </c>
      <c r="D20" s="23" t="n">
        <v>47</v>
      </c>
      <c r="E20" s="58" t="n">
        <v>0.001880677044</v>
      </c>
      <c r="F20" s="59" t="n">
        <v>49</v>
      </c>
      <c r="G20" s="58" t="n">
        <v>0.001997391163</v>
      </c>
    </row>
    <row collapsed="false" customFormat="false" customHeight="false" hidden="false" ht="12.75" outlineLevel="0" r="21">
      <c r="A21" s="13" t="s">
        <v>320</v>
      </c>
      <c r="B21" s="15" t="n">
        <v>23520</v>
      </c>
      <c r="C21" s="60" t="n">
        <v>1</v>
      </c>
      <c r="D21" s="15" t="n">
        <v>24991</v>
      </c>
      <c r="E21" s="61" t="n">
        <v>1</v>
      </c>
      <c r="F21" s="62" t="n">
        <v>24532</v>
      </c>
      <c r="G21" s="61" t="n">
        <v>1</v>
      </c>
    </row>
    <row collapsed="false" customFormat="false" customHeight="false" hidden="false" ht="12.75" outlineLevel="0" r="22">
      <c r="A22" s="14"/>
      <c r="B22" s="14"/>
      <c r="C22" s="57"/>
      <c r="D22" s="14"/>
      <c r="F22" s="50"/>
    </row>
    <row collapsed="false" customFormat="false" customHeight="false" hidden="false" ht="12.75" outlineLevel="0" r="23">
      <c r="A23" s="14"/>
      <c r="B23" s="14" t="s">
        <v>80</v>
      </c>
      <c r="C23" s="57"/>
      <c r="D23" s="14" t="s">
        <v>80</v>
      </c>
      <c r="F23" s="50" t="s">
        <v>80</v>
      </c>
    </row>
    <row collapsed="false" customFormat="false" customHeight="false" hidden="false" ht="12.75" outlineLevel="0" r="24">
      <c r="A24" s="14" t="s">
        <v>23</v>
      </c>
      <c r="B24" s="27" t="s">
        <v>24</v>
      </c>
      <c r="C24" s="63"/>
      <c r="D24" s="27" t="s">
        <v>24</v>
      </c>
      <c r="E24" s="64"/>
      <c r="F24" s="49" t="s">
        <v>24</v>
      </c>
      <c r="G24" s="64"/>
    </row>
    <row collapsed="false" customFormat="false" customHeight="false" hidden="false" ht="12.75" outlineLevel="0" r="25">
      <c r="A25" s="14" t="s">
        <v>321</v>
      </c>
      <c r="B25" s="65" t="n">
        <v>1</v>
      </c>
      <c r="C25" s="63"/>
      <c r="D25" s="65" t="n">
        <v>1</v>
      </c>
      <c r="E25" s="64"/>
      <c r="F25" s="66" t="n">
        <v>1</v>
      </c>
      <c r="G25" s="64"/>
    </row>
    <row collapsed="false" customFormat="false" customHeight="false" hidden="false" ht="12.75" outlineLevel="0" r="26">
      <c r="A26" s="14" t="s">
        <v>322</v>
      </c>
      <c r="B26" s="27" t="s">
        <v>323</v>
      </c>
      <c r="C26" s="63"/>
      <c r="D26" s="27" t="s">
        <v>323</v>
      </c>
      <c r="E26" s="64"/>
      <c r="F26" s="49" t="s">
        <v>323</v>
      </c>
      <c r="G26" s="64"/>
    </row>
    <row collapsed="false" customFormat="false" customHeight="false" hidden="false" ht="12.75" outlineLevel="0" r="27">
      <c r="A27" s="21"/>
      <c r="B27" s="21"/>
      <c r="C27" s="21"/>
      <c r="D27" s="21"/>
    </row>
    <row collapsed="false" customFormat="false" customHeight="false" hidden="false" ht="12.75" outlineLevel="0" r="29">
      <c r="A29" s="7" t="s">
        <v>324</v>
      </c>
      <c r="B29" s="7"/>
      <c r="C29" s="7"/>
      <c r="D29" s="7"/>
      <c r="E29" s="7"/>
      <c r="F29" s="7"/>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row>
    <row collapsed="false" customFormat="false" customHeight="true" hidden="false" ht="12.75" outlineLevel="0" r="30">
      <c r="A30" s="9" t="s">
        <v>310</v>
      </c>
      <c r="B30" s="53" t="s">
        <v>311</v>
      </c>
      <c r="C30" s="53"/>
      <c r="D30" s="53" t="s">
        <v>312</v>
      </c>
      <c r="E30" s="53"/>
      <c r="F30" s="54" t="s">
        <v>313</v>
      </c>
      <c r="G30" s="54"/>
    </row>
    <row collapsed="false" customFormat="false" customHeight="false" hidden="false" ht="12.75" outlineLevel="0" r="31">
      <c r="A31" s="11" t="s">
        <v>314</v>
      </c>
      <c r="B31" s="12" t="s">
        <v>315</v>
      </c>
      <c r="C31" s="12"/>
      <c r="D31" s="12" t="s">
        <v>315</v>
      </c>
      <c r="E31" s="55"/>
      <c r="F31" s="55" t="s">
        <v>315</v>
      </c>
      <c r="G31" s="55"/>
    </row>
    <row collapsed="false" customFormat="false" customHeight="false" hidden="false" ht="12.75" outlineLevel="0" r="32">
      <c r="A32" s="9" t="s">
        <v>316</v>
      </c>
      <c r="B32" s="10" t="s">
        <v>317</v>
      </c>
      <c r="C32" s="10" t="s">
        <v>318</v>
      </c>
      <c r="D32" s="10" t="s">
        <v>317</v>
      </c>
      <c r="E32" s="56" t="s">
        <v>318</v>
      </c>
      <c r="F32" s="56" t="s">
        <v>317</v>
      </c>
      <c r="G32" s="56" t="s">
        <v>318</v>
      </c>
    </row>
    <row collapsed="false" customFormat="false" customHeight="false" hidden="false" ht="12.75" outlineLevel="0" r="33">
      <c r="A33" s="13" t="s">
        <v>80</v>
      </c>
      <c r="B33" s="14"/>
      <c r="C33" s="57"/>
      <c r="D33" s="14"/>
      <c r="F33" s="50"/>
    </row>
    <row collapsed="false" customFormat="false" customHeight="false" hidden="false" ht="12.75" outlineLevel="0" r="34">
      <c r="A34" s="14" t="s">
        <v>325</v>
      </c>
      <c r="B34" s="23" t="s">
        <v>28</v>
      </c>
      <c r="C34" s="18" t="s">
        <v>28</v>
      </c>
      <c r="D34" s="23" t="s">
        <v>28</v>
      </c>
      <c r="E34" s="58" t="s">
        <v>28</v>
      </c>
      <c r="F34" s="59" t="n">
        <v>0</v>
      </c>
      <c r="G34" s="58" t="n">
        <v>0</v>
      </c>
    </row>
    <row collapsed="false" customFormat="false" customHeight="false" hidden="false" ht="12.75" outlineLevel="0" r="35">
      <c r="A35" s="14" t="s">
        <v>326</v>
      </c>
      <c r="B35" s="23" t="s">
        <v>28</v>
      </c>
      <c r="C35" s="18" t="s">
        <v>28</v>
      </c>
      <c r="D35" s="23" t="s">
        <v>28</v>
      </c>
      <c r="E35" s="58" t="s">
        <v>28</v>
      </c>
      <c r="F35" s="59" t="n">
        <v>41</v>
      </c>
      <c r="G35" s="58" t="n">
        <v>0.012345</v>
      </c>
    </row>
    <row collapsed="false" customFormat="false" customHeight="false" hidden="false" ht="12.75" outlineLevel="0" r="36">
      <c r="A36" s="14" t="s">
        <v>327</v>
      </c>
      <c r="B36" s="23" t="n">
        <v>120</v>
      </c>
      <c r="C36" s="18" t="n">
        <v>0.050188</v>
      </c>
      <c r="D36" s="23" t="n">
        <v>377</v>
      </c>
      <c r="E36" s="58" t="n">
        <v>0.109022</v>
      </c>
      <c r="F36" s="59" t="s">
        <v>28</v>
      </c>
      <c r="G36" s="58" t="s">
        <v>28</v>
      </c>
    </row>
    <row collapsed="false" customFormat="false" customHeight="false" hidden="false" ht="12.75" outlineLevel="0" r="37">
      <c r="A37" s="14" t="s">
        <v>328</v>
      </c>
      <c r="B37" s="23" t="n">
        <v>1956</v>
      </c>
      <c r="C37" s="18" t="n">
        <v>0.818067</v>
      </c>
      <c r="D37" s="23" t="n">
        <v>2698</v>
      </c>
      <c r="E37" s="58" t="n">
        <v>0.780219</v>
      </c>
      <c r="F37" s="59" t="n">
        <v>2862</v>
      </c>
      <c r="G37" s="58" t="n">
        <v>0.861788</v>
      </c>
    </row>
    <row collapsed="false" customFormat="false" customHeight="false" hidden="false" ht="12.75" outlineLevel="0" r="38">
      <c r="A38" s="14" t="s">
        <v>329</v>
      </c>
      <c r="B38" s="23" t="s">
        <v>28</v>
      </c>
      <c r="C38" s="18" t="s">
        <v>28</v>
      </c>
      <c r="D38" s="23" t="s">
        <v>28</v>
      </c>
      <c r="E38" s="58" t="s">
        <v>28</v>
      </c>
      <c r="F38" s="59" t="n">
        <v>412</v>
      </c>
      <c r="G38" s="58" t="n">
        <v>0.124059</v>
      </c>
    </row>
    <row collapsed="false" customFormat="false" customHeight="false" hidden="false" ht="12.75" outlineLevel="0" r="39">
      <c r="A39" s="14" t="s">
        <v>330</v>
      </c>
      <c r="B39" s="23" t="n">
        <v>315</v>
      </c>
      <c r="C39" s="18" t="n">
        <v>0.131744</v>
      </c>
      <c r="D39" s="23" t="n">
        <v>383</v>
      </c>
      <c r="E39" s="58" t="n">
        <v>0.110757</v>
      </c>
      <c r="F39" s="59" t="n">
        <v>19</v>
      </c>
      <c r="G39" s="58" t="n">
        <v>0.005721</v>
      </c>
    </row>
    <row collapsed="false" customFormat="false" customHeight="false" hidden="false" ht="12.75" outlineLevel="0" r="40">
      <c r="A40" s="13" t="s">
        <v>331</v>
      </c>
      <c r="B40" s="15" t="n">
        <v>2391</v>
      </c>
      <c r="C40" s="60" t="n">
        <v>1</v>
      </c>
      <c r="D40" s="15" t="n">
        <v>3458</v>
      </c>
      <c r="E40" s="61" t="n">
        <v>1</v>
      </c>
      <c r="F40" s="62" t="n">
        <v>3334</v>
      </c>
      <c r="G40" s="61" t="n">
        <v>1.003914</v>
      </c>
    </row>
    <row collapsed="false" customFormat="false" customHeight="false" hidden="false" ht="12.75" outlineLevel="0" r="41">
      <c r="A41" s="14"/>
      <c r="B41" s="14"/>
      <c r="C41" s="57"/>
      <c r="D41" s="14"/>
      <c r="F41" s="50"/>
    </row>
    <row collapsed="false" customFormat="false" customHeight="false" hidden="false" ht="12.75" outlineLevel="0" r="42">
      <c r="A42" s="14" t="s">
        <v>332</v>
      </c>
      <c r="B42" s="23" t="n">
        <v>0</v>
      </c>
      <c r="C42" s="18" t="n">
        <v>0</v>
      </c>
      <c r="D42" s="23" t="s">
        <v>28</v>
      </c>
      <c r="E42" s="58" t="s">
        <v>28</v>
      </c>
      <c r="F42" s="59" t="n">
        <v>-13</v>
      </c>
      <c r="G42" s="58" t="n">
        <v>-0.003914</v>
      </c>
    </row>
    <row collapsed="false" customFormat="false" customHeight="false" hidden="false" ht="12.75" outlineLevel="0" r="43">
      <c r="A43" s="13" t="s">
        <v>333</v>
      </c>
      <c r="B43" s="15" t="n">
        <v>2391</v>
      </c>
      <c r="C43" s="60" t="n">
        <v>1</v>
      </c>
      <c r="D43" s="15" t="n">
        <v>3458</v>
      </c>
      <c r="E43" s="61" t="n">
        <v>1</v>
      </c>
      <c r="F43" s="62" t="n">
        <v>3321</v>
      </c>
      <c r="G43" s="61" t="n">
        <v>1</v>
      </c>
    </row>
    <row collapsed="false" customFormat="false" customHeight="false" hidden="false" ht="12.75" outlineLevel="0" r="44">
      <c r="A44" s="14"/>
      <c r="B44" s="14"/>
      <c r="C44" s="57"/>
      <c r="D44" s="14"/>
      <c r="F44" s="50"/>
    </row>
    <row collapsed="false" customFormat="false" customHeight="false" hidden="false" ht="12.75" outlineLevel="0" r="45">
      <c r="A45" s="13" t="s">
        <v>334</v>
      </c>
      <c r="B45" s="14"/>
      <c r="C45" s="57"/>
      <c r="D45" s="14"/>
      <c r="F45" s="50"/>
    </row>
    <row collapsed="false" customFormat="false" customHeight="false" hidden="false" ht="12.75" outlineLevel="0" r="46">
      <c r="A46" s="14" t="s">
        <v>335</v>
      </c>
      <c r="B46" s="23" t="s">
        <v>28</v>
      </c>
      <c r="C46" s="18" t="s">
        <v>28</v>
      </c>
      <c r="D46" s="23" t="s">
        <v>28</v>
      </c>
      <c r="E46" s="58" t="s">
        <v>28</v>
      </c>
      <c r="F46" s="59" t="n">
        <v>1000</v>
      </c>
      <c r="G46" s="58" t="s">
        <v>28</v>
      </c>
    </row>
    <row collapsed="false" customFormat="false" customHeight="false" hidden="false" ht="12.75" outlineLevel="0" r="47">
      <c r="A47" s="13" t="s">
        <v>336</v>
      </c>
      <c r="B47" s="15" t="s">
        <v>28</v>
      </c>
      <c r="C47" s="60" t="s">
        <v>28</v>
      </c>
      <c r="D47" s="15" t="s">
        <v>28</v>
      </c>
      <c r="E47" s="61" t="s">
        <v>28</v>
      </c>
      <c r="F47" s="62" t="n">
        <v>1000</v>
      </c>
      <c r="G47" s="61" t="s">
        <v>28</v>
      </c>
    </row>
    <row collapsed="false" customFormat="false" customHeight="false" hidden="false" ht="12.75" outlineLevel="0" r="48">
      <c r="A48" s="14"/>
      <c r="B48" s="14"/>
      <c r="C48" s="57"/>
      <c r="D48" s="14"/>
      <c r="F48" s="50"/>
    </row>
    <row collapsed="false" customFormat="false" customHeight="false" hidden="false" ht="12.75" outlineLevel="0" r="49">
      <c r="A49" s="13" t="s">
        <v>337</v>
      </c>
      <c r="B49" s="14"/>
      <c r="C49" s="57"/>
      <c r="D49" s="14"/>
      <c r="F49" s="50"/>
    </row>
    <row collapsed="false" customFormat="false" customHeight="false" hidden="false" ht="12.75" outlineLevel="0" r="50">
      <c r="A50" s="14" t="s">
        <v>338</v>
      </c>
      <c r="B50" s="23" t="n">
        <v>5825</v>
      </c>
      <c r="C50" s="18" t="s">
        <v>28</v>
      </c>
      <c r="D50" s="23" t="n">
        <v>6144</v>
      </c>
      <c r="E50" s="58" t="s">
        <v>28</v>
      </c>
      <c r="F50" s="59" t="n">
        <v>5235</v>
      </c>
      <c r="G50" s="58" t="s">
        <v>28</v>
      </c>
    </row>
    <row collapsed="false" customFormat="false" customHeight="false" hidden="false" ht="12.75" outlineLevel="0" r="51">
      <c r="A51" s="14" t="s">
        <v>213</v>
      </c>
      <c r="B51" s="23" t="n">
        <v>-3434</v>
      </c>
      <c r="C51" s="18" t="s">
        <v>28</v>
      </c>
      <c r="D51" s="23" t="n">
        <v>-2686</v>
      </c>
      <c r="E51" s="58" t="s">
        <v>28</v>
      </c>
      <c r="F51" s="59" t="n">
        <v>-1914</v>
      </c>
      <c r="G51" s="58" t="s">
        <v>28</v>
      </c>
    </row>
    <row collapsed="false" customFormat="false" customHeight="false" hidden="false" ht="12.75" outlineLevel="0" r="52">
      <c r="A52" s="14" t="s">
        <v>339</v>
      </c>
      <c r="B52" s="23" t="n">
        <v>2391</v>
      </c>
      <c r="C52" s="18" t="n">
        <v>1</v>
      </c>
      <c r="D52" s="23" t="n">
        <v>3458</v>
      </c>
      <c r="E52" s="58" t="n">
        <v>1</v>
      </c>
      <c r="F52" s="59" t="n">
        <v>3334</v>
      </c>
      <c r="G52" s="58" t="n">
        <v>1.003914</v>
      </c>
    </row>
    <row collapsed="false" customFormat="false" customHeight="false" hidden="false" ht="12.75" outlineLevel="0" r="53">
      <c r="A53" s="14" t="s">
        <v>340</v>
      </c>
      <c r="B53" s="23" t="n">
        <v>27</v>
      </c>
      <c r="C53" s="18" t="n">
        <v>0.011292</v>
      </c>
      <c r="D53" s="23" t="n">
        <v>76</v>
      </c>
      <c r="E53" s="58" t="n">
        <v>0.021978</v>
      </c>
      <c r="F53" s="59" t="n">
        <v>21</v>
      </c>
      <c r="G53" s="58" t="n">
        <v>0.006323</v>
      </c>
    </row>
    <row collapsed="false" customFormat="false" customHeight="false" hidden="false" ht="12.75" outlineLevel="0" r="54">
      <c r="A54" s="14" t="s">
        <v>341</v>
      </c>
      <c r="B54" s="23" t="n">
        <v>2364</v>
      </c>
      <c r="C54" s="18" t="n">
        <v>0.988707</v>
      </c>
      <c r="D54" s="23" t="n">
        <v>3382</v>
      </c>
      <c r="E54" s="58" t="n">
        <v>0.978021</v>
      </c>
      <c r="F54" s="59" t="n">
        <v>3300</v>
      </c>
      <c r="G54" s="58" t="n">
        <v>0.993676</v>
      </c>
    </row>
    <row collapsed="false" customFormat="false" customHeight="false" hidden="false" ht="12.75" outlineLevel="0" r="55">
      <c r="A55" s="14" t="s">
        <v>342</v>
      </c>
      <c r="B55" s="23" t="n">
        <v>120</v>
      </c>
      <c r="C55" s="18" t="n">
        <v>0.050188</v>
      </c>
      <c r="D55" s="23" t="n">
        <v>377</v>
      </c>
      <c r="E55" s="58" t="n">
        <v>0.109022</v>
      </c>
      <c r="F55" s="59" t="n">
        <v>41</v>
      </c>
      <c r="G55" s="58" t="n">
        <v>0.012345</v>
      </c>
    </row>
    <row collapsed="false" customFormat="false" customHeight="false" hidden="false" ht="12.75" outlineLevel="0" r="56">
      <c r="A56" s="14" t="s">
        <v>343</v>
      </c>
      <c r="B56" s="23" t="s">
        <v>28</v>
      </c>
      <c r="C56" s="18" t="s">
        <v>28</v>
      </c>
      <c r="D56" s="23" t="s">
        <v>28</v>
      </c>
      <c r="E56" s="58" t="s">
        <v>28</v>
      </c>
      <c r="F56" s="59" t="n">
        <v>412</v>
      </c>
      <c r="G56" s="58" t="n">
        <v>0.124059</v>
      </c>
    </row>
    <row collapsed="false" customFormat="false" customHeight="false" hidden="false" ht="12.75" outlineLevel="0" r="57">
      <c r="A57" s="14" t="s">
        <v>344</v>
      </c>
      <c r="B57" s="23" t="s">
        <v>28</v>
      </c>
      <c r="C57" s="18" t="s">
        <v>28</v>
      </c>
      <c r="D57" s="23" t="s">
        <v>28</v>
      </c>
      <c r="E57" s="58" t="s">
        <v>28</v>
      </c>
      <c r="F57" s="59" t="n">
        <v>412</v>
      </c>
      <c r="G57" s="58" t="n">
        <v>0.124059</v>
      </c>
    </row>
    <row collapsed="false" customFormat="false" customHeight="false" hidden="false" ht="12.75" outlineLevel="0" r="58">
      <c r="A58" s="14" t="s">
        <v>345</v>
      </c>
      <c r="B58" s="23" t="n">
        <v>2391</v>
      </c>
      <c r="C58" s="18" t="n">
        <v>1</v>
      </c>
      <c r="D58" s="23" t="n">
        <v>3458</v>
      </c>
      <c r="E58" s="58" t="n">
        <v>1</v>
      </c>
      <c r="F58" s="59" t="n">
        <v>2922</v>
      </c>
      <c r="G58" s="58" t="n">
        <v>0.879855</v>
      </c>
    </row>
    <row collapsed="false" customFormat="false" customHeight="false" hidden="false" ht="12.75" outlineLevel="0" r="59">
      <c r="A59" s="14" t="s">
        <v>346</v>
      </c>
      <c r="B59" s="23" t="n">
        <v>1956</v>
      </c>
      <c r="C59" s="18" t="n">
        <v>0.818067</v>
      </c>
      <c r="D59" s="23" t="n">
        <v>2698</v>
      </c>
      <c r="E59" s="58" t="n">
        <v>0.780219</v>
      </c>
      <c r="F59" s="59" t="n">
        <v>2862</v>
      </c>
      <c r="G59" s="58" t="n">
        <v>0.861788</v>
      </c>
    </row>
    <row collapsed="false" customFormat="false" customHeight="false" hidden="false" ht="12.75" outlineLevel="0" r="60">
      <c r="A60" s="14" t="s">
        <v>347</v>
      </c>
      <c r="B60" s="23" t="n">
        <v>2271</v>
      </c>
      <c r="C60" s="18" t="n">
        <v>0.949811</v>
      </c>
      <c r="D60" s="23" t="n">
        <v>3081</v>
      </c>
      <c r="E60" s="58" t="n">
        <v>0.890977</v>
      </c>
      <c r="F60" s="59" t="n">
        <v>3293</v>
      </c>
      <c r="G60" s="58" t="n">
        <v>0.991568</v>
      </c>
    </row>
    <row collapsed="false" customFormat="false" customHeight="false" hidden="false" ht="12.75" outlineLevel="0" r="61">
      <c r="A61" s="14" t="s">
        <v>348</v>
      </c>
      <c r="B61" s="23" t="n">
        <v>33</v>
      </c>
      <c r="C61" s="18" t="n">
        <v>0.013801</v>
      </c>
      <c r="D61" s="23" t="s">
        <v>28</v>
      </c>
      <c r="E61" s="58" t="s">
        <v>28</v>
      </c>
      <c r="F61" s="59" t="n">
        <v>28</v>
      </c>
      <c r="G61" s="58" t="n">
        <v>0.008431</v>
      </c>
    </row>
    <row collapsed="false" customFormat="false" customHeight="false" hidden="false" ht="12.75" outlineLevel="0" r="62">
      <c r="A62" s="14"/>
      <c r="B62" s="14"/>
      <c r="C62" s="57"/>
      <c r="D62" s="14"/>
      <c r="F62" s="50"/>
    </row>
    <row collapsed="false" customFormat="false" customHeight="false" hidden="false" ht="12.75" outlineLevel="0" r="63">
      <c r="A63" s="13" t="s">
        <v>349</v>
      </c>
      <c r="B63" s="14"/>
      <c r="C63" s="57"/>
      <c r="D63" s="14"/>
      <c r="F63" s="50"/>
    </row>
    <row collapsed="false" customFormat="false" customHeight="false" hidden="false" ht="12.75" outlineLevel="0" r="64">
      <c r="A64" s="14" t="s">
        <v>350</v>
      </c>
      <c r="B64" s="27" t="s">
        <v>135</v>
      </c>
      <c r="C64" s="18" t="s">
        <v>28</v>
      </c>
      <c r="D64" s="27" t="s">
        <v>135</v>
      </c>
      <c r="E64" s="58" t="s">
        <v>28</v>
      </c>
      <c r="F64" s="49" t="s">
        <v>135</v>
      </c>
      <c r="G64" s="58" t="s">
        <v>28</v>
      </c>
    </row>
    <row collapsed="false" customFormat="false" customHeight="false" hidden="false" ht="12.75" outlineLevel="0" r="65">
      <c r="A65" s="14" t="s">
        <v>351</v>
      </c>
      <c r="B65" s="25" t="n">
        <v>0.855456</v>
      </c>
      <c r="C65" s="18" t="s">
        <v>28</v>
      </c>
      <c r="D65" s="25" t="n">
        <v>1.474626</v>
      </c>
      <c r="E65" s="58" t="s">
        <v>28</v>
      </c>
      <c r="F65" s="67" t="n">
        <v>1.350549</v>
      </c>
      <c r="G65" s="58" t="s">
        <v>28</v>
      </c>
    </row>
    <row collapsed="false" customFormat="false" customHeight="false" hidden="false" ht="12.75" outlineLevel="0" r="66">
      <c r="A66" s="14" t="s">
        <v>352</v>
      </c>
      <c r="B66" s="25" t="n">
        <v>0.855456</v>
      </c>
      <c r="C66" s="18" t="s">
        <v>28</v>
      </c>
      <c r="D66" s="25" t="n">
        <v>1.474626</v>
      </c>
      <c r="E66" s="58" t="s">
        <v>28</v>
      </c>
      <c r="F66" s="67" t="n">
        <v>1.355835</v>
      </c>
      <c r="G66" s="58" t="s">
        <v>28</v>
      </c>
    </row>
    <row collapsed="false" customFormat="false" customHeight="false" hidden="false" ht="12.75" outlineLevel="0" r="67">
      <c r="A67" s="14" t="s">
        <v>353</v>
      </c>
      <c r="B67" s="27" t="s">
        <v>28</v>
      </c>
      <c r="C67" s="18" t="s">
        <v>28</v>
      </c>
      <c r="D67" s="27" t="s">
        <v>28</v>
      </c>
      <c r="E67" s="58" t="s">
        <v>28</v>
      </c>
      <c r="F67" s="67" t="n">
        <v>0.167547</v>
      </c>
      <c r="G67" s="58" t="s">
        <v>28</v>
      </c>
    </row>
    <row collapsed="false" customFormat="false" customHeight="false" hidden="false" ht="12.75" outlineLevel="0" r="68">
      <c r="A68" s="14" t="s">
        <v>354</v>
      </c>
      <c r="B68" s="27" t="s">
        <v>135</v>
      </c>
      <c r="C68" s="18" t="s">
        <v>28</v>
      </c>
      <c r="D68" s="27" t="s">
        <v>135</v>
      </c>
      <c r="E68" s="58" t="s">
        <v>28</v>
      </c>
      <c r="F68" s="49" t="s">
        <v>135</v>
      </c>
      <c r="G68" s="58" t="s">
        <v>28</v>
      </c>
    </row>
    <row collapsed="false" customFormat="false" customHeight="false" hidden="false" ht="12.75" outlineLevel="0" r="69">
      <c r="A69" s="14" t="s">
        <v>355</v>
      </c>
      <c r="B69" s="25" t="n">
        <v>6.586776</v>
      </c>
      <c r="C69" s="18" t="s">
        <v>28</v>
      </c>
      <c r="D69" s="25" t="n">
        <v>6.356617</v>
      </c>
      <c r="E69" s="58" t="s">
        <v>28</v>
      </c>
      <c r="F69" s="67" t="n">
        <v>2.30625</v>
      </c>
      <c r="G69" s="58" t="s">
        <v>28</v>
      </c>
    </row>
    <row collapsed="false" customFormat="false" customHeight="false" hidden="false" ht="12.75" outlineLevel="0" r="70">
      <c r="A70" s="14" t="s">
        <v>356</v>
      </c>
      <c r="B70" s="25" t="n">
        <v>6.586776</v>
      </c>
      <c r="C70" s="18" t="s">
        <v>28</v>
      </c>
      <c r="D70" s="25" t="n">
        <v>6.356617</v>
      </c>
      <c r="E70" s="58" t="s">
        <v>28</v>
      </c>
      <c r="F70" s="67" t="n">
        <v>2.315277</v>
      </c>
      <c r="G70" s="58" t="s">
        <v>28</v>
      </c>
    </row>
    <row collapsed="false" customFormat="false" customHeight="false" hidden="false" ht="12.75" outlineLevel="0" r="71">
      <c r="A71" s="14" t="s">
        <v>357</v>
      </c>
      <c r="B71" s="27" t="s">
        <v>28</v>
      </c>
      <c r="C71" s="18" t="s">
        <v>28</v>
      </c>
      <c r="D71" s="27" t="s">
        <v>28</v>
      </c>
      <c r="E71" s="58" t="s">
        <v>28</v>
      </c>
      <c r="F71" s="67" t="n">
        <v>0.286111</v>
      </c>
      <c r="G71" s="58" t="s">
        <v>28</v>
      </c>
    </row>
    <row collapsed="false" customFormat="false" customHeight="false" hidden="false" ht="12.75" outlineLevel="0" r="72">
      <c r="A72" s="14"/>
      <c r="B72" s="14"/>
      <c r="C72" s="57"/>
      <c r="D72" s="14"/>
      <c r="F72" s="50"/>
    </row>
    <row collapsed="false" customFormat="false" customHeight="false" hidden="false" ht="12.75" outlineLevel="0" r="73">
      <c r="A73" s="13" t="s">
        <v>358</v>
      </c>
      <c r="B73" s="14"/>
      <c r="C73" s="57"/>
      <c r="D73" s="14"/>
      <c r="F73" s="50"/>
    </row>
    <row collapsed="false" customFormat="false" customHeight="false" hidden="false" ht="12.75" outlineLevel="0" r="74">
      <c r="A74" s="14" t="s">
        <v>359</v>
      </c>
      <c r="B74" s="23" t="n">
        <v>27</v>
      </c>
      <c r="C74" s="18" t="n">
        <v>0.011292346299</v>
      </c>
      <c r="D74" s="23" t="n">
        <v>76</v>
      </c>
      <c r="E74" s="58" t="n">
        <v>0.021978021978</v>
      </c>
      <c r="F74" s="59" t="n">
        <v>20.942762</v>
      </c>
      <c r="G74" s="58" t="n">
        <v>0.006306161397</v>
      </c>
    </row>
    <row collapsed="false" customFormat="false" customHeight="false" hidden="false" ht="12.75" outlineLevel="0" r="75">
      <c r="A75" s="14" t="s">
        <v>360</v>
      </c>
      <c r="B75" s="23" t="n">
        <v>130</v>
      </c>
      <c r="C75" s="18" t="n">
        <v>0.054370556253</v>
      </c>
      <c r="D75" s="23" t="n">
        <v>297</v>
      </c>
      <c r="E75" s="58" t="n">
        <v>0.085887796414</v>
      </c>
      <c r="F75" s="59" t="n">
        <v>8.975469</v>
      </c>
      <c r="G75" s="58" t="n">
        <v>0.00270264047</v>
      </c>
    </row>
    <row collapsed="false" customFormat="false" customHeight="false" hidden="false" ht="12.75" outlineLevel="0" r="76">
      <c r="A76" s="14" t="s">
        <v>361</v>
      </c>
      <c r="B76" s="23" t="n">
        <v>192</v>
      </c>
      <c r="C76" s="18" t="n">
        <v>0.080301129235</v>
      </c>
      <c r="D76" s="23" t="n">
        <v>138</v>
      </c>
      <c r="E76" s="58" t="n">
        <v>0.03990746096</v>
      </c>
      <c r="F76" s="59" t="n">
        <v>71.803755</v>
      </c>
      <c r="G76" s="58" t="n">
        <v>0.021621124661</v>
      </c>
    </row>
    <row collapsed="false" customFormat="false" customHeight="false" hidden="false" ht="12.75" outlineLevel="0" r="77">
      <c r="A77" s="14" t="s">
        <v>362</v>
      </c>
      <c r="B77" s="23" t="n">
        <v>37</v>
      </c>
      <c r="C77" s="18" t="n">
        <v>0.01547469678</v>
      </c>
      <c r="D77" s="23" t="n">
        <v>156</v>
      </c>
      <c r="E77" s="58" t="n">
        <v>0.045112781955</v>
      </c>
      <c r="F77" s="59" t="n">
        <v>256.299515</v>
      </c>
      <c r="G77" s="58" t="n">
        <v>0.077175403493</v>
      </c>
    </row>
    <row collapsed="false" customFormat="false" customHeight="false" hidden="false" ht="12.75" outlineLevel="0" r="78">
      <c r="A78" s="14" t="s">
        <v>363</v>
      </c>
      <c r="B78" s="23" t="n">
        <v>172</v>
      </c>
      <c r="C78" s="18" t="n">
        <v>0.071936428273</v>
      </c>
      <c r="D78" s="23" t="n">
        <v>252</v>
      </c>
      <c r="E78" s="58" t="n">
        <v>0.072874493927</v>
      </c>
      <c r="F78" s="59" t="n">
        <v>2.991823</v>
      </c>
      <c r="G78" s="58" t="n">
        <v>0.000900880157</v>
      </c>
    </row>
    <row collapsed="false" customFormat="false" customHeight="false" hidden="false" ht="12.75" outlineLevel="0" r="79">
      <c r="A79" s="14" t="s">
        <v>364</v>
      </c>
      <c r="B79" s="23" t="n">
        <v>558</v>
      </c>
      <c r="C79" s="18" t="n">
        <v>0.233375156838</v>
      </c>
      <c r="D79" s="23" t="n">
        <v>919</v>
      </c>
      <c r="E79" s="58" t="n">
        <v>0.265760555234</v>
      </c>
      <c r="F79" s="59" t="n">
        <v>361.013324</v>
      </c>
      <c r="G79" s="58" t="n">
        <v>0.108706210178</v>
      </c>
    </row>
    <row collapsed="false" customFormat="false" customHeight="false" hidden="false" ht="12.75" outlineLevel="0" r="80">
      <c r="A80" s="14" t="s">
        <v>365</v>
      </c>
      <c r="B80" s="23" t="n">
        <v>1795</v>
      </c>
      <c r="C80" s="18" t="n">
        <v>0.750731911334</v>
      </c>
      <c r="D80" s="23" t="n">
        <v>2511</v>
      </c>
      <c r="E80" s="58" t="n">
        <v>0.726142278774</v>
      </c>
      <c r="F80" s="59" t="n">
        <v>2931.986675</v>
      </c>
      <c r="G80" s="58" t="n">
        <v>0.882862594098</v>
      </c>
    </row>
    <row collapsed="false" customFormat="false" customHeight="false" hidden="false" ht="12.75" outlineLevel="0" r="81">
      <c r="A81" s="14"/>
      <c r="B81" s="14"/>
      <c r="C81" s="57"/>
      <c r="D81" s="14"/>
      <c r="F81" s="50"/>
    </row>
    <row collapsed="false" customFormat="false" customHeight="false" hidden="false" ht="12.75" outlineLevel="0" r="82">
      <c r="A82" s="14" t="s">
        <v>366</v>
      </c>
      <c r="B82" s="23" t="n">
        <v>2</v>
      </c>
      <c r="C82" s="18" t="s">
        <v>28</v>
      </c>
      <c r="D82" s="23" t="n">
        <v>3</v>
      </c>
      <c r="E82" s="58" t="s">
        <v>28</v>
      </c>
      <c r="F82" s="59" t="s">
        <v>28</v>
      </c>
      <c r="G82" s="58" t="s">
        <v>28</v>
      </c>
    </row>
    <row collapsed="false" customFormat="false" customHeight="false" hidden="false" ht="12.75" outlineLevel="0" r="83">
      <c r="A83" s="14" t="s">
        <v>367</v>
      </c>
      <c r="B83" s="23" t="n">
        <v>2</v>
      </c>
      <c r="C83" s="18" t="s">
        <v>28</v>
      </c>
      <c r="D83" s="23" t="n">
        <v>2</v>
      </c>
      <c r="E83" s="58" t="s">
        <v>28</v>
      </c>
      <c r="F83" s="59" t="s">
        <v>28</v>
      </c>
      <c r="G83" s="58" t="s">
        <v>28</v>
      </c>
    </row>
    <row collapsed="false" customFormat="false" customHeight="false" hidden="false" ht="12.75" outlineLevel="0" r="84">
      <c r="A84" s="14" t="s">
        <v>368</v>
      </c>
      <c r="B84" s="23" t="n">
        <v>2</v>
      </c>
      <c r="C84" s="18" t="s">
        <v>28</v>
      </c>
      <c r="D84" s="23" t="n">
        <v>3</v>
      </c>
      <c r="E84" s="58" t="s">
        <v>28</v>
      </c>
      <c r="F84" s="59" t="s">
        <v>28</v>
      </c>
      <c r="G84" s="58" t="s">
        <v>28</v>
      </c>
    </row>
    <row collapsed="false" customFormat="false" customHeight="false" hidden="false" ht="12.75" outlineLevel="0" r="85">
      <c r="A85" s="14" t="s">
        <v>369</v>
      </c>
      <c r="B85" s="23" t="n">
        <v>2</v>
      </c>
      <c r="C85" s="18" t="s">
        <v>28</v>
      </c>
      <c r="D85" s="23" t="n">
        <v>3</v>
      </c>
      <c r="E85" s="58" t="s">
        <v>28</v>
      </c>
      <c r="F85" s="59" t="s">
        <v>28</v>
      </c>
      <c r="G85" s="58" t="s">
        <v>28</v>
      </c>
    </row>
    <row collapsed="false" customFormat="false" customHeight="false" hidden="false" ht="12.75" outlineLevel="0" r="86">
      <c r="A86" s="14" t="s">
        <v>370</v>
      </c>
      <c r="B86" s="23" t="n">
        <v>8</v>
      </c>
      <c r="C86" s="18" t="s">
        <v>28</v>
      </c>
      <c r="D86" s="23" t="n">
        <v>11</v>
      </c>
      <c r="E86" s="58" t="s">
        <v>28</v>
      </c>
      <c r="F86" s="59" t="s">
        <v>28</v>
      </c>
      <c r="G86" s="58" t="s">
        <v>28</v>
      </c>
    </row>
    <row collapsed="false" customFormat="false" customHeight="false" hidden="false" ht="12.75" outlineLevel="0" r="87">
      <c r="A87" s="14" t="s">
        <v>371</v>
      </c>
      <c r="B87" s="23" t="n">
        <v>228</v>
      </c>
      <c r="C87" s="18" t="s">
        <v>28</v>
      </c>
      <c r="D87" s="23" t="n">
        <v>205</v>
      </c>
      <c r="E87" s="58" t="s">
        <v>28</v>
      </c>
      <c r="F87" s="59" t="s">
        <v>28</v>
      </c>
      <c r="G87" s="58" t="s">
        <v>28</v>
      </c>
    </row>
    <row collapsed="false" customFormat="false" customHeight="false" hidden="false" ht="12.75" outlineLevel="0" r="88">
      <c r="A88" s="14"/>
      <c r="B88" s="14"/>
      <c r="C88" s="57"/>
      <c r="D88" s="14"/>
      <c r="F88" s="50"/>
    </row>
    <row collapsed="false" customFormat="false" customHeight="false" hidden="false" ht="12.75" outlineLevel="0" r="89">
      <c r="A89" s="14" t="s">
        <v>372</v>
      </c>
      <c r="B89" s="23" t="n">
        <v>51</v>
      </c>
      <c r="C89" s="18" t="s">
        <v>28</v>
      </c>
      <c r="D89" s="23" t="n">
        <v>383</v>
      </c>
      <c r="E89" s="58" t="s">
        <v>28</v>
      </c>
      <c r="F89" s="59" t="n">
        <v>54</v>
      </c>
      <c r="G89" s="58" t="s">
        <v>28</v>
      </c>
    </row>
    <row collapsed="false" customFormat="false" customHeight="false" hidden="false" ht="12.75" outlineLevel="0" r="90">
      <c r="A90" s="14" t="s">
        <v>373</v>
      </c>
      <c r="B90" s="23" t="n">
        <v>42</v>
      </c>
      <c r="C90" s="18" t="s">
        <v>28</v>
      </c>
      <c r="D90" s="23" t="n">
        <v>200</v>
      </c>
      <c r="E90" s="58" t="s">
        <v>28</v>
      </c>
      <c r="F90" s="59" t="n">
        <v>44</v>
      </c>
      <c r="G90" s="58" t="s">
        <v>28</v>
      </c>
    </row>
    <row collapsed="false" customFormat="false" customHeight="false" hidden="false" ht="12.75" outlineLevel="0" r="91">
      <c r="A91" s="14" t="s">
        <v>374</v>
      </c>
      <c r="B91" s="23" t="n">
        <v>35</v>
      </c>
      <c r="C91" s="18" t="s">
        <v>28</v>
      </c>
      <c r="D91" s="23" t="n">
        <v>149</v>
      </c>
      <c r="E91" s="58" t="s">
        <v>28</v>
      </c>
      <c r="F91" s="59" t="n">
        <v>36</v>
      </c>
      <c r="G91" s="58" t="s">
        <v>28</v>
      </c>
    </row>
    <row collapsed="false" customFormat="false" customHeight="false" hidden="false" ht="12.75" outlineLevel="0" r="92">
      <c r="A92" s="14" t="s">
        <v>375</v>
      </c>
      <c r="B92" s="23" t="n">
        <v>30</v>
      </c>
      <c r="C92" s="18" t="s">
        <v>28</v>
      </c>
      <c r="D92" s="23" t="n">
        <v>28</v>
      </c>
      <c r="E92" s="58" t="s">
        <v>28</v>
      </c>
      <c r="F92" s="59" t="n">
        <v>27</v>
      </c>
      <c r="G92" s="58" t="s">
        <v>28</v>
      </c>
    </row>
    <row collapsed="false" customFormat="false" customHeight="false" hidden="false" ht="12.75" outlineLevel="0" r="93">
      <c r="A93" s="14" t="s">
        <v>376</v>
      </c>
      <c r="B93" s="23" t="n">
        <v>24</v>
      </c>
      <c r="C93" s="18" t="s">
        <v>28</v>
      </c>
      <c r="D93" s="23" t="n">
        <v>20</v>
      </c>
      <c r="E93" s="58" t="s">
        <v>28</v>
      </c>
      <c r="F93" s="59" t="n">
        <v>26</v>
      </c>
      <c r="G93" s="58" t="s">
        <v>28</v>
      </c>
    </row>
    <row collapsed="false" customFormat="false" customHeight="false" hidden="false" ht="12.75" outlineLevel="0" r="94">
      <c r="A94" s="14" t="s">
        <v>377</v>
      </c>
      <c r="B94" s="23" t="n">
        <v>182</v>
      </c>
      <c r="C94" s="18" t="s">
        <v>28</v>
      </c>
      <c r="D94" s="23" t="n">
        <v>780</v>
      </c>
      <c r="E94" s="58" t="s">
        <v>28</v>
      </c>
      <c r="F94" s="59" t="n">
        <v>187</v>
      </c>
      <c r="G94" s="58" t="s">
        <v>28</v>
      </c>
    </row>
    <row collapsed="false" customFormat="false" customHeight="false" hidden="false" ht="12.75" outlineLevel="0" r="95">
      <c r="A95" s="14" t="s">
        <v>378</v>
      </c>
      <c r="B95" s="23" t="n">
        <v>36</v>
      </c>
      <c r="C95" s="18" t="s">
        <v>28</v>
      </c>
      <c r="D95" s="23" t="n">
        <v>54</v>
      </c>
      <c r="E95" s="58" t="s">
        <v>28</v>
      </c>
      <c r="F95" s="59" t="n">
        <v>90</v>
      </c>
      <c r="G95" s="58" t="s">
        <v>28</v>
      </c>
    </row>
    <row collapsed="false" customFormat="false" customHeight="false" hidden="false" ht="12.75" outlineLevel="0" r="96">
      <c r="A96" s="14"/>
      <c r="B96" s="14"/>
      <c r="C96" s="57"/>
      <c r="D96" s="14"/>
      <c r="F96" s="50"/>
    </row>
    <row collapsed="false" customFormat="false" customHeight="false" hidden="false" ht="12.75" outlineLevel="0" r="97">
      <c r="A97" s="14" t="s">
        <v>379</v>
      </c>
      <c r="B97" s="23" t="n">
        <v>684</v>
      </c>
      <c r="C97" s="18" t="s">
        <v>28</v>
      </c>
      <c r="D97" s="23" t="n">
        <v>555</v>
      </c>
      <c r="E97" s="58" t="s">
        <v>28</v>
      </c>
      <c r="F97" s="59" t="n">
        <v>527</v>
      </c>
      <c r="G97" s="58" t="s">
        <v>28</v>
      </c>
    </row>
    <row collapsed="false" customFormat="false" customHeight="false" hidden="false" ht="12.75" outlineLevel="0" r="98">
      <c r="A98" s="14" t="s">
        <v>380</v>
      </c>
      <c r="B98" s="23" t="n">
        <v>198</v>
      </c>
      <c r="C98" s="18" t="s">
        <v>28</v>
      </c>
      <c r="D98" s="23" t="n">
        <v>228</v>
      </c>
      <c r="E98" s="58" t="s">
        <v>28</v>
      </c>
      <c r="F98" s="59" t="n">
        <v>193.5</v>
      </c>
      <c r="G98" s="58" t="s">
        <v>28</v>
      </c>
    </row>
    <row collapsed="false" customFormat="false" customHeight="false" hidden="false" ht="12.75" outlineLevel="0" r="99">
      <c r="A99" s="14" t="s">
        <v>381</v>
      </c>
      <c r="B99" s="23" t="n">
        <v>153</v>
      </c>
      <c r="C99" s="18" t="s">
        <v>28</v>
      </c>
      <c r="D99" s="23" t="n">
        <v>179</v>
      </c>
      <c r="E99" s="58" t="s">
        <v>28</v>
      </c>
      <c r="F99" s="59" t="n">
        <v>193.5</v>
      </c>
      <c r="G99" s="58" t="s">
        <v>28</v>
      </c>
    </row>
    <row collapsed="false" customFormat="false" customHeight="false" hidden="false" ht="12.75" outlineLevel="0" r="100">
      <c r="A100" s="14" t="s">
        <v>382</v>
      </c>
      <c r="B100" s="23" t="n">
        <v>137</v>
      </c>
      <c r="C100" s="18" t="s">
        <v>28</v>
      </c>
      <c r="D100" s="23" t="n">
        <v>165</v>
      </c>
      <c r="E100" s="58" t="s">
        <v>28</v>
      </c>
      <c r="F100" s="59" t="n">
        <v>169.5</v>
      </c>
      <c r="G100" s="58" t="s">
        <v>28</v>
      </c>
    </row>
    <row collapsed="false" customFormat="false" customHeight="false" hidden="false" ht="12.75" outlineLevel="0" r="101">
      <c r="A101" s="14" t="s">
        <v>383</v>
      </c>
      <c r="B101" s="23" t="s">
        <v>28</v>
      </c>
      <c r="C101" s="18" t="s">
        <v>28</v>
      </c>
      <c r="D101" s="23" t="s">
        <v>28</v>
      </c>
      <c r="E101" s="58" t="s">
        <v>28</v>
      </c>
      <c r="F101" s="59" t="n">
        <v>169.5</v>
      </c>
      <c r="G101" s="58" t="s">
        <v>28</v>
      </c>
    </row>
    <row collapsed="false" customFormat="false" customHeight="false" hidden="false" ht="12.75" outlineLevel="0" r="102">
      <c r="A102" s="14" t="s">
        <v>384</v>
      </c>
      <c r="B102" s="23" t="n">
        <v>1172</v>
      </c>
      <c r="C102" s="18" t="s">
        <v>28</v>
      </c>
      <c r="D102" s="23" t="n">
        <v>1127</v>
      </c>
      <c r="E102" s="58" t="s">
        <v>28</v>
      </c>
      <c r="F102" s="59" t="n">
        <v>1253</v>
      </c>
      <c r="G102" s="58" t="s">
        <v>28</v>
      </c>
    </row>
    <row collapsed="false" customFormat="false" customHeight="false" hidden="false" ht="12.75" outlineLevel="0" r="103">
      <c r="A103" s="14" t="s">
        <v>385</v>
      </c>
      <c r="B103" s="23" t="s">
        <v>28</v>
      </c>
      <c r="C103" s="18" t="s">
        <v>28</v>
      </c>
      <c r="D103" s="23" t="s">
        <v>28</v>
      </c>
      <c r="E103" s="58" t="s">
        <v>28</v>
      </c>
      <c r="F103" s="59" t="n">
        <v>2109</v>
      </c>
      <c r="G103" s="58" t="s">
        <v>28</v>
      </c>
    </row>
    <row collapsed="false" customFormat="false" customHeight="false" hidden="false" ht="12.75" outlineLevel="0" r="104">
      <c r="A104" s="14" t="s">
        <v>386</v>
      </c>
      <c r="B104" s="23" t="n">
        <v>1172</v>
      </c>
      <c r="C104" s="18" t="s">
        <v>28</v>
      </c>
      <c r="D104" s="23" t="n">
        <v>1127</v>
      </c>
      <c r="E104" s="58" t="s">
        <v>28</v>
      </c>
      <c r="F104" s="59" t="n">
        <v>3362</v>
      </c>
      <c r="G104" s="58" t="s">
        <v>28</v>
      </c>
    </row>
    <row collapsed="false" customFormat="false" customHeight="false" hidden="false" ht="12.75" outlineLevel="0" r="105">
      <c r="A105" s="14"/>
      <c r="B105" s="14"/>
      <c r="C105" s="57"/>
      <c r="D105" s="14"/>
      <c r="F105" s="50"/>
    </row>
    <row collapsed="false" customFormat="false" customHeight="false" hidden="false" ht="12.75" outlineLevel="0" r="106">
      <c r="A106" s="13" t="s">
        <v>387</v>
      </c>
      <c r="B106" s="14"/>
      <c r="C106" s="57"/>
      <c r="D106" s="14"/>
      <c r="F106" s="50"/>
    </row>
    <row collapsed="false" customFormat="false" customHeight="false" hidden="false" ht="12.75" outlineLevel="0" r="107">
      <c r="A107" s="14" t="s">
        <v>146</v>
      </c>
      <c r="B107" s="33" t="n">
        <v>41680</v>
      </c>
      <c r="C107" s="18" t="s">
        <v>28</v>
      </c>
      <c r="D107" s="33" t="n">
        <v>41680</v>
      </c>
      <c r="E107" s="58" t="s">
        <v>28</v>
      </c>
      <c r="F107" s="68" t="n">
        <v>41680</v>
      </c>
      <c r="G107" s="58" t="s">
        <v>28</v>
      </c>
    </row>
    <row collapsed="false" customFormat="false" customHeight="false" hidden="false" ht="12.75" outlineLevel="0" r="108">
      <c r="A108" s="14"/>
      <c r="B108" s="14" t="s">
        <v>80</v>
      </c>
      <c r="C108" s="57"/>
      <c r="D108" s="14" t="s">
        <v>80</v>
      </c>
      <c r="F108" s="50" t="s">
        <v>80</v>
      </c>
    </row>
    <row collapsed="false" customFormat="false" customHeight="false" hidden="false" ht="12.75" outlineLevel="0" r="109">
      <c r="A109" s="14" t="s">
        <v>23</v>
      </c>
      <c r="B109" s="27" t="s">
        <v>24</v>
      </c>
      <c r="C109" s="63"/>
      <c r="D109" s="27" t="s">
        <v>24</v>
      </c>
      <c r="E109" s="64"/>
      <c r="F109" s="49" t="s">
        <v>24</v>
      </c>
      <c r="G109" s="64"/>
    </row>
    <row collapsed="false" customFormat="false" customHeight="false" hidden="false" ht="12.75" outlineLevel="0" r="110">
      <c r="A110" s="14" t="s">
        <v>321</v>
      </c>
      <c r="B110" s="65" t="n">
        <v>1</v>
      </c>
      <c r="C110" s="63"/>
      <c r="D110" s="65" t="n">
        <v>1</v>
      </c>
      <c r="E110" s="64"/>
      <c r="F110" s="66" t="n">
        <v>1</v>
      </c>
      <c r="G110" s="64"/>
    </row>
    <row collapsed="false" customFormat="false" customHeight="false" hidden="false" ht="12.75" outlineLevel="0" r="111">
      <c r="A111" s="14" t="s">
        <v>322</v>
      </c>
      <c r="B111" s="27" t="s">
        <v>323</v>
      </c>
      <c r="C111" s="63"/>
      <c r="D111" s="27" t="s">
        <v>323</v>
      </c>
      <c r="E111" s="64"/>
      <c r="F111" s="49" t="s">
        <v>323</v>
      </c>
      <c r="G111" s="64"/>
    </row>
    <row collapsed="false" customFormat="false" customHeight="false" hidden="false" ht="12.75" outlineLevel="0" r="112">
      <c r="A112" s="28" t="s">
        <v>61</v>
      </c>
      <c r="B112" s="21"/>
      <c r="C112" s="21"/>
      <c r="D112" s="21"/>
    </row>
  </sheetData>
  <mergeCells count="6">
    <mergeCell ref="B14:C14"/>
    <mergeCell ref="D14:E14"/>
    <mergeCell ref="F14:G14"/>
    <mergeCell ref="B30:C30"/>
    <mergeCell ref="D30:E30"/>
    <mergeCell ref="F30:G30"/>
  </mergeCells>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5:IU5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25.9745222929936"/>
    <col collapsed="false" hidden="false" max="2" min="2" style="0" width="28.4713375796178"/>
    <col collapsed="false" hidden="false" max="3" min="3" style="0" width="19.7388535031847"/>
    <col collapsed="false" hidden="false" max="4" min="4" style="0" width="16"/>
    <col collapsed="false" hidden="false" max="5" min="5" style="0" width="24.7261146496815"/>
    <col collapsed="false" hidden="false" max="7" min="6" style="0" width="19.7388535031847"/>
    <col collapsed="false" hidden="false" max="8" min="8" style="0" width="13.5031847133758"/>
    <col collapsed="false" hidden="false" max="9" min="9" style="0" width="20.9872611464968"/>
    <col collapsed="false" hidden="false" max="10" min="10" style="0" width="9.76433121019108"/>
  </cols>
  <sheetData>
    <row collapsed="false" customFormat="false" customHeight="false" hidden="false" ht="12.75" outlineLevel="0" r="5">
      <c r="A5" s="1" t="s">
        <v>388</v>
      </c>
    </row>
    <row collapsed="false" customFormat="false" customHeight="false" hidden="false" ht="12.75" outlineLevel="0" r="7">
      <c r="A7" s="2" t="s">
        <v>389</v>
      </c>
      <c r="B7" s="3" t="s">
        <v>68</v>
      </c>
      <c r="C7" s="0" t="s">
        <v>69</v>
      </c>
      <c r="D7" s="4" t="s">
        <v>4</v>
      </c>
      <c r="E7" s="3" t="s">
        <v>71</v>
      </c>
      <c r="F7" s="0" t="s">
        <v>390</v>
      </c>
    </row>
    <row collapsed="false" customFormat="false" customHeight="false" hidden="false" ht="12.75" outlineLevel="0" r="8">
      <c r="A8" s="4"/>
      <c r="B8" s="3" t="s">
        <v>2</v>
      </c>
      <c r="C8" s="0" t="s">
        <v>70</v>
      </c>
      <c r="D8" s="4" t="s">
        <v>4</v>
      </c>
      <c r="E8" s="3" t="s">
        <v>5</v>
      </c>
      <c r="F8" s="0" t="s">
        <v>6</v>
      </c>
    </row>
    <row collapsed="false" customFormat="false" customHeight="false" hidden="false" ht="12.75" outlineLevel="0" r="9">
      <c r="A9" s="4"/>
      <c r="B9" s="3" t="s">
        <v>9</v>
      </c>
      <c r="C9" s="0" t="s">
        <v>10</v>
      </c>
      <c r="D9" s="4" t="s">
        <v>4</v>
      </c>
      <c r="E9" s="3" t="s">
        <v>11</v>
      </c>
      <c r="F9" s="5" t="s">
        <v>12</v>
      </c>
    </row>
    <row collapsed="false" customFormat="false" customHeight="false" hidden="false" ht="12.75" outlineLevel="0" r="12">
      <c r="A12" s="7" t="s">
        <v>391</v>
      </c>
      <c r="B12" s="7"/>
      <c r="C12" s="7"/>
      <c r="D12" s="7"/>
      <c r="E12" s="7"/>
      <c r="F12" s="7"/>
      <c r="G12" s="7"/>
      <c r="H12" s="7"/>
      <c r="I12" s="7"/>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collapsed="false" customFormat="false" customHeight="false" hidden="false" ht="12.75" outlineLevel="0" r="13">
      <c r="A13" s="69" t="s">
        <v>392</v>
      </c>
      <c r="B13" s="69" t="s">
        <v>393</v>
      </c>
      <c r="C13" s="70" t="s">
        <v>394</v>
      </c>
      <c r="D13" s="70" t="s">
        <v>395</v>
      </c>
      <c r="E13" s="70" t="s">
        <v>396</v>
      </c>
      <c r="F13" s="70" t="s">
        <v>397</v>
      </c>
      <c r="G13" s="70" t="s">
        <v>398</v>
      </c>
      <c r="H13" s="70" t="s">
        <v>399</v>
      </c>
      <c r="I13" s="70" t="s">
        <v>400</v>
      </c>
      <c r="J13" s="70" t="s">
        <v>401</v>
      </c>
    </row>
    <row collapsed="false" customFormat="false" customHeight="false" hidden="false" ht="12.75" outlineLevel="0" r="14">
      <c r="A14" s="57" t="s">
        <v>402</v>
      </c>
      <c r="B14" s="57" t="s">
        <v>403</v>
      </c>
      <c r="C14" s="71" t="n">
        <v>412</v>
      </c>
      <c r="D14" s="72" t="s">
        <v>404</v>
      </c>
      <c r="E14" s="72" t="s">
        <v>405</v>
      </c>
      <c r="F14" s="72" t="n">
        <v>2015</v>
      </c>
      <c r="G14" s="72" t="s">
        <v>406</v>
      </c>
      <c r="H14" s="72" t="s">
        <v>407</v>
      </c>
      <c r="I14" s="72" t="s">
        <v>408</v>
      </c>
      <c r="J14" s="72" t="s">
        <v>24</v>
      </c>
    </row>
    <row collapsed="false" customFormat="false" customHeight="false" hidden="false" ht="12.75" outlineLevel="0" r="15">
      <c r="A15" s="57" t="s">
        <v>409</v>
      </c>
      <c r="B15" s="57" t="s">
        <v>410</v>
      </c>
      <c r="C15" s="71" t="n">
        <v>249</v>
      </c>
      <c r="D15" s="72" t="s">
        <v>411</v>
      </c>
      <c r="E15" s="72" t="s">
        <v>405</v>
      </c>
      <c r="F15" s="72" t="n">
        <v>2023</v>
      </c>
      <c r="G15" s="72" t="s">
        <v>406</v>
      </c>
      <c r="H15" s="72" t="s">
        <v>408</v>
      </c>
      <c r="I15" s="72" t="s">
        <v>408</v>
      </c>
      <c r="J15" s="72" t="s">
        <v>24</v>
      </c>
    </row>
    <row collapsed="false" customFormat="false" customHeight="false" hidden="false" ht="12.75" outlineLevel="0" r="16">
      <c r="A16" s="57" t="s">
        <v>412</v>
      </c>
      <c r="B16" s="57" t="s">
        <v>410</v>
      </c>
      <c r="C16" s="71" t="n">
        <v>276</v>
      </c>
      <c r="D16" s="72" t="s">
        <v>413</v>
      </c>
      <c r="E16" s="72" t="s">
        <v>405</v>
      </c>
      <c r="F16" s="73" t="n">
        <v>44058</v>
      </c>
      <c r="G16" s="72" t="s">
        <v>406</v>
      </c>
      <c r="H16" s="72" t="s">
        <v>408</v>
      </c>
      <c r="I16" s="72" t="s">
        <v>408</v>
      </c>
      <c r="J16" s="72" t="s">
        <v>24</v>
      </c>
    </row>
    <row collapsed="false" customFormat="false" customHeight="false" hidden="false" ht="12.75" outlineLevel="0" r="17">
      <c r="A17" s="57" t="s">
        <v>414</v>
      </c>
      <c r="B17" s="57" t="s">
        <v>410</v>
      </c>
      <c r="C17" s="71" t="n">
        <v>398</v>
      </c>
      <c r="D17" s="72" t="s">
        <v>415</v>
      </c>
      <c r="E17" s="72" t="s">
        <v>405</v>
      </c>
      <c r="F17" s="73" t="n">
        <v>51363</v>
      </c>
      <c r="G17" s="72" t="s">
        <v>406</v>
      </c>
      <c r="H17" s="72" t="s">
        <v>408</v>
      </c>
      <c r="I17" s="72" t="s">
        <v>408</v>
      </c>
      <c r="J17" s="72" t="s">
        <v>24</v>
      </c>
    </row>
    <row collapsed="false" customFormat="false" customHeight="false" hidden="false" ht="12.75" outlineLevel="0" r="18">
      <c r="A18" s="57" t="s">
        <v>416</v>
      </c>
      <c r="B18" s="57" t="s">
        <v>410</v>
      </c>
      <c r="C18" s="71" t="n">
        <v>238</v>
      </c>
      <c r="D18" s="72" t="s">
        <v>417</v>
      </c>
      <c r="E18" s="72" t="s">
        <v>405</v>
      </c>
      <c r="F18" s="73" t="n">
        <v>43600</v>
      </c>
      <c r="G18" s="72" t="s">
        <v>406</v>
      </c>
      <c r="H18" s="72" t="s">
        <v>408</v>
      </c>
      <c r="I18" s="72" t="s">
        <v>408</v>
      </c>
      <c r="J18" s="72" t="s">
        <v>24</v>
      </c>
    </row>
    <row collapsed="false" customFormat="false" customHeight="false" hidden="false" ht="12.75" outlineLevel="0" r="19">
      <c r="A19" s="57" t="s">
        <v>418</v>
      </c>
      <c r="B19" s="57" t="s">
        <v>410</v>
      </c>
      <c r="C19" s="71" t="n">
        <v>172</v>
      </c>
      <c r="D19" s="72" t="s">
        <v>419</v>
      </c>
      <c r="E19" s="72" t="s">
        <v>405</v>
      </c>
      <c r="F19" s="72" t="n">
        <v>2029</v>
      </c>
      <c r="G19" s="72" t="s">
        <v>406</v>
      </c>
      <c r="H19" s="72" t="s">
        <v>408</v>
      </c>
      <c r="I19" s="72" t="s">
        <v>408</v>
      </c>
      <c r="J19" s="72" t="s">
        <v>24</v>
      </c>
    </row>
    <row collapsed="false" customFormat="false" customHeight="false" hidden="false" ht="12.75" outlineLevel="0" r="20">
      <c r="A20" s="57" t="s">
        <v>420</v>
      </c>
      <c r="B20" s="57" t="s">
        <v>410</v>
      </c>
      <c r="C20" s="71" t="n">
        <v>99</v>
      </c>
      <c r="D20" s="72" t="s">
        <v>421</v>
      </c>
      <c r="E20" s="72" t="s">
        <v>405</v>
      </c>
      <c r="F20" s="73" t="n">
        <v>45427</v>
      </c>
      <c r="G20" s="72" t="s">
        <v>406</v>
      </c>
      <c r="H20" s="72" t="s">
        <v>408</v>
      </c>
      <c r="I20" s="72" t="s">
        <v>408</v>
      </c>
      <c r="J20" s="72" t="s">
        <v>24</v>
      </c>
    </row>
    <row collapsed="false" customFormat="false" customHeight="false" hidden="false" ht="12.75" outlineLevel="0" r="21">
      <c r="A21" s="57" t="s">
        <v>422</v>
      </c>
      <c r="B21" s="57" t="s">
        <v>410</v>
      </c>
      <c r="C21" s="71" t="n">
        <v>249</v>
      </c>
      <c r="D21" s="72" t="s">
        <v>423</v>
      </c>
      <c r="E21" s="72" t="s">
        <v>405</v>
      </c>
      <c r="F21" s="72" t="n">
        <v>2036</v>
      </c>
      <c r="G21" s="72" t="s">
        <v>406</v>
      </c>
      <c r="H21" s="72" t="s">
        <v>408</v>
      </c>
      <c r="I21" s="72" t="s">
        <v>408</v>
      </c>
      <c r="J21" s="72" t="s">
        <v>24</v>
      </c>
    </row>
    <row collapsed="false" customFormat="false" customHeight="false" hidden="false" ht="12.75" outlineLevel="0" r="22">
      <c r="A22" s="57" t="s">
        <v>424</v>
      </c>
      <c r="B22" s="57" t="s">
        <v>410</v>
      </c>
      <c r="C22" s="71" t="n">
        <v>45</v>
      </c>
      <c r="D22" s="72" t="s">
        <v>425</v>
      </c>
      <c r="E22" s="72" t="s">
        <v>405</v>
      </c>
      <c r="F22" s="72" t="n">
        <v>2023</v>
      </c>
      <c r="G22" s="72" t="s">
        <v>406</v>
      </c>
      <c r="H22" s="72" t="s">
        <v>408</v>
      </c>
      <c r="I22" s="72" t="s">
        <v>408</v>
      </c>
      <c r="J22" s="72" t="s">
        <v>24</v>
      </c>
    </row>
    <row collapsed="false" customFormat="false" customHeight="false" hidden="false" ht="12.75" outlineLevel="0" r="23">
      <c r="A23" s="57" t="s">
        <v>426</v>
      </c>
      <c r="B23" s="57" t="s">
        <v>427</v>
      </c>
      <c r="C23" s="71" t="n">
        <v>19</v>
      </c>
      <c r="D23" s="72" t="s">
        <v>428</v>
      </c>
      <c r="E23" s="72" t="s">
        <v>405</v>
      </c>
      <c r="F23" s="72" t="n">
        <v>2042</v>
      </c>
      <c r="G23" s="72" t="s">
        <v>406</v>
      </c>
      <c r="H23" s="72" t="s">
        <v>408</v>
      </c>
      <c r="I23" s="72" t="s">
        <v>408</v>
      </c>
      <c r="J23" s="72" t="s">
        <v>24</v>
      </c>
    </row>
    <row collapsed="false" customFormat="false" customHeight="false" hidden="false" ht="12.75" outlineLevel="0" r="24">
      <c r="A24" s="57" t="s">
        <v>429</v>
      </c>
      <c r="B24" s="57" t="s">
        <v>410</v>
      </c>
      <c r="C24" s="71" t="n">
        <v>250</v>
      </c>
      <c r="D24" s="72" t="s">
        <v>430</v>
      </c>
      <c r="E24" s="72" t="s">
        <v>405</v>
      </c>
      <c r="F24" s="73" t="n">
        <v>50114</v>
      </c>
      <c r="G24" s="72" t="s">
        <v>406</v>
      </c>
      <c r="H24" s="72" t="s">
        <v>408</v>
      </c>
      <c r="I24" s="72" t="s">
        <v>408</v>
      </c>
      <c r="J24" s="72" t="s">
        <v>24</v>
      </c>
    </row>
    <row collapsed="false" customFormat="false" customHeight="false" hidden="false" ht="12.75" outlineLevel="0" r="25">
      <c r="A25" s="57" t="s">
        <v>431</v>
      </c>
      <c r="B25" s="57" t="s">
        <v>410</v>
      </c>
      <c r="C25" s="71" t="n">
        <v>499</v>
      </c>
      <c r="D25" s="72" t="s">
        <v>432</v>
      </c>
      <c r="E25" s="72" t="s">
        <v>405</v>
      </c>
      <c r="F25" s="73" t="n">
        <v>51940</v>
      </c>
      <c r="G25" s="72" t="s">
        <v>406</v>
      </c>
      <c r="H25" s="72" t="s">
        <v>408</v>
      </c>
      <c r="I25" s="72" t="s">
        <v>408</v>
      </c>
      <c r="J25" s="72" t="s">
        <v>24</v>
      </c>
    </row>
    <row collapsed="false" customFormat="false" customHeight="false" hidden="false" ht="12.75" outlineLevel="0" r="26">
      <c r="A26" s="57" t="s">
        <v>433</v>
      </c>
      <c r="B26" s="57" t="s">
        <v>410</v>
      </c>
      <c r="C26" s="71" t="n">
        <v>250</v>
      </c>
      <c r="D26" s="72" t="s">
        <v>434</v>
      </c>
      <c r="E26" s="72" t="s">
        <v>405</v>
      </c>
      <c r="F26" s="73" t="n">
        <v>43054</v>
      </c>
      <c r="G26" s="72" t="s">
        <v>406</v>
      </c>
      <c r="H26" s="72" t="s">
        <v>408</v>
      </c>
      <c r="I26" s="72" t="s">
        <v>408</v>
      </c>
      <c r="J26" s="72" t="s">
        <v>24</v>
      </c>
    </row>
    <row collapsed="false" customFormat="false" customHeight="false" hidden="false" ht="12.75" outlineLevel="0" r="27">
      <c r="A27" s="57" t="s">
        <v>435</v>
      </c>
      <c r="B27" s="57" t="s">
        <v>410</v>
      </c>
      <c r="C27" s="71" t="n">
        <v>67</v>
      </c>
      <c r="D27" s="72" t="s">
        <v>436</v>
      </c>
      <c r="E27" s="72" t="s">
        <v>405</v>
      </c>
      <c r="F27" s="72" t="n">
        <v>2016</v>
      </c>
      <c r="G27" s="72" t="s">
        <v>406</v>
      </c>
      <c r="H27" s="72" t="s">
        <v>408</v>
      </c>
      <c r="I27" s="72" t="s">
        <v>408</v>
      </c>
      <c r="J27" s="72" t="s">
        <v>24</v>
      </c>
    </row>
    <row collapsed="false" customFormat="false" customHeight="false" hidden="false" ht="12.75" outlineLevel="0" r="28">
      <c r="A28" s="57" t="s">
        <v>437</v>
      </c>
      <c r="B28" s="57" t="s">
        <v>410</v>
      </c>
      <c r="C28" s="71" t="n">
        <v>70</v>
      </c>
      <c r="D28" s="72" t="s">
        <v>436</v>
      </c>
      <c r="E28" s="72" t="s">
        <v>405</v>
      </c>
      <c r="F28" s="72" t="n">
        <v>2021</v>
      </c>
      <c r="G28" s="72" t="s">
        <v>406</v>
      </c>
      <c r="H28" s="72" t="s">
        <v>408</v>
      </c>
      <c r="I28" s="72" t="s">
        <v>408</v>
      </c>
      <c r="J28" s="72" t="s">
        <v>24</v>
      </c>
    </row>
    <row collapsed="false" customFormat="false" customHeight="false" hidden="false" ht="12.75" outlineLevel="0" r="29">
      <c r="A29" s="57" t="s">
        <v>438</v>
      </c>
      <c r="B29" s="57" t="s">
        <v>439</v>
      </c>
      <c r="C29" s="71" t="n">
        <v>41</v>
      </c>
      <c r="D29" s="72" t="s">
        <v>405</v>
      </c>
      <c r="E29" s="72" t="s">
        <v>405</v>
      </c>
      <c r="F29" s="72" t="s">
        <v>28</v>
      </c>
      <c r="G29" s="72" t="s">
        <v>406</v>
      </c>
      <c r="H29" s="72" t="s">
        <v>408</v>
      </c>
      <c r="I29" s="72" t="s">
        <v>408</v>
      </c>
      <c r="J29" s="72" t="s">
        <v>24</v>
      </c>
    </row>
    <row collapsed="false" customFormat="false" customHeight="false" hidden="false" ht="12.75" outlineLevel="0" r="30">
      <c r="A30" s="57" t="s">
        <v>440</v>
      </c>
      <c r="B30" s="57" t="s">
        <v>441</v>
      </c>
      <c r="C30" s="74" t="s">
        <v>28</v>
      </c>
      <c r="D30" s="72" t="s">
        <v>405</v>
      </c>
      <c r="E30" s="72" t="s">
        <v>405</v>
      </c>
      <c r="F30" s="72" t="s">
        <v>28</v>
      </c>
      <c r="G30" s="72" t="s">
        <v>406</v>
      </c>
      <c r="H30" s="72" t="s">
        <v>408</v>
      </c>
      <c r="I30" s="72" t="s">
        <v>408</v>
      </c>
      <c r="J30" s="72" t="s">
        <v>24</v>
      </c>
    </row>
    <row collapsed="false" customFormat="false" customHeight="false" hidden="false" ht="12.75" outlineLevel="0" r="31">
      <c r="A31" s="52"/>
      <c r="B31" s="52"/>
      <c r="C31" s="52"/>
      <c r="D31" s="52"/>
      <c r="E31" s="52"/>
      <c r="F31" s="52"/>
      <c r="G31" s="52"/>
      <c r="H31" s="52"/>
      <c r="I31" s="52"/>
      <c r="J31" s="52"/>
    </row>
    <row collapsed="false" customFormat="false" customHeight="false" hidden="false" ht="12.75" outlineLevel="0" r="35">
      <c r="A35" s="7" t="s">
        <v>442</v>
      </c>
      <c r="B35" s="7"/>
      <c r="C35" s="7"/>
      <c r="D35" s="7"/>
      <c r="E35" s="7"/>
      <c r="F35" s="7"/>
      <c r="G35" s="7"/>
      <c r="H35" s="7"/>
      <c r="I35" s="7"/>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row>
    <row collapsed="false" customFormat="false" customHeight="false" hidden="false" ht="12.75" outlineLevel="0" r="36">
      <c r="A36" s="69" t="s">
        <v>392</v>
      </c>
      <c r="B36" s="69" t="s">
        <v>393</v>
      </c>
      <c r="C36" s="70" t="s">
        <v>394</v>
      </c>
      <c r="D36" s="70" t="s">
        <v>395</v>
      </c>
      <c r="E36" s="70" t="s">
        <v>396</v>
      </c>
      <c r="F36" s="70" t="s">
        <v>397</v>
      </c>
      <c r="G36" s="70" t="s">
        <v>398</v>
      </c>
      <c r="H36" s="70" t="s">
        <v>399</v>
      </c>
      <c r="I36" s="70" t="s">
        <v>400</v>
      </c>
      <c r="J36" s="70" t="s">
        <v>401</v>
      </c>
    </row>
    <row collapsed="false" customFormat="false" customHeight="false" hidden="false" ht="12.75" outlineLevel="0" r="37">
      <c r="A37" s="57" t="s">
        <v>443</v>
      </c>
      <c r="B37" s="57" t="s">
        <v>444</v>
      </c>
      <c r="C37" s="71" t="n">
        <v>377</v>
      </c>
      <c r="D37" s="72" t="s">
        <v>405</v>
      </c>
      <c r="E37" s="72" t="s">
        <v>405</v>
      </c>
      <c r="F37" s="73" t="n">
        <v>42583</v>
      </c>
      <c r="G37" s="72" t="s">
        <v>406</v>
      </c>
      <c r="H37" s="72" t="s">
        <v>408</v>
      </c>
      <c r="I37" s="72" t="s">
        <v>408</v>
      </c>
      <c r="J37" s="72" t="s">
        <v>445</v>
      </c>
    </row>
    <row collapsed="false" customFormat="false" customHeight="false" hidden="false" ht="12.75" outlineLevel="0" r="38">
      <c r="A38" s="57" t="s">
        <v>412</v>
      </c>
      <c r="B38" s="57" t="s">
        <v>410</v>
      </c>
      <c r="C38" s="71" t="n">
        <v>297</v>
      </c>
      <c r="D38" s="72" t="s">
        <v>413</v>
      </c>
      <c r="E38" s="72" t="s">
        <v>405</v>
      </c>
      <c r="F38" s="73" t="n">
        <v>44058</v>
      </c>
      <c r="G38" s="72" t="s">
        <v>406</v>
      </c>
      <c r="H38" s="72" t="s">
        <v>408</v>
      </c>
      <c r="I38" s="72" t="s">
        <v>408</v>
      </c>
      <c r="J38" s="72" t="s">
        <v>24</v>
      </c>
    </row>
    <row collapsed="false" customFormat="false" customHeight="false" hidden="false" ht="12.75" outlineLevel="0" r="39">
      <c r="A39" s="57" t="s">
        <v>414</v>
      </c>
      <c r="B39" s="57" t="s">
        <v>410</v>
      </c>
      <c r="C39" s="71" t="n">
        <v>398</v>
      </c>
      <c r="D39" s="72" t="s">
        <v>415</v>
      </c>
      <c r="E39" s="72" t="s">
        <v>405</v>
      </c>
      <c r="F39" s="73" t="n">
        <v>51363</v>
      </c>
      <c r="G39" s="72" t="s">
        <v>406</v>
      </c>
      <c r="H39" s="72" t="s">
        <v>408</v>
      </c>
      <c r="I39" s="72" t="s">
        <v>408</v>
      </c>
      <c r="J39" s="72" t="s">
        <v>24</v>
      </c>
    </row>
    <row collapsed="false" customFormat="false" customHeight="false" hidden="false" ht="12.75" outlineLevel="0" r="40">
      <c r="A40" s="57" t="s">
        <v>416</v>
      </c>
      <c r="B40" s="57" t="s">
        <v>410</v>
      </c>
      <c r="C40" s="71" t="n">
        <v>250</v>
      </c>
      <c r="D40" s="72" t="s">
        <v>417</v>
      </c>
      <c r="E40" s="72" t="s">
        <v>405</v>
      </c>
      <c r="F40" s="73" t="n">
        <v>43600</v>
      </c>
      <c r="G40" s="72" t="s">
        <v>406</v>
      </c>
      <c r="H40" s="72" t="s">
        <v>408</v>
      </c>
      <c r="I40" s="72" t="s">
        <v>408</v>
      </c>
      <c r="J40" s="72" t="s">
        <v>24</v>
      </c>
    </row>
    <row collapsed="false" customFormat="false" customHeight="false" hidden="false" ht="12.75" outlineLevel="0" r="41">
      <c r="A41" s="57" t="s">
        <v>418</v>
      </c>
      <c r="B41" s="57" t="s">
        <v>410</v>
      </c>
      <c r="C41" s="71" t="n">
        <v>173</v>
      </c>
      <c r="D41" s="72" t="s">
        <v>419</v>
      </c>
      <c r="E41" s="72" t="s">
        <v>405</v>
      </c>
      <c r="F41" s="72" t="n">
        <v>2029</v>
      </c>
      <c r="G41" s="72" t="s">
        <v>406</v>
      </c>
      <c r="H41" s="72" t="s">
        <v>408</v>
      </c>
      <c r="I41" s="72" t="s">
        <v>408</v>
      </c>
      <c r="J41" s="72" t="s">
        <v>24</v>
      </c>
    </row>
    <row collapsed="false" customFormat="false" customHeight="false" hidden="false" ht="12.75" outlineLevel="0" r="42">
      <c r="A42" s="57" t="s">
        <v>420</v>
      </c>
      <c r="B42" s="57" t="s">
        <v>410</v>
      </c>
      <c r="C42" s="71" t="n">
        <v>99</v>
      </c>
      <c r="D42" s="72" t="s">
        <v>421</v>
      </c>
      <c r="E42" s="72" t="s">
        <v>405</v>
      </c>
      <c r="F42" s="73" t="n">
        <v>45427</v>
      </c>
      <c r="G42" s="72" t="s">
        <v>406</v>
      </c>
      <c r="H42" s="72" t="s">
        <v>408</v>
      </c>
      <c r="I42" s="72" t="s">
        <v>408</v>
      </c>
      <c r="J42" s="72" t="s">
        <v>24</v>
      </c>
    </row>
    <row collapsed="false" customFormat="false" customHeight="false" hidden="false" ht="12.75" outlineLevel="0" r="43">
      <c r="A43" s="57" t="s">
        <v>422</v>
      </c>
      <c r="B43" s="57" t="s">
        <v>410</v>
      </c>
      <c r="C43" s="71" t="n">
        <v>249</v>
      </c>
      <c r="D43" s="72" t="s">
        <v>423</v>
      </c>
      <c r="E43" s="72" t="s">
        <v>405</v>
      </c>
      <c r="F43" s="72" t="n">
        <v>2036</v>
      </c>
      <c r="G43" s="72" t="s">
        <v>406</v>
      </c>
      <c r="H43" s="72" t="s">
        <v>408</v>
      </c>
      <c r="I43" s="72" t="s">
        <v>408</v>
      </c>
      <c r="J43" s="72" t="s">
        <v>24</v>
      </c>
    </row>
    <row collapsed="false" customFormat="false" customHeight="false" hidden="false" ht="12.75" outlineLevel="0" r="44">
      <c r="A44" s="57" t="s">
        <v>424</v>
      </c>
      <c r="B44" s="57" t="s">
        <v>410</v>
      </c>
      <c r="C44" s="71" t="n">
        <v>45</v>
      </c>
      <c r="D44" s="72" t="s">
        <v>425</v>
      </c>
      <c r="E44" s="72" t="s">
        <v>405</v>
      </c>
      <c r="F44" s="72" t="n">
        <v>2023</v>
      </c>
      <c r="G44" s="72" t="s">
        <v>406</v>
      </c>
      <c r="H44" s="72" t="s">
        <v>408</v>
      </c>
      <c r="I44" s="72" t="s">
        <v>408</v>
      </c>
      <c r="J44" s="72" t="s">
        <v>24</v>
      </c>
    </row>
    <row collapsed="false" customFormat="false" customHeight="false" hidden="false" ht="12.75" outlineLevel="0" r="45">
      <c r="A45" s="57" t="s">
        <v>426</v>
      </c>
      <c r="B45" s="57" t="s">
        <v>427</v>
      </c>
      <c r="C45" s="71" t="n">
        <v>383</v>
      </c>
      <c r="D45" s="72" t="s">
        <v>428</v>
      </c>
      <c r="E45" s="72" t="s">
        <v>405</v>
      </c>
      <c r="F45" s="72" t="n">
        <v>2042</v>
      </c>
      <c r="G45" s="72" t="s">
        <v>406</v>
      </c>
      <c r="H45" s="72" t="s">
        <v>408</v>
      </c>
      <c r="I45" s="72" t="s">
        <v>408</v>
      </c>
      <c r="J45" s="72" t="s">
        <v>24</v>
      </c>
    </row>
    <row collapsed="false" customFormat="false" customHeight="false" hidden="false" ht="12.75" outlineLevel="0" r="46">
      <c r="A46" s="57" t="s">
        <v>429</v>
      </c>
      <c r="B46" s="57" t="s">
        <v>410</v>
      </c>
      <c r="C46" s="71" t="n">
        <v>250</v>
      </c>
      <c r="D46" s="72" t="s">
        <v>430</v>
      </c>
      <c r="E46" s="72" t="s">
        <v>405</v>
      </c>
      <c r="F46" s="73" t="n">
        <v>50114</v>
      </c>
      <c r="G46" s="72" t="s">
        <v>406</v>
      </c>
      <c r="H46" s="72" t="s">
        <v>408</v>
      </c>
      <c r="I46" s="72" t="s">
        <v>408</v>
      </c>
      <c r="J46" s="72" t="s">
        <v>24</v>
      </c>
    </row>
    <row collapsed="false" customFormat="false" customHeight="false" hidden="false" ht="12.75" outlineLevel="0" r="47">
      <c r="A47" s="57" t="s">
        <v>431</v>
      </c>
      <c r="B47" s="57" t="s">
        <v>410</v>
      </c>
      <c r="C47" s="71" t="n">
        <v>500</v>
      </c>
      <c r="D47" s="72" t="s">
        <v>432</v>
      </c>
      <c r="E47" s="72" t="s">
        <v>405</v>
      </c>
      <c r="F47" s="73" t="n">
        <v>51940</v>
      </c>
      <c r="G47" s="72" t="s">
        <v>406</v>
      </c>
      <c r="H47" s="72" t="s">
        <v>408</v>
      </c>
      <c r="I47" s="72" t="s">
        <v>408</v>
      </c>
      <c r="J47" s="72" t="s">
        <v>24</v>
      </c>
    </row>
    <row collapsed="false" customFormat="false" customHeight="false" hidden="false" ht="12.75" outlineLevel="0" r="48">
      <c r="A48" s="57" t="s">
        <v>433</v>
      </c>
      <c r="B48" s="57" t="s">
        <v>410</v>
      </c>
      <c r="C48" s="71" t="n">
        <v>249</v>
      </c>
      <c r="D48" s="72" t="s">
        <v>434</v>
      </c>
      <c r="E48" s="72" t="s">
        <v>405</v>
      </c>
      <c r="F48" s="73" t="n">
        <v>43054</v>
      </c>
      <c r="G48" s="72" t="s">
        <v>406</v>
      </c>
      <c r="H48" s="72" t="s">
        <v>408</v>
      </c>
      <c r="I48" s="72" t="s">
        <v>408</v>
      </c>
      <c r="J48" s="72" t="s">
        <v>24</v>
      </c>
    </row>
    <row collapsed="false" customFormat="false" customHeight="false" hidden="false" ht="12.75" outlineLevel="0" r="49">
      <c r="A49" s="57" t="s">
        <v>446</v>
      </c>
      <c r="B49" s="57" t="s">
        <v>410</v>
      </c>
      <c r="C49" s="71" t="n">
        <v>49</v>
      </c>
      <c r="D49" s="72" t="s">
        <v>447</v>
      </c>
      <c r="E49" s="72" t="s">
        <v>405</v>
      </c>
      <c r="F49" s="72" t="n">
        <v>2013</v>
      </c>
      <c r="G49" s="72" t="s">
        <v>406</v>
      </c>
      <c r="H49" s="72" t="s">
        <v>408</v>
      </c>
      <c r="I49" s="72" t="s">
        <v>408</v>
      </c>
      <c r="J49" s="72" t="s">
        <v>24</v>
      </c>
    </row>
    <row collapsed="false" customFormat="false" customHeight="false" hidden="false" ht="12.75" outlineLevel="0" r="50">
      <c r="A50" s="57" t="s">
        <v>435</v>
      </c>
      <c r="B50" s="57" t="s">
        <v>410</v>
      </c>
      <c r="C50" s="71" t="n">
        <v>68</v>
      </c>
      <c r="D50" s="72" t="s">
        <v>436</v>
      </c>
      <c r="E50" s="72" t="s">
        <v>405</v>
      </c>
      <c r="F50" s="72" t="n">
        <v>2016</v>
      </c>
      <c r="G50" s="72" t="s">
        <v>406</v>
      </c>
      <c r="H50" s="72" t="s">
        <v>408</v>
      </c>
      <c r="I50" s="72" t="s">
        <v>408</v>
      </c>
      <c r="J50" s="72" t="s">
        <v>24</v>
      </c>
    </row>
    <row collapsed="false" customFormat="false" customHeight="false" hidden="false" ht="12.75" outlineLevel="0" r="51">
      <c r="A51" s="57" t="s">
        <v>437</v>
      </c>
      <c r="B51" s="57" t="s">
        <v>410</v>
      </c>
      <c r="C51" s="71" t="n">
        <v>71</v>
      </c>
      <c r="D51" s="72" t="s">
        <v>436</v>
      </c>
      <c r="E51" s="72" t="s">
        <v>405</v>
      </c>
      <c r="F51" s="72" t="n">
        <v>2021</v>
      </c>
      <c r="G51" s="72" t="s">
        <v>406</v>
      </c>
      <c r="H51" s="72" t="s">
        <v>408</v>
      </c>
      <c r="I51" s="72" t="s">
        <v>408</v>
      </c>
      <c r="J51" s="72" t="s">
        <v>24</v>
      </c>
    </row>
    <row collapsed="false" customFormat="false" customHeight="false" hidden="false" ht="12.75" outlineLevel="0" r="52">
      <c r="A52" s="52"/>
      <c r="B52" s="52"/>
      <c r="C52" s="52"/>
      <c r="D52" s="52"/>
      <c r="E52" s="52"/>
      <c r="F52" s="52"/>
      <c r="G52" s="52"/>
      <c r="H52" s="52"/>
      <c r="I52" s="52"/>
      <c r="J52" s="52"/>
    </row>
    <row collapsed="false" customFormat="false" customHeight="false" hidden="false" ht="12.75" outlineLevel="0" r="53">
      <c r="A53" s="28" t="s">
        <v>61</v>
      </c>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5:IU1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1" min="1" style="0" width="57.1528662420382"/>
    <col collapsed="false" hidden="false" max="7" min="2" style="0" width="18.4904458598726"/>
  </cols>
  <sheetData>
    <row collapsed="false" customFormat="false" customHeight="false" hidden="false" ht="12.75" outlineLevel="0" r="5">
      <c r="A5" s="1" t="s">
        <v>448</v>
      </c>
    </row>
    <row collapsed="false" customFormat="false" customHeight="false" hidden="false" ht="12.75" outlineLevel="0" r="7">
      <c r="A7" s="4"/>
      <c r="B7" s="3" t="s">
        <v>66</v>
      </c>
      <c r="C7" s="0" t="s">
        <v>67</v>
      </c>
      <c r="D7" s="4" t="s">
        <v>4</v>
      </c>
      <c r="E7" s="3" t="s">
        <v>68</v>
      </c>
      <c r="F7" s="0" t="s">
        <v>69</v>
      </c>
    </row>
    <row collapsed="false" customFormat="false" customHeight="false" hidden="false" ht="12.75" outlineLevel="0" r="8">
      <c r="A8" s="4"/>
      <c r="B8" s="3" t="s">
        <v>7</v>
      </c>
      <c r="C8" s="0" t="s">
        <v>8</v>
      </c>
      <c r="D8" s="4" t="s">
        <v>4</v>
      </c>
      <c r="E8" s="3" t="s">
        <v>11</v>
      </c>
      <c r="F8" s="5" t="s">
        <v>12</v>
      </c>
    </row>
    <row collapsed="false" customFormat="false" customHeight="false" hidden="false" ht="12.75" outlineLevel="0" r="9">
      <c r="A9" s="4"/>
      <c r="B9" s="3" t="s">
        <v>71</v>
      </c>
      <c r="C9" s="0" t="s">
        <v>72</v>
      </c>
      <c r="D9" s="4" t="s">
        <v>4</v>
      </c>
      <c r="E9" s="6"/>
      <c r="F9" s="6"/>
    </row>
    <row collapsed="false" customFormat="false" customHeight="false" hidden="false" ht="12.75" outlineLevel="0" r="12">
      <c r="A12" s="7" t="s">
        <v>449</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collapsed="false" customFormat="false" customHeight="false" hidden="false" ht="12.75" outlineLevel="0" r="13">
      <c r="A13" s="9" t="s">
        <v>14</v>
      </c>
      <c r="B13" s="10" t="s">
        <v>74</v>
      </c>
      <c r="C13" s="10" t="s">
        <v>75</v>
      </c>
      <c r="D13" s="10" t="s">
        <v>76</v>
      </c>
      <c r="E13" s="10" t="s">
        <v>450</v>
      </c>
      <c r="F13" s="10" t="s">
        <v>451</v>
      </c>
      <c r="G13" s="10" t="s">
        <v>79</v>
      </c>
    </row>
    <row collapsed="false" customFormat="false" customHeight="false" hidden="false" ht="12.75" outlineLevel="0" r="14">
      <c r="A14" s="13" t="s">
        <v>452</v>
      </c>
      <c r="B14" s="14"/>
      <c r="C14" s="14"/>
      <c r="D14" s="14"/>
      <c r="E14" s="14"/>
      <c r="F14" s="14"/>
      <c r="G14" s="14"/>
    </row>
    <row collapsed="false" customFormat="false" customHeight="false" hidden="false" ht="12.75" outlineLevel="0" r="15">
      <c r="A15" s="14" t="s">
        <v>453</v>
      </c>
      <c r="B15" s="32" t="n">
        <v>0.044211</v>
      </c>
      <c r="C15" s="32" t="n">
        <v>0.01982</v>
      </c>
      <c r="D15" s="32" t="n">
        <v>0.037742</v>
      </c>
      <c r="E15" s="32" t="n">
        <v>0.042799</v>
      </c>
      <c r="F15" s="32" t="n">
        <v>0.029446</v>
      </c>
      <c r="G15" s="32" t="n">
        <v>0.03148</v>
      </c>
    </row>
    <row collapsed="false" customFormat="false" customHeight="false" hidden="false" ht="12.75" outlineLevel="0" r="16">
      <c r="A16" s="14" t="s">
        <v>454</v>
      </c>
      <c r="B16" s="32" t="n">
        <v>0.058223</v>
      </c>
      <c r="C16" s="32" t="n">
        <v>0.024583</v>
      </c>
      <c r="D16" s="32" t="n">
        <v>0.04521</v>
      </c>
      <c r="E16" s="32" t="n">
        <v>0.050756</v>
      </c>
      <c r="F16" s="32" t="n">
        <v>0.034734</v>
      </c>
      <c r="G16" s="32" t="n">
        <v>0.036775</v>
      </c>
    </row>
    <row collapsed="false" customFormat="false" customHeight="false" hidden="false" ht="12.75" outlineLevel="0" r="17">
      <c r="A17" s="14" t="s">
        <v>455</v>
      </c>
      <c r="B17" s="32" t="n">
        <v>0.456475</v>
      </c>
      <c r="C17" s="32" t="n">
        <v>0.138073</v>
      </c>
      <c r="D17" s="32" t="n">
        <v>0.203192</v>
      </c>
      <c r="E17" s="32" t="n">
        <v>0.138922</v>
      </c>
      <c r="F17" s="32" t="n">
        <v>0.076695</v>
      </c>
      <c r="G17" s="32" t="n">
        <v>0.091755</v>
      </c>
    </row>
    <row collapsed="false" customFormat="false" customHeight="false" hidden="false" ht="12.75" outlineLevel="0" r="18">
      <c r="A18" s="14" t="s">
        <v>456</v>
      </c>
      <c r="B18" s="32" t="n">
        <v>0.458346</v>
      </c>
      <c r="C18" s="32" t="n">
        <v>0.138549</v>
      </c>
      <c r="D18" s="32" t="n">
        <v>0.203791</v>
      </c>
      <c r="E18" s="32" t="n">
        <v>0.139272</v>
      </c>
      <c r="F18" s="32" t="n">
        <v>0.076872</v>
      </c>
      <c r="G18" s="32" t="n">
        <v>0.091962</v>
      </c>
    </row>
    <row collapsed="false" customFormat="false" customHeight="false" hidden="false" ht="12.75" outlineLevel="0" r="19">
      <c r="A19" s="14"/>
      <c r="B19" s="14"/>
      <c r="C19" s="14"/>
      <c r="D19" s="14"/>
      <c r="E19" s="14"/>
      <c r="F19" s="14"/>
      <c r="G19" s="14"/>
    </row>
    <row collapsed="false" customFormat="false" customHeight="false" hidden="false" ht="12.75" outlineLevel="0" r="20">
      <c r="A20" s="13" t="s">
        <v>457</v>
      </c>
      <c r="B20" s="14"/>
      <c r="C20" s="14"/>
      <c r="D20" s="14"/>
      <c r="E20" s="14"/>
      <c r="F20" s="14"/>
      <c r="G20" s="14"/>
    </row>
    <row collapsed="false" customFormat="false" customHeight="false" hidden="false" ht="12.75" outlineLevel="0" r="21">
      <c r="A21" s="14" t="s">
        <v>458</v>
      </c>
      <c r="B21" s="32" t="n">
        <v>0.460322</v>
      </c>
      <c r="C21" s="32" t="n">
        <v>0.387951</v>
      </c>
      <c r="D21" s="32" t="n">
        <v>0.45974</v>
      </c>
      <c r="E21" s="32" t="n">
        <v>0.453231</v>
      </c>
      <c r="F21" s="32" t="n">
        <v>0.414253</v>
      </c>
      <c r="G21" s="32" t="n">
        <v>0.425118</v>
      </c>
    </row>
    <row collapsed="false" customFormat="false" customHeight="false" hidden="false" ht="12.75" outlineLevel="0" r="22">
      <c r="A22" s="14" t="s">
        <v>459</v>
      </c>
      <c r="B22" s="32" t="n">
        <v>0.148082</v>
      </c>
      <c r="C22" s="32" t="n">
        <v>0.162557</v>
      </c>
      <c r="D22" s="32" t="n">
        <v>0.153045</v>
      </c>
      <c r="E22" s="32" t="n">
        <v>0.133713</v>
      </c>
      <c r="F22" s="32" t="n">
        <v>0.147653</v>
      </c>
      <c r="G22" s="32" t="n">
        <v>0.144008</v>
      </c>
    </row>
    <row collapsed="false" customFormat="false" customHeight="false" hidden="false" ht="12.75" outlineLevel="0" r="23">
      <c r="A23" s="14" t="s">
        <v>460</v>
      </c>
      <c r="B23" s="32" t="n">
        <v>0.321823</v>
      </c>
      <c r="C23" s="32" t="n">
        <v>0.265987</v>
      </c>
      <c r="D23" s="32" t="n">
        <v>0.343335</v>
      </c>
      <c r="E23" s="32" t="n">
        <v>0.354245</v>
      </c>
      <c r="F23" s="32" t="n">
        <v>0.292685</v>
      </c>
      <c r="G23" s="32" t="n">
        <v>0.31449</v>
      </c>
    </row>
    <row collapsed="false" customFormat="false" customHeight="false" hidden="false" ht="12.75" outlineLevel="0" r="24">
      <c r="A24" s="14" t="s">
        <v>461</v>
      </c>
      <c r="B24" s="32" t="n">
        <v>0.206827</v>
      </c>
      <c r="C24" s="32" t="n">
        <v>0.121037</v>
      </c>
      <c r="D24" s="32" t="n">
        <v>0.215772</v>
      </c>
      <c r="E24" s="32" t="n">
        <v>0.234854</v>
      </c>
      <c r="F24" s="32" t="n">
        <v>0.170619</v>
      </c>
      <c r="G24" s="32" t="n">
        <v>0.190305</v>
      </c>
    </row>
    <row collapsed="false" customFormat="false" customHeight="false" hidden="false" ht="12.75" outlineLevel="0" r="25">
      <c r="A25" s="14" t="s">
        <v>462</v>
      </c>
      <c r="B25" s="32" t="n">
        <v>0.204977</v>
      </c>
      <c r="C25" s="32" t="n">
        <v>0.119184</v>
      </c>
      <c r="D25" s="32" t="n">
        <v>0.214565</v>
      </c>
      <c r="E25" s="32" t="n">
        <v>0.232953</v>
      </c>
      <c r="F25" s="32" t="n">
        <v>0.168247</v>
      </c>
      <c r="G25" s="32" t="n">
        <v>0.18634</v>
      </c>
    </row>
    <row collapsed="false" customFormat="false" customHeight="false" hidden="false" ht="12.75" outlineLevel="0" r="26">
      <c r="A26" s="14" t="s">
        <v>463</v>
      </c>
      <c r="B26" s="32" t="n">
        <v>0.883826</v>
      </c>
      <c r="C26" s="32" t="n">
        <v>0.372196</v>
      </c>
      <c r="D26" s="32" t="n">
        <v>0.536489</v>
      </c>
      <c r="E26" s="32" t="n">
        <v>0.357034</v>
      </c>
      <c r="F26" s="32" t="n">
        <v>0.204193</v>
      </c>
      <c r="G26" s="32" t="n">
        <v>0.250799</v>
      </c>
    </row>
    <row collapsed="false" customFormat="false" customHeight="false" hidden="false" ht="12.75" outlineLevel="0" r="27">
      <c r="A27" s="14" t="s">
        <v>464</v>
      </c>
      <c r="B27" s="32" t="n">
        <v>0.883826</v>
      </c>
      <c r="C27" s="32" t="n">
        <v>0.372196</v>
      </c>
      <c r="D27" s="32" t="n">
        <v>0.536489</v>
      </c>
      <c r="E27" s="32" t="n">
        <v>0.357034</v>
      </c>
      <c r="F27" s="32" t="n">
        <v>0.204193</v>
      </c>
      <c r="G27" s="32" t="n">
        <v>0.250799</v>
      </c>
    </row>
    <row collapsed="false" customFormat="false" customHeight="false" hidden="false" ht="12.75" outlineLevel="0" r="28">
      <c r="A28" s="14" t="s">
        <v>465</v>
      </c>
      <c r="B28" s="32" t="n">
        <v>0.883826</v>
      </c>
      <c r="C28" s="32" t="n">
        <v>0.372196</v>
      </c>
      <c r="D28" s="32" t="n">
        <v>0.536489</v>
      </c>
      <c r="E28" s="32" t="n">
        <v>0.357034</v>
      </c>
      <c r="F28" s="32" t="n">
        <v>0.204193</v>
      </c>
      <c r="G28" s="32" t="n">
        <v>0.250799</v>
      </c>
    </row>
    <row collapsed="false" customFormat="false" customHeight="false" hidden="false" ht="12.75" outlineLevel="0" r="29">
      <c r="A29" s="14" t="s">
        <v>466</v>
      </c>
      <c r="B29" s="32" t="n">
        <v>0.278266</v>
      </c>
      <c r="C29" s="32" t="n">
        <v>0.253475</v>
      </c>
      <c r="D29" s="32" t="n">
        <v>0.329557</v>
      </c>
      <c r="E29" s="32" t="n">
        <v>0.265922</v>
      </c>
      <c r="F29" s="32" t="n">
        <v>0.168497</v>
      </c>
      <c r="G29" s="32" t="n">
        <v>0.204469</v>
      </c>
    </row>
    <row collapsed="false" customFormat="false" customHeight="false" hidden="false" ht="12.75" outlineLevel="0" r="30">
      <c r="A30" s="14" t="s">
        <v>467</v>
      </c>
      <c r="B30" s="32" t="n">
        <v>-0.155156</v>
      </c>
      <c r="C30" s="32" t="n">
        <v>-0.049003</v>
      </c>
      <c r="D30" s="32" t="n">
        <v>0.098499</v>
      </c>
      <c r="E30" s="32" t="n">
        <v>-0.063102</v>
      </c>
      <c r="F30" s="32" t="n">
        <v>-0.106075</v>
      </c>
      <c r="G30" s="32" t="n">
        <v>0.07835</v>
      </c>
    </row>
    <row collapsed="false" customFormat="false" customHeight="false" hidden="false" ht="12.75" outlineLevel="0" r="31">
      <c r="A31" s="14" t="s">
        <v>468</v>
      </c>
      <c r="B31" s="32" t="n">
        <v>-0.148956</v>
      </c>
      <c r="C31" s="32" t="n">
        <v>-0.039504</v>
      </c>
      <c r="D31" s="32" t="n">
        <v>0.108771</v>
      </c>
      <c r="E31" s="32" t="n">
        <v>-0.056051</v>
      </c>
      <c r="F31" s="32" t="n">
        <v>-0.097416</v>
      </c>
      <c r="G31" s="32" t="n">
        <v>0.087942</v>
      </c>
    </row>
    <row collapsed="false" customFormat="false" customHeight="false" hidden="false" ht="12.75" outlineLevel="0" r="32">
      <c r="A32" s="14"/>
      <c r="B32" s="14"/>
      <c r="C32" s="14"/>
      <c r="D32" s="14"/>
      <c r="E32" s="14"/>
      <c r="F32" s="14"/>
      <c r="G32" s="14"/>
    </row>
    <row collapsed="false" customFormat="false" customHeight="false" hidden="false" ht="12.75" outlineLevel="0" r="33">
      <c r="A33" s="13" t="s">
        <v>469</v>
      </c>
      <c r="B33" s="14"/>
      <c r="C33" s="14"/>
      <c r="D33" s="14"/>
      <c r="E33" s="14"/>
      <c r="F33" s="14"/>
      <c r="G33" s="14"/>
    </row>
    <row collapsed="false" customFormat="false" customHeight="false" hidden="false" ht="12.75" outlineLevel="0" r="34">
      <c r="A34" s="14" t="s">
        <v>470</v>
      </c>
      <c r="B34" s="25" t="n">
        <v>0.345101</v>
      </c>
      <c r="C34" s="25" t="n">
        <v>0.266084</v>
      </c>
      <c r="D34" s="25" t="n">
        <v>0.281446</v>
      </c>
      <c r="E34" s="25" t="n">
        <v>0.293958</v>
      </c>
      <c r="F34" s="25" t="n">
        <v>0.280027</v>
      </c>
      <c r="G34" s="25" t="n">
        <v>0.270305</v>
      </c>
    </row>
    <row collapsed="false" customFormat="false" customHeight="false" hidden="false" ht="12.75" outlineLevel="0" r="35">
      <c r="A35" s="14" t="s">
        <v>471</v>
      </c>
      <c r="B35" s="25" t="n">
        <v>0.838632</v>
      </c>
      <c r="C35" s="25" t="n">
        <v>0.666296</v>
      </c>
      <c r="D35" s="25" t="n">
        <v>0.783091</v>
      </c>
      <c r="E35" s="25" t="n">
        <v>0.804527</v>
      </c>
      <c r="F35" s="25" t="n">
        <v>0.752441</v>
      </c>
      <c r="G35" s="25" t="n">
        <v>0.765592</v>
      </c>
    </row>
    <row collapsed="false" customFormat="false" customHeight="false" hidden="false" ht="12.75" outlineLevel="0" r="36">
      <c r="A36" s="14" t="s">
        <v>472</v>
      </c>
      <c r="B36" s="25" t="n">
        <v>8.695906</v>
      </c>
      <c r="C36" s="25" t="n">
        <v>8.529644</v>
      </c>
      <c r="D36" s="25" t="n">
        <v>7.68482</v>
      </c>
      <c r="E36" s="25" t="n">
        <v>7.678832</v>
      </c>
      <c r="F36" s="25" t="n">
        <v>6.721476</v>
      </c>
      <c r="G36" s="25" t="n">
        <v>6.120547</v>
      </c>
    </row>
    <row collapsed="false" customFormat="false" customHeight="false" hidden="false" ht="12.75" outlineLevel="0" r="37">
      <c r="A37" s="14" t="s">
        <v>473</v>
      </c>
      <c r="B37" s="25" t="n">
        <v>4.492652</v>
      </c>
      <c r="C37" s="25" t="n">
        <v>4.795933</v>
      </c>
      <c r="D37" s="25" t="n">
        <v>5.441154</v>
      </c>
      <c r="E37" s="25" t="n">
        <v>5.036777</v>
      </c>
      <c r="F37" s="25" t="n">
        <v>4.632773</v>
      </c>
      <c r="G37" s="25" t="n">
        <v>3.87333</v>
      </c>
    </row>
    <row collapsed="false" customFormat="false" customHeight="false" hidden="false" ht="12.75" outlineLevel="0" r="38">
      <c r="A38" s="14"/>
      <c r="B38" s="14"/>
      <c r="C38" s="14"/>
      <c r="D38" s="14"/>
      <c r="E38" s="14"/>
      <c r="F38" s="14"/>
      <c r="G38" s="14"/>
    </row>
    <row collapsed="false" customFormat="false" customHeight="false" hidden="false" ht="12.75" outlineLevel="0" r="39">
      <c r="A39" s="13" t="s">
        <v>474</v>
      </c>
      <c r="B39" s="14"/>
      <c r="C39" s="14"/>
      <c r="D39" s="14"/>
      <c r="E39" s="14"/>
      <c r="F39" s="14"/>
      <c r="G39" s="14"/>
    </row>
    <row collapsed="false" customFormat="false" customHeight="false" hidden="false" ht="12.75" outlineLevel="0" r="40">
      <c r="A40" s="14" t="s">
        <v>475</v>
      </c>
      <c r="B40" s="25" t="n">
        <v>2.250974</v>
      </c>
      <c r="C40" s="25" t="n">
        <v>3.587394</v>
      </c>
      <c r="D40" s="25" t="n">
        <v>4.460725</v>
      </c>
      <c r="E40" s="25" t="n">
        <v>4.137815</v>
      </c>
      <c r="F40" s="25" t="n">
        <v>4.956543</v>
      </c>
      <c r="G40" s="25" t="n">
        <v>5.09221</v>
      </c>
    </row>
    <row collapsed="false" customFormat="false" customHeight="false" hidden="false" ht="12.75" outlineLevel="0" r="41">
      <c r="A41" s="14" t="s">
        <v>476</v>
      </c>
      <c r="B41" s="25" t="n">
        <v>1.621832</v>
      </c>
      <c r="C41" s="25" t="n">
        <v>2.817413</v>
      </c>
      <c r="D41" s="25" t="n">
        <v>3.687311</v>
      </c>
      <c r="E41" s="25" t="n">
        <v>3.293752</v>
      </c>
      <c r="F41" s="25" t="n">
        <v>3.806748</v>
      </c>
      <c r="G41" s="25" t="n">
        <v>3.715922</v>
      </c>
    </row>
    <row collapsed="false" customFormat="false" customHeight="false" hidden="false" ht="12.75" outlineLevel="0" r="42">
      <c r="A42" s="14" t="s">
        <v>477</v>
      </c>
      <c r="B42" s="25" t="n">
        <v>1.037037</v>
      </c>
      <c r="C42" s="25" t="n">
        <v>1.349577</v>
      </c>
      <c r="D42" s="25" t="n">
        <v>1.931017</v>
      </c>
      <c r="E42" s="25" t="n">
        <v>1.520743</v>
      </c>
      <c r="F42" s="25" t="n">
        <v>1.639059</v>
      </c>
      <c r="G42" s="25" t="n">
        <v>1.596219</v>
      </c>
    </row>
    <row collapsed="false" customFormat="false" customHeight="false" hidden="false" ht="12.75" outlineLevel="0" r="43">
      <c r="A43" s="14" t="s">
        <v>478</v>
      </c>
      <c r="B43" s="23" t="n">
        <v>42.088536</v>
      </c>
      <c r="C43" s="23" t="n">
        <v>42.79187</v>
      </c>
      <c r="D43" s="23" t="n">
        <v>47.49599</v>
      </c>
      <c r="E43" s="23" t="n">
        <v>47.53322</v>
      </c>
      <c r="F43" s="23" t="n">
        <v>54.452016</v>
      </c>
      <c r="G43" s="23" t="n">
        <v>59.63516</v>
      </c>
    </row>
    <row collapsed="false" customFormat="false" customHeight="false" hidden="false" ht="12.75" outlineLevel="0" r="44">
      <c r="A44" s="14" t="s">
        <v>479</v>
      </c>
      <c r="B44" s="23" t="n">
        <v>81.46611</v>
      </c>
      <c r="C44" s="23" t="n">
        <v>76.105785</v>
      </c>
      <c r="D44" s="23" t="n">
        <v>67.08116</v>
      </c>
      <c r="E44" s="23" t="n">
        <v>72.466735</v>
      </c>
      <c r="F44" s="23" t="n">
        <v>79.002198</v>
      </c>
      <c r="G44" s="23" t="n">
        <v>94.233875</v>
      </c>
    </row>
    <row collapsed="false" customFormat="false" customHeight="false" hidden="false" ht="12.75" outlineLevel="0" r="45">
      <c r="A45" s="14" t="s">
        <v>480</v>
      </c>
      <c r="B45" s="23" t="n">
        <v>78.846282</v>
      </c>
      <c r="C45" s="23" t="n">
        <v>82.63673</v>
      </c>
      <c r="D45" s="23" t="n">
        <v>65.742705</v>
      </c>
      <c r="E45" s="23" t="n">
        <v>71.17938</v>
      </c>
      <c r="F45" s="23" t="n">
        <v>67.38243</v>
      </c>
      <c r="G45" s="23" t="n">
        <v>60.007095</v>
      </c>
    </row>
    <row collapsed="false" customFormat="false" customHeight="false" hidden="false" ht="12.75" outlineLevel="0" r="46">
      <c r="A46" s="14" t="s">
        <v>481</v>
      </c>
      <c r="B46" s="23" t="n">
        <v>44.708364</v>
      </c>
      <c r="C46" s="23" t="n">
        <v>36.260925</v>
      </c>
      <c r="D46" s="23" t="n">
        <v>48.834445</v>
      </c>
      <c r="E46" s="23" t="n">
        <v>48.820575</v>
      </c>
      <c r="F46" s="23" t="n">
        <v>66.071784</v>
      </c>
      <c r="G46" s="23" t="n">
        <v>93.86194</v>
      </c>
    </row>
    <row collapsed="false" customFormat="false" customHeight="false" hidden="false" ht="12.75" outlineLevel="0" r="47">
      <c r="A47" s="14"/>
      <c r="B47" s="14"/>
      <c r="C47" s="14"/>
      <c r="D47" s="14"/>
      <c r="E47" s="14"/>
      <c r="F47" s="14"/>
      <c r="G47" s="14"/>
    </row>
    <row collapsed="false" customFormat="false" customHeight="false" hidden="false" ht="12.75" outlineLevel="0" r="48">
      <c r="A48" s="13" t="s">
        <v>482</v>
      </c>
      <c r="B48" s="14"/>
      <c r="C48" s="14"/>
      <c r="D48" s="14"/>
      <c r="E48" s="14"/>
      <c r="F48" s="14"/>
      <c r="G48" s="14"/>
    </row>
    <row collapsed="false" customFormat="false" customHeight="false" hidden="false" ht="12.75" outlineLevel="0" r="49">
      <c r="A49" s="14" t="s">
        <v>483</v>
      </c>
      <c r="B49" s="32" t="n">
        <v>0.118968</v>
      </c>
      <c r="C49" s="32" t="n">
        <v>0.128502</v>
      </c>
      <c r="D49" s="32" t="n">
        <v>0.119376</v>
      </c>
      <c r="E49" s="32" t="n">
        <v>0.113162</v>
      </c>
      <c r="F49" s="32" t="n">
        <v>0.16059</v>
      </c>
      <c r="G49" s="32" t="n">
        <v>0.156569</v>
      </c>
    </row>
    <row collapsed="false" customFormat="false" customHeight="false" hidden="false" ht="12.75" outlineLevel="0" r="50">
      <c r="A50" s="14" t="s">
        <v>484</v>
      </c>
      <c r="B50" s="32" t="n">
        <v>0.106319</v>
      </c>
      <c r="C50" s="32" t="n">
        <v>0.11387</v>
      </c>
      <c r="D50" s="32" t="n">
        <v>0.106645</v>
      </c>
      <c r="E50" s="32" t="n">
        <v>0.101658</v>
      </c>
      <c r="F50" s="32" t="n">
        <v>0.138369</v>
      </c>
      <c r="G50" s="32" t="n">
        <v>0.135374</v>
      </c>
    </row>
    <row collapsed="false" customFormat="false" customHeight="false" hidden="false" ht="12.75" outlineLevel="0" r="51">
      <c r="A51" s="14" t="s">
        <v>485</v>
      </c>
      <c r="B51" s="32" t="n">
        <v>0.113186</v>
      </c>
      <c r="C51" s="32" t="n">
        <v>0.123757</v>
      </c>
      <c r="D51" s="32" t="n">
        <v>0.116441</v>
      </c>
      <c r="E51" s="32" t="n">
        <v>0.111884</v>
      </c>
      <c r="F51" s="32" t="n">
        <v>0.157061</v>
      </c>
      <c r="G51" s="32" t="n">
        <v>0.155579</v>
      </c>
    </row>
    <row collapsed="false" customFormat="false" customHeight="false" hidden="false" ht="12.75" outlineLevel="0" r="52">
      <c r="A52" s="14" t="s">
        <v>486</v>
      </c>
      <c r="B52" s="32" t="n">
        <v>0.101152</v>
      </c>
      <c r="C52" s="32" t="n">
        <v>0.109665</v>
      </c>
      <c r="D52" s="32" t="n">
        <v>0.104023</v>
      </c>
      <c r="E52" s="32" t="n">
        <v>0.10051</v>
      </c>
      <c r="F52" s="32" t="n">
        <v>0.135328</v>
      </c>
      <c r="G52" s="32" t="n">
        <v>0.134518</v>
      </c>
    </row>
    <row collapsed="false" customFormat="false" customHeight="false" hidden="false" ht="12.75" outlineLevel="0" r="53">
      <c r="A53" s="14" t="s">
        <v>487</v>
      </c>
      <c r="B53" s="32" t="n">
        <v>0.299387</v>
      </c>
      <c r="C53" s="32" t="n">
        <v>0.267668</v>
      </c>
      <c r="D53" s="32" t="n">
        <v>0.248016</v>
      </c>
      <c r="E53" s="32" t="n">
        <v>0.241274</v>
      </c>
      <c r="F53" s="32" t="n">
        <v>0.266961</v>
      </c>
      <c r="G53" s="32" t="n">
        <v>0.255179</v>
      </c>
    </row>
    <row collapsed="false" customFormat="false" customHeight="false" hidden="false" ht="12.75" outlineLevel="0" r="54">
      <c r="A54" s="14"/>
      <c r="B54" s="14"/>
      <c r="C54" s="14"/>
      <c r="D54" s="14"/>
      <c r="E54" s="14"/>
      <c r="F54" s="14"/>
      <c r="G54" s="14"/>
    </row>
    <row collapsed="false" customFormat="false" customHeight="false" hidden="false" ht="12.75" outlineLevel="0" r="55">
      <c r="A55" s="14" t="s">
        <v>488</v>
      </c>
      <c r="B55" s="25" t="n">
        <v>20.664542</v>
      </c>
      <c r="C55" s="25" t="n">
        <v>7.841463</v>
      </c>
      <c r="D55" s="25" t="n">
        <v>13.055045</v>
      </c>
      <c r="E55" s="25" t="n">
        <v>20.651685</v>
      </c>
      <c r="F55" s="25" t="n">
        <v>12.144144</v>
      </c>
      <c r="G55" s="25" t="n">
        <v>12.141666</v>
      </c>
    </row>
    <row collapsed="false" customFormat="false" customHeight="false" hidden="false" ht="12.75" outlineLevel="0" r="56">
      <c r="A56" s="14" t="s">
        <v>489</v>
      </c>
      <c r="B56" s="25" t="n">
        <v>32.444203</v>
      </c>
      <c r="C56" s="25" t="n">
        <v>17.5</v>
      </c>
      <c r="D56" s="25" t="n">
        <v>20.889908</v>
      </c>
      <c r="E56" s="25" t="n">
        <v>31.404494</v>
      </c>
      <c r="F56" s="25" t="n">
        <v>21.126126</v>
      </c>
      <c r="G56" s="25" t="n">
        <v>20.491666</v>
      </c>
    </row>
    <row collapsed="false" customFormat="false" customHeight="false" hidden="false" ht="12.75" outlineLevel="0" r="57">
      <c r="A57" s="14" t="s">
        <v>490</v>
      </c>
      <c r="B57" s="27" t="s">
        <v>135</v>
      </c>
      <c r="C57" s="25" t="n">
        <v>6.646341</v>
      </c>
      <c r="D57" s="25" t="n">
        <v>11.651376</v>
      </c>
      <c r="E57" s="25" t="n">
        <v>4.078651</v>
      </c>
      <c r="F57" s="25" t="n">
        <v>4.9009</v>
      </c>
      <c r="G57" s="25" t="n">
        <v>12</v>
      </c>
    </row>
    <row collapsed="false" customFormat="false" customHeight="false" hidden="false" ht="12.75" outlineLevel="0" r="58">
      <c r="A58" s="14" t="s">
        <v>491</v>
      </c>
      <c r="B58" s="25" t="n">
        <v>0.838466</v>
      </c>
      <c r="C58" s="25" t="n">
        <v>1.396515</v>
      </c>
      <c r="D58" s="25" t="n">
        <v>1.018445</v>
      </c>
      <c r="E58" s="25" t="n">
        <v>0.855456</v>
      </c>
      <c r="F58" s="25" t="n">
        <v>1.474626</v>
      </c>
      <c r="G58" s="25" t="n">
        <v>1.350549</v>
      </c>
    </row>
    <row collapsed="false" customFormat="false" customHeight="false" hidden="false" ht="12.75" outlineLevel="0" r="59">
      <c r="A59" s="14" t="s">
        <v>492</v>
      </c>
      <c r="B59" s="27" t="s">
        <v>135</v>
      </c>
      <c r="C59" s="27" t="s">
        <v>135</v>
      </c>
      <c r="D59" s="27" t="s">
        <v>135</v>
      </c>
      <c r="E59" s="27" t="s">
        <v>135</v>
      </c>
      <c r="F59" s="27" t="s">
        <v>135</v>
      </c>
      <c r="G59" s="27" t="s">
        <v>135</v>
      </c>
    </row>
    <row collapsed="false" customFormat="false" customHeight="false" hidden="false" ht="12.75" outlineLevel="0" r="60">
      <c r="A60" s="14" t="s">
        <v>493</v>
      </c>
      <c r="B60" s="27" t="s">
        <v>135</v>
      </c>
      <c r="C60" s="25" t="n">
        <v>3.677064</v>
      </c>
      <c r="D60" s="25" t="n">
        <v>1.825984</v>
      </c>
      <c r="E60" s="25" t="n">
        <v>6.586776</v>
      </c>
      <c r="F60" s="25" t="n">
        <v>6.356617</v>
      </c>
      <c r="G60" s="25" t="n">
        <v>2.30625</v>
      </c>
    </row>
    <row collapsed="false" customFormat="false" customHeight="false" hidden="false" ht="12.75" outlineLevel="0" r="61">
      <c r="A61" s="14" t="s">
        <v>494</v>
      </c>
      <c r="B61" s="27" t="s">
        <v>135</v>
      </c>
      <c r="C61" s="27" t="s">
        <v>135</v>
      </c>
      <c r="D61" s="27" t="s">
        <v>135</v>
      </c>
      <c r="E61" s="27" t="s">
        <v>135</v>
      </c>
      <c r="F61" s="27" t="s">
        <v>135</v>
      </c>
      <c r="G61" s="27" t="s">
        <v>135</v>
      </c>
    </row>
    <row collapsed="false" customFormat="false" customHeight="false" hidden="false" ht="12.75" outlineLevel="0" r="62">
      <c r="A62" s="14"/>
      <c r="B62" s="14"/>
      <c r="C62" s="14"/>
      <c r="D62" s="14"/>
      <c r="E62" s="14"/>
      <c r="F62" s="14"/>
      <c r="G62" s="14"/>
    </row>
    <row collapsed="false" customFormat="false" customHeight="false" hidden="false" ht="12.75" outlineLevel="0" r="63">
      <c r="A63" s="14" t="s">
        <v>495</v>
      </c>
      <c r="B63" s="31" t="n">
        <v>4.04659</v>
      </c>
      <c r="C63" s="31" t="n">
        <v>3.218006</v>
      </c>
      <c r="D63" s="31" t="n">
        <v>3.796391</v>
      </c>
      <c r="E63" s="31" t="n">
        <v>3.690152</v>
      </c>
      <c r="F63" s="31" t="n">
        <v>2.7014</v>
      </c>
      <c r="G63" s="31" t="n">
        <v>3.074169</v>
      </c>
    </row>
    <row collapsed="false" customFormat="false" customHeight="false" hidden="false" ht="12.75" outlineLevel="0" r="64">
      <c r="A64" s="14"/>
      <c r="B64" s="14"/>
      <c r="C64" s="14"/>
      <c r="D64" s="14"/>
      <c r="E64" s="14"/>
      <c r="F64" s="14"/>
      <c r="G64" s="14"/>
    </row>
    <row collapsed="false" customFormat="false" customHeight="false" hidden="false" ht="12.75" outlineLevel="0" r="65">
      <c r="A65" s="13" t="s">
        <v>496</v>
      </c>
      <c r="B65" s="14"/>
      <c r="C65" s="14"/>
      <c r="D65" s="14"/>
      <c r="E65" s="14"/>
      <c r="F65" s="14"/>
      <c r="G65" s="14"/>
    </row>
    <row collapsed="false" customFormat="false" customHeight="false" hidden="false" ht="12.75" outlineLevel="0" r="66">
      <c r="A66" s="14" t="s">
        <v>83</v>
      </c>
      <c r="B66" s="32" t="n">
        <v>0.015017</v>
      </c>
      <c r="C66" s="32" t="n">
        <v>-0.092973</v>
      </c>
      <c r="D66" s="32" t="n">
        <v>0.229286</v>
      </c>
      <c r="E66" s="32" t="n">
        <v>0.189686</v>
      </c>
      <c r="F66" s="32" t="n">
        <v>0.015462</v>
      </c>
      <c r="G66" s="32" t="n">
        <v>-0.024089</v>
      </c>
    </row>
    <row collapsed="false" customFormat="false" customHeight="false" hidden="false" ht="12.75" outlineLevel="0" r="67">
      <c r="A67" s="14" t="s">
        <v>85</v>
      </c>
      <c r="B67" s="32" t="n">
        <v>-0.004002</v>
      </c>
      <c r="C67" s="32" t="n">
        <v>-0.235574</v>
      </c>
      <c r="D67" s="32" t="n">
        <v>0.45676</v>
      </c>
      <c r="E67" s="32" t="n">
        <v>0.172843</v>
      </c>
      <c r="F67" s="32" t="n">
        <v>-0.071869</v>
      </c>
      <c r="G67" s="32" t="n">
        <v>0.001506</v>
      </c>
    </row>
    <row collapsed="false" customFormat="false" customHeight="false" hidden="false" ht="12.75" outlineLevel="0" r="68">
      <c r="A68" s="14" t="s">
        <v>497</v>
      </c>
      <c r="B68" s="32" t="n">
        <v>0.024188</v>
      </c>
      <c r="C68" s="32" t="n">
        <v>-0.250343</v>
      </c>
      <c r="D68" s="32" t="n">
        <v>0.586759</v>
      </c>
      <c r="E68" s="32" t="n">
        <v>0.227492</v>
      </c>
      <c r="F68" s="32" t="n">
        <v>-0.161002</v>
      </c>
      <c r="G68" s="32" t="n">
        <v>0.048614</v>
      </c>
    </row>
    <row collapsed="false" customFormat="false" customHeight="false" hidden="false" ht="12.75" outlineLevel="0" r="69">
      <c r="A69" s="14" t="s">
        <v>498</v>
      </c>
      <c r="B69" s="32" t="n">
        <v>-0.032856</v>
      </c>
      <c r="C69" s="32" t="n">
        <v>-0.469196</v>
      </c>
      <c r="D69" s="32" t="n">
        <v>1.191424</v>
      </c>
      <c r="E69" s="32" t="n">
        <v>0.294898</v>
      </c>
      <c r="F69" s="32" t="n">
        <v>-0.262278</v>
      </c>
      <c r="G69" s="32" t="n">
        <v>0.088514</v>
      </c>
    </row>
    <row collapsed="false" customFormat="false" customHeight="false" hidden="false" ht="12.75" outlineLevel="0" r="70">
      <c r="A70" s="14" t="s">
        <v>499</v>
      </c>
      <c r="B70" s="32" t="n">
        <v>-0.033909</v>
      </c>
      <c r="C70" s="32" t="n">
        <v>-0.472609</v>
      </c>
      <c r="D70" s="32" t="n">
        <v>1.213063</v>
      </c>
      <c r="E70" s="32" t="n">
        <v>0.291637</v>
      </c>
      <c r="F70" s="32" t="n">
        <v>-0.266595</v>
      </c>
      <c r="G70" s="32" t="n">
        <v>0.08086</v>
      </c>
    </row>
    <row collapsed="false" customFormat="false" customHeight="false" hidden="false" ht="12.75" outlineLevel="0" r="71">
      <c r="A71" s="14" t="s">
        <v>111</v>
      </c>
      <c r="B71" s="32" t="n">
        <v>1.445116</v>
      </c>
      <c r="C71" s="32" t="n">
        <v>-0.618034</v>
      </c>
      <c r="D71" s="32" t="n">
        <v>0.771912</v>
      </c>
      <c r="E71" s="32" t="n">
        <v>-0.208264</v>
      </c>
      <c r="F71" s="32" t="n">
        <v>-0.419241</v>
      </c>
      <c r="G71" s="32" t="n">
        <v>0.198655</v>
      </c>
    </row>
    <row collapsed="false" customFormat="false" customHeight="false" hidden="false" ht="12.75" outlineLevel="0" r="72">
      <c r="A72" s="14" t="s">
        <v>116</v>
      </c>
      <c r="B72" s="32" t="n">
        <v>1.445116</v>
      </c>
      <c r="C72" s="32" t="n">
        <v>-0.618034</v>
      </c>
      <c r="D72" s="32" t="n">
        <v>0.771912</v>
      </c>
      <c r="E72" s="32" t="n">
        <v>-0.208264</v>
      </c>
      <c r="F72" s="32" t="n">
        <v>-0.419241</v>
      </c>
      <c r="G72" s="32" t="n">
        <v>0.198655</v>
      </c>
    </row>
    <row collapsed="false" customFormat="false" customHeight="false" hidden="false" ht="12.75" outlineLevel="0" r="73">
      <c r="A73" s="14" t="s">
        <v>500</v>
      </c>
      <c r="B73" s="32" t="n">
        <v>0.079139</v>
      </c>
      <c r="C73" s="32" t="n">
        <v>-0.173781</v>
      </c>
      <c r="D73" s="32" t="n">
        <v>0.598263</v>
      </c>
      <c r="E73" s="32" t="n">
        <v>-0.040035</v>
      </c>
      <c r="F73" s="32" t="n">
        <v>-0.356569</v>
      </c>
      <c r="G73" s="32" t="n">
        <v>0.184259</v>
      </c>
    </row>
    <row collapsed="false" customFormat="false" customHeight="false" hidden="false" ht="12.75" outlineLevel="0" r="74">
      <c r="A74" s="14" t="s">
        <v>501</v>
      </c>
      <c r="B74" s="32" t="n">
        <v>1.477611</v>
      </c>
      <c r="C74" s="32" t="n">
        <v>-0.614458</v>
      </c>
      <c r="D74" s="32" t="n">
        <v>0.757812</v>
      </c>
      <c r="E74" s="32" t="n">
        <v>-0.208889</v>
      </c>
      <c r="F74" s="32" t="n">
        <v>-0.387641</v>
      </c>
      <c r="G74" s="32" t="n">
        <v>0.229357</v>
      </c>
    </row>
    <row collapsed="false" customFormat="false" customHeight="false" hidden="false" ht="12.75" outlineLevel="0" r="75">
      <c r="A75" s="14"/>
      <c r="B75" s="14"/>
      <c r="C75" s="14"/>
      <c r="D75" s="14"/>
      <c r="E75" s="14"/>
      <c r="F75" s="14"/>
      <c r="G75" s="14"/>
    </row>
    <row collapsed="false" customFormat="false" customHeight="false" hidden="false" ht="12.75" outlineLevel="0" r="76">
      <c r="A76" s="14" t="s">
        <v>502</v>
      </c>
      <c r="B76" s="32" t="n">
        <v>-0.40187</v>
      </c>
      <c r="C76" s="32" t="n">
        <v>0.470703</v>
      </c>
      <c r="D76" s="32" t="n">
        <v>0.292164</v>
      </c>
      <c r="E76" s="32" t="n">
        <v>0.112024</v>
      </c>
      <c r="F76" s="32" t="n">
        <v>0.203327</v>
      </c>
      <c r="G76" s="32" t="n">
        <v>-0.037635</v>
      </c>
    </row>
    <row collapsed="false" customFormat="false" customHeight="false" hidden="false" ht="12.75" outlineLevel="0" r="77">
      <c r="A77" s="14" t="s">
        <v>503</v>
      </c>
      <c r="B77" s="32" t="n">
        <v>0.264659</v>
      </c>
      <c r="C77" s="32" t="n">
        <v>-0.274437</v>
      </c>
      <c r="D77" s="32" t="n">
        <v>0.274611</v>
      </c>
      <c r="E77" s="32" t="n">
        <v>0.321138</v>
      </c>
      <c r="F77" s="32" t="n">
        <v>0.077948</v>
      </c>
      <c r="G77" s="32" t="n">
        <v>0.208372</v>
      </c>
    </row>
    <row collapsed="false" customFormat="false" customHeight="false" hidden="false" ht="12.75" outlineLevel="0" r="78">
      <c r="A78" s="14" t="s">
        <v>504</v>
      </c>
      <c r="B78" s="32" t="n">
        <v>0.369695</v>
      </c>
      <c r="C78" s="32" t="n">
        <v>-0.024882</v>
      </c>
      <c r="D78" s="32" t="n">
        <v>0.118574</v>
      </c>
      <c r="E78" s="32" t="n">
        <v>0.193223</v>
      </c>
      <c r="F78" s="32" t="n">
        <v>-0.004311</v>
      </c>
      <c r="G78" s="32" t="n">
        <v>-0.077553</v>
      </c>
    </row>
    <row collapsed="false" customFormat="false" customHeight="false" hidden="false" ht="12.75" outlineLevel="0" r="79">
      <c r="A79" s="14" t="s">
        <v>505</v>
      </c>
      <c r="B79" s="32" t="n">
        <v>0.265593</v>
      </c>
      <c r="C79" s="32" t="n">
        <v>0.105889</v>
      </c>
      <c r="D79" s="32" t="n">
        <v>0.213101</v>
      </c>
      <c r="E79" s="32" t="n">
        <v>0.078001</v>
      </c>
      <c r="F79" s="32" t="n">
        <v>0.054833</v>
      </c>
      <c r="G79" s="32" t="n">
        <v>-0.030537</v>
      </c>
    </row>
    <row collapsed="false" customFormat="false" customHeight="false" hidden="false" ht="12.75" outlineLevel="0" r="80">
      <c r="A80" s="14"/>
      <c r="B80" s="14"/>
      <c r="C80" s="14"/>
      <c r="D80" s="14"/>
      <c r="E80" s="14"/>
      <c r="F80" s="14"/>
      <c r="G80" s="14"/>
    </row>
    <row collapsed="false" customFormat="false" customHeight="false" hidden="false" ht="12.75" outlineLevel="0" r="81">
      <c r="A81" s="14" t="s">
        <v>506</v>
      </c>
      <c r="B81" s="32" t="n">
        <v>0.429908</v>
      </c>
      <c r="C81" s="32" t="n">
        <v>0.131602</v>
      </c>
      <c r="D81" s="32" t="n">
        <v>0.255061</v>
      </c>
      <c r="E81" s="32" t="n">
        <v>0.080015</v>
      </c>
      <c r="F81" s="32" t="n">
        <v>-0.008039</v>
      </c>
      <c r="G81" s="32" t="n">
        <v>-0.01851</v>
      </c>
    </row>
    <row collapsed="false" customFormat="false" customHeight="false" hidden="false" ht="12.75" outlineLevel="0" r="82">
      <c r="A82" s="14" t="s">
        <v>507</v>
      </c>
      <c r="B82" s="32" t="n">
        <v>0.415648</v>
      </c>
      <c r="C82" s="32" t="n">
        <v>0.156215</v>
      </c>
      <c r="D82" s="32" t="n">
        <v>0.246541</v>
      </c>
      <c r="E82" s="32" t="n">
        <v>0.087896</v>
      </c>
      <c r="F82" s="32" t="n">
        <v>0.019356</v>
      </c>
      <c r="G82" s="32" t="n">
        <v>-0.01508</v>
      </c>
    </row>
    <row collapsed="false" customFormat="false" customHeight="false" hidden="false" ht="12.75" outlineLevel="0" r="83">
      <c r="A83" s="14" t="s">
        <v>244</v>
      </c>
      <c r="B83" s="32" t="n">
        <v>0.024554</v>
      </c>
      <c r="C83" s="32" t="n">
        <v>-0.023967</v>
      </c>
      <c r="D83" s="32" t="n">
        <v>0.846413</v>
      </c>
      <c r="E83" s="32" t="n">
        <v>-0.168449</v>
      </c>
      <c r="F83" s="32" t="n">
        <v>0.00533</v>
      </c>
      <c r="G83" s="32" t="n">
        <v>-0.130693</v>
      </c>
    </row>
    <row collapsed="false" customFormat="false" customHeight="false" hidden="false" ht="12.75" outlineLevel="0" r="84">
      <c r="A84" s="14" t="s">
        <v>508</v>
      </c>
      <c r="B84" s="32" t="n">
        <v>0.522187</v>
      </c>
      <c r="C84" s="32" t="n">
        <v>-0.5367</v>
      </c>
      <c r="D84" s="32" t="n">
        <v>0.13146</v>
      </c>
      <c r="E84" s="32" t="n">
        <v>1.415094</v>
      </c>
      <c r="F84" s="32" t="n">
        <v>-0.259458</v>
      </c>
      <c r="G84" s="32" t="n">
        <v>-0.434204</v>
      </c>
    </row>
    <row collapsed="false" customFormat="false" customHeight="false" hidden="false" ht="12.75" outlineLevel="0" r="85">
      <c r="A85" s="14" t="s">
        <v>509</v>
      </c>
      <c r="B85" s="32" t="s">
        <v>135</v>
      </c>
      <c r="C85" s="32" t="s">
        <v>135</v>
      </c>
      <c r="D85" s="32" t="s">
        <v>135</v>
      </c>
      <c r="E85" s="32" t="s">
        <v>135</v>
      </c>
      <c r="F85" s="32" t="s">
        <v>135</v>
      </c>
      <c r="G85" s="32" t="s">
        <v>135</v>
      </c>
    </row>
    <row collapsed="false" customFormat="false" customHeight="false" hidden="false" ht="12.75" outlineLevel="0" r="86">
      <c r="A86" s="14" t="s">
        <v>510</v>
      </c>
      <c r="B86" s="32" t="s">
        <v>135</v>
      </c>
      <c r="C86" s="32" t="s">
        <v>135</v>
      </c>
      <c r="D86" s="32" t="s">
        <v>135</v>
      </c>
      <c r="E86" s="32" t="s">
        <v>135</v>
      </c>
      <c r="F86" s="32" t="s">
        <v>135</v>
      </c>
      <c r="G86" s="32" t="s">
        <v>135</v>
      </c>
    </row>
    <row collapsed="false" customFormat="false" customHeight="false" hidden="false" ht="12.75" outlineLevel="0" r="87">
      <c r="A87" s="14" t="s">
        <v>511</v>
      </c>
      <c r="B87" s="32" t="n">
        <v>1</v>
      </c>
      <c r="C87" s="32" t="n">
        <v>0</v>
      </c>
      <c r="D87" s="32" t="n">
        <v>0</v>
      </c>
      <c r="E87" s="32" t="n">
        <v>0.125</v>
      </c>
      <c r="F87" s="32" t="n">
        <v>0.4</v>
      </c>
      <c r="G87" s="32" t="n">
        <v>0.238095</v>
      </c>
    </row>
    <row collapsed="false" customFormat="false" customHeight="false" hidden="false" ht="12.75" outlineLevel="0" r="88">
      <c r="A88" s="14"/>
      <c r="B88" s="14"/>
      <c r="C88" s="14"/>
      <c r="D88" s="14"/>
      <c r="E88" s="14"/>
      <c r="F88" s="14"/>
      <c r="G88" s="14"/>
    </row>
    <row collapsed="false" customFormat="false" customHeight="false" hidden="false" ht="12.75" outlineLevel="0" r="89">
      <c r="A89" s="13" t="s">
        <v>512</v>
      </c>
      <c r="B89" s="14"/>
      <c r="C89" s="14"/>
      <c r="D89" s="14"/>
      <c r="E89" s="14"/>
      <c r="F89" s="14"/>
      <c r="G89" s="14"/>
    </row>
    <row collapsed="false" customFormat="false" customHeight="false" hidden="false" ht="12.75" outlineLevel="0" r="90">
      <c r="A90" s="14" t="s">
        <v>83</v>
      </c>
      <c r="B90" s="32" t="n">
        <v>0.072191</v>
      </c>
      <c r="C90" s="32" t="n">
        <v>-0.040496</v>
      </c>
      <c r="D90" s="32" t="n">
        <v>0.055934</v>
      </c>
      <c r="E90" s="32" t="n">
        <v>0.209324</v>
      </c>
      <c r="F90" s="32" t="n">
        <v>0.099128</v>
      </c>
      <c r="G90" s="32" t="n">
        <v>-0.00451</v>
      </c>
    </row>
    <row collapsed="false" customFormat="false" customHeight="false" hidden="false" ht="12.75" outlineLevel="0" r="91">
      <c r="A91" s="14" t="s">
        <v>85</v>
      </c>
      <c r="B91" s="32" t="n">
        <v>0.095125</v>
      </c>
      <c r="C91" s="32" t="n">
        <v>-0.127437</v>
      </c>
      <c r="D91" s="32" t="n">
        <v>0.055266</v>
      </c>
      <c r="E91" s="32" t="n">
        <v>0.307116</v>
      </c>
      <c r="F91" s="32" t="n">
        <v>0.043337</v>
      </c>
      <c r="G91" s="32" t="n">
        <v>-0.035879</v>
      </c>
    </row>
    <row collapsed="false" customFormat="false" customHeight="false" hidden="false" ht="12.75" outlineLevel="0" r="92">
      <c r="A92" s="14" t="s">
        <v>497</v>
      </c>
      <c r="B92" s="32" t="n">
        <v>0.133828</v>
      </c>
      <c r="C92" s="32" t="n">
        <v>-0.123764</v>
      </c>
      <c r="D92" s="32" t="n">
        <v>0.090653</v>
      </c>
      <c r="E92" s="32" t="n">
        <v>0.395613</v>
      </c>
      <c r="F92" s="32" t="n">
        <v>0.014822</v>
      </c>
      <c r="G92" s="32" t="n">
        <v>-0.062031</v>
      </c>
    </row>
    <row collapsed="false" customFormat="false" customHeight="false" hidden="false" ht="12.75" outlineLevel="0" r="93">
      <c r="A93" s="14" t="s">
        <v>498</v>
      </c>
      <c r="B93" s="32" t="n">
        <v>0.163342</v>
      </c>
      <c r="C93" s="32" t="n">
        <v>-0.283506</v>
      </c>
      <c r="D93" s="32" t="n">
        <v>0.078525</v>
      </c>
      <c r="E93" s="32" t="n">
        <v>0.684539</v>
      </c>
      <c r="F93" s="32" t="n">
        <v>-0.022618</v>
      </c>
      <c r="G93" s="32" t="n">
        <v>-0.103885</v>
      </c>
    </row>
    <row collapsed="false" customFormat="false" customHeight="false" hidden="false" ht="12.75" outlineLevel="0" r="94">
      <c r="A94" s="14" t="s">
        <v>499</v>
      </c>
      <c r="B94" s="32" t="n">
        <v>0.1652</v>
      </c>
      <c r="C94" s="32" t="n">
        <v>-0.286202</v>
      </c>
      <c r="D94" s="32" t="n">
        <v>0.080348</v>
      </c>
      <c r="E94" s="32" t="n">
        <v>0.690703</v>
      </c>
      <c r="F94" s="32" t="n">
        <v>-0.02671</v>
      </c>
      <c r="G94" s="32" t="n">
        <v>-0.109658</v>
      </c>
    </row>
    <row collapsed="false" customFormat="false" customHeight="false" hidden="false" ht="12.75" outlineLevel="0" r="95">
      <c r="A95" s="14" t="s">
        <v>111</v>
      </c>
      <c r="B95" s="32" t="n">
        <v>0.678468</v>
      </c>
      <c r="C95" s="32" t="n">
        <v>-0.033588</v>
      </c>
      <c r="D95" s="32" t="n">
        <v>-0.177315</v>
      </c>
      <c r="E95" s="32" t="n">
        <v>0.184436</v>
      </c>
      <c r="F95" s="32" t="n">
        <v>-0.321909</v>
      </c>
      <c r="G95" s="32" t="n">
        <v>-0.165656</v>
      </c>
    </row>
    <row collapsed="false" customFormat="false" customHeight="false" hidden="false" ht="12.75" outlineLevel="0" r="96">
      <c r="A96" s="14" t="s">
        <v>116</v>
      </c>
      <c r="B96" s="32" t="n">
        <v>0.683438</v>
      </c>
      <c r="C96" s="32" t="n">
        <v>-0.033588</v>
      </c>
      <c r="D96" s="32" t="n">
        <v>-0.177315</v>
      </c>
      <c r="E96" s="32" t="n">
        <v>0.184436</v>
      </c>
      <c r="F96" s="32" t="n">
        <v>-0.321909</v>
      </c>
      <c r="G96" s="32" t="n">
        <v>-0.165656</v>
      </c>
    </row>
    <row collapsed="false" customFormat="false" customHeight="false" hidden="false" ht="12.75" outlineLevel="0" r="97">
      <c r="A97" s="14" t="s">
        <v>500</v>
      </c>
      <c r="B97" s="32" t="n">
        <v>0.159897</v>
      </c>
      <c r="C97" s="32" t="n">
        <v>-0.055752</v>
      </c>
      <c r="D97" s="32" t="n">
        <v>0.149137</v>
      </c>
      <c r="E97" s="32" t="n">
        <v>0.238659</v>
      </c>
      <c r="F97" s="32" t="n">
        <v>-0.214079</v>
      </c>
      <c r="G97" s="32" t="n">
        <v>-0.12708</v>
      </c>
    </row>
    <row collapsed="false" customFormat="false" customHeight="false" hidden="false" ht="12.75" outlineLevel="0" r="98">
      <c r="A98" s="14" t="s">
        <v>501</v>
      </c>
      <c r="B98" s="32" t="n">
        <v>0.691765</v>
      </c>
      <c r="C98" s="32" t="n">
        <v>-0.022645</v>
      </c>
      <c r="D98" s="32" t="n">
        <v>-0.176769</v>
      </c>
      <c r="E98" s="32" t="n">
        <v>0.179248</v>
      </c>
      <c r="F98" s="32" t="n">
        <v>-0.30398</v>
      </c>
      <c r="G98" s="32" t="n">
        <v>-0.132355</v>
      </c>
    </row>
    <row collapsed="false" customFormat="false" customHeight="false" hidden="false" ht="12.75" outlineLevel="0" r="99">
      <c r="A99" s="14"/>
      <c r="B99" s="14"/>
      <c r="C99" s="14"/>
      <c r="D99" s="14"/>
      <c r="E99" s="14"/>
      <c r="F99" s="14"/>
      <c r="G99" s="14"/>
    </row>
    <row collapsed="false" customFormat="false" customHeight="false" hidden="false" ht="12.75" outlineLevel="0" r="100">
      <c r="A100" s="14" t="s">
        <v>502</v>
      </c>
      <c r="B100" s="32" t="n">
        <v>-0.15614</v>
      </c>
      <c r="C100" s="32" t="n">
        <v>-0.062092</v>
      </c>
      <c r="D100" s="32" t="n">
        <v>0.378546</v>
      </c>
      <c r="E100" s="32" t="n">
        <v>0.198715</v>
      </c>
      <c r="F100" s="32" t="n">
        <v>0.156775</v>
      </c>
      <c r="G100" s="32" t="n">
        <v>0.076123</v>
      </c>
    </row>
    <row collapsed="false" customFormat="false" customHeight="false" hidden="false" ht="12.75" outlineLevel="0" r="101">
      <c r="A101" s="14" t="s">
        <v>503</v>
      </c>
      <c r="B101" s="32" t="n">
        <v>0.117509</v>
      </c>
      <c r="C101" s="32" t="n">
        <v>-0.04209</v>
      </c>
      <c r="D101" s="32" t="n">
        <v>-0.038329</v>
      </c>
      <c r="E101" s="32" t="n">
        <v>0.297666</v>
      </c>
      <c r="F101" s="32" t="n">
        <v>0.193365</v>
      </c>
      <c r="G101" s="32" t="n">
        <v>0.141299</v>
      </c>
    </row>
    <row collapsed="false" customFormat="false" customHeight="false" hidden="false" ht="12.75" outlineLevel="0" r="102">
      <c r="A102" s="14" t="s">
        <v>504</v>
      </c>
      <c r="B102" s="32" t="n">
        <v>0.256525</v>
      </c>
      <c r="C102" s="32" t="n">
        <v>0.155689</v>
      </c>
      <c r="D102" s="32" t="n">
        <v>0.044386</v>
      </c>
      <c r="E102" s="32" t="n">
        <v>0.155296</v>
      </c>
      <c r="F102" s="32" t="n">
        <v>0.089991</v>
      </c>
      <c r="G102" s="32" t="n">
        <v>-0.041632</v>
      </c>
    </row>
    <row collapsed="false" customFormat="false" customHeight="false" hidden="false" ht="12.75" outlineLevel="0" r="103">
      <c r="A103" s="14" t="s">
        <v>505</v>
      </c>
      <c r="B103" s="32" t="n">
        <v>0.214027</v>
      </c>
      <c r="C103" s="32" t="n">
        <v>0.183049</v>
      </c>
      <c r="D103" s="32" t="n">
        <v>0.158255</v>
      </c>
      <c r="E103" s="32" t="n">
        <v>0.143558</v>
      </c>
      <c r="F103" s="32" t="n">
        <v>0.066354</v>
      </c>
      <c r="G103" s="32" t="n">
        <v>0.011248</v>
      </c>
    </row>
    <row collapsed="false" customFormat="false" customHeight="false" hidden="false" ht="12.75" outlineLevel="0" r="104">
      <c r="A104" s="14"/>
      <c r="B104" s="14"/>
      <c r="C104" s="14"/>
      <c r="D104" s="14"/>
      <c r="E104" s="14"/>
      <c r="F104" s="14"/>
      <c r="G104" s="14"/>
    </row>
    <row collapsed="false" customFormat="false" customHeight="false" hidden="false" ht="12.75" outlineLevel="0" r="105">
      <c r="A105" s="14" t="s">
        <v>506</v>
      </c>
      <c r="B105" s="32" t="n">
        <v>0.376886</v>
      </c>
      <c r="C105" s="32" t="n">
        <v>0.272041</v>
      </c>
      <c r="D105" s="32" t="n">
        <v>0.191734</v>
      </c>
      <c r="E105" s="32" t="n">
        <v>0.164253</v>
      </c>
      <c r="F105" s="32" t="n">
        <v>0.035052</v>
      </c>
      <c r="G105" s="32" t="n">
        <v>-0.013288</v>
      </c>
    </row>
    <row collapsed="false" customFormat="false" customHeight="false" hidden="false" ht="12.75" outlineLevel="0" r="106">
      <c r="A106" s="14" t="s">
        <v>507</v>
      </c>
      <c r="B106" s="32" t="n">
        <v>0.362068</v>
      </c>
      <c r="C106" s="32" t="n">
        <v>0.279373</v>
      </c>
      <c r="D106" s="32" t="n">
        <v>0.200529</v>
      </c>
      <c r="E106" s="32" t="n">
        <v>0.164521</v>
      </c>
      <c r="F106" s="32" t="n">
        <v>0.053069</v>
      </c>
      <c r="G106" s="32" t="n">
        <v>0.001991</v>
      </c>
    </row>
    <row collapsed="false" customFormat="false" customHeight="false" hidden="false" ht="12.75" outlineLevel="0" r="107">
      <c r="A107" s="14" t="s">
        <v>244</v>
      </c>
      <c r="B107" s="32" t="n">
        <v>0.086395</v>
      </c>
      <c r="C107" s="32" t="n">
        <v>0</v>
      </c>
      <c r="D107" s="32" t="n">
        <v>0.342446</v>
      </c>
      <c r="E107" s="32" t="n">
        <v>0.239107</v>
      </c>
      <c r="F107" s="32" t="n">
        <v>-0.085678</v>
      </c>
      <c r="G107" s="32" t="n">
        <v>-0.065152</v>
      </c>
    </row>
    <row collapsed="false" customFormat="false" customHeight="false" hidden="false" ht="12.75" outlineLevel="0" r="108">
      <c r="A108" s="14" t="s">
        <v>508</v>
      </c>
      <c r="B108" s="32" t="n">
        <v>0.274838</v>
      </c>
      <c r="C108" s="32" t="n">
        <v>-0.160221</v>
      </c>
      <c r="D108" s="32" t="n">
        <v>-0.275979</v>
      </c>
      <c r="E108" s="32" t="n">
        <v>0.653053</v>
      </c>
      <c r="F108" s="32" t="n">
        <v>0.337341</v>
      </c>
      <c r="G108" s="32" t="n">
        <v>-0.352701</v>
      </c>
    </row>
    <row collapsed="false" customFormat="false" customHeight="false" hidden="false" ht="12.75" outlineLevel="0" r="109">
      <c r="A109" s="14" t="s">
        <v>509</v>
      </c>
      <c r="B109" s="32" t="s">
        <v>135</v>
      </c>
      <c r="C109" s="32" t="s">
        <v>135</v>
      </c>
      <c r="D109" s="32" t="s">
        <v>135</v>
      </c>
      <c r="E109" s="32" t="s">
        <v>135</v>
      </c>
      <c r="F109" s="32" t="s">
        <v>135</v>
      </c>
      <c r="G109" s="32" t="s">
        <v>135</v>
      </c>
    </row>
    <row collapsed="false" customFormat="false" customHeight="false" hidden="false" ht="12.75" outlineLevel="0" r="110">
      <c r="A110" s="14" t="s">
        <v>510</v>
      </c>
      <c r="B110" s="32" t="s">
        <v>135</v>
      </c>
      <c r="C110" s="32" t="s">
        <v>135</v>
      </c>
      <c r="D110" s="32" t="s">
        <v>135</v>
      </c>
      <c r="E110" s="32" t="s">
        <v>135</v>
      </c>
      <c r="F110" s="32" t="s">
        <v>135</v>
      </c>
      <c r="G110" s="32" t="s">
        <v>135</v>
      </c>
    </row>
    <row collapsed="false" customFormat="false" customHeight="false" hidden="false" ht="12.75" outlineLevel="0" r="111">
      <c r="A111" s="14" t="s">
        <v>511</v>
      </c>
      <c r="B111" s="27" t="s">
        <v>405</v>
      </c>
      <c r="C111" s="32" t="n">
        <v>0.414214</v>
      </c>
      <c r="D111" s="32" t="n">
        <v>0</v>
      </c>
      <c r="E111" s="32" t="n">
        <v>0.06066</v>
      </c>
      <c r="F111" s="32" t="n">
        <v>0.25499</v>
      </c>
      <c r="G111" s="32" t="n">
        <v>0.316561</v>
      </c>
    </row>
    <row collapsed="false" customFormat="false" customHeight="false" hidden="false" ht="12.75" outlineLevel="0" r="112">
      <c r="A112" s="14"/>
      <c r="B112" s="14"/>
      <c r="C112" s="14"/>
      <c r="D112" s="14"/>
      <c r="E112" s="14"/>
      <c r="F112" s="14"/>
      <c r="G112" s="14"/>
    </row>
    <row collapsed="false" customFormat="false" customHeight="false" hidden="false" ht="12.75" outlineLevel="0" r="113">
      <c r="A113" s="13" t="s">
        <v>513</v>
      </c>
      <c r="B113" s="14"/>
      <c r="C113" s="14"/>
      <c r="D113" s="14"/>
      <c r="E113" s="14"/>
      <c r="F113" s="14"/>
      <c r="G113" s="14"/>
    </row>
    <row collapsed="false" customFormat="false" customHeight="false" hidden="false" ht="12.75" outlineLevel="0" r="114">
      <c r="A114" s="14" t="s">
        <v>83</v>
      </c>
      <c r="B114" s="32" t="n">
        <v>0.091105</v>
      </c>
      <c r="C114" s="32" t="n">
        <v>0.01404</v>
      </c>
      <c r="D114" s="32" t="n">
        <v>0.042115</v>
      </c>
      <c r="E114" s="32" t="n">
        <v>0.098758</v>
      </c>
      <c r="F114" s="32" t="n">
        <v>0.140906</v>
      </c>
      <c r="G114" s="32" t="n">
        <v>0.056417</v>
      </c>
    </row>
    <row collapsed="false" customFormat="false" customHeight="false" hidden="false" ht="12.75" outlineLevel="0" r="115">
      <c r="A115" s="14" t="s">
        <v>85</v>
      </c>
      <c r="B115" s="32" t="n">
        <v>0.113347</v>
      </c>
      <c r="C115" s="32" t="n">
        <v>-0.028549</v>
      </c>
      <c r="D115" s="32" t="n">
        <v>0.035128</v>
      </c>
      <c r="E115" s="32" t="n">
        <v>0.093087</v>
      </c>
      <c r="F115" s="32" t="n">
        <v>0.166127</v>
      </c>
      <c r="G115" s="32" t="n">
        <v>0.029203</v>
      </c>
    </row>
    <row collapsed="false" customFormat="false" customHeight="false" hidden="false" ht="12.75" outlineLevel="0" r="116">
      <c r="A116" s="14" t="s">
        <v>497</v>
      </c>
      <c r="B116" s="32" t="n">
        <v>0.142373</v>
      </c>
      <c r="C116" s="32" t="n">
        <v>-0.012238</v>
      </c>
      <c r="D116" s="32" t="n">
        <v>0.068033</v>
      </c>
      <c r="E116" s="32" t="n">
        <v>0.134482</v>
      </c>
      <c r="F116" s="32" t="n">
        <v>0.177869</v>
      </c>
      <c r="G116" s="32" t="n">
        <v>0.025963</v>
      </c>
    </row>
    <row collapsed="false" customFormat="false" customHeight="false" hidden="false" ht="12.75" outlineLevel="0" r="117">
      <c r="A117" s="14" t="s">
        <v>498</v>
      </c>
      <c r="B117" s="32" t="n">
        <v>0.161545</v>
      </c>
      <c r="C117" s="32" t="n">
        <v>-0.104396</v>
      </c>
      <c r="D117" s="32" t="n">
        <v>0.040042</v>
      </c>
      <c r="E117" s="32" t="n">
        <v>0.146302</v>
      </c>
      <c r="F117" s="32" t="n">
        <v>0.279239</v>
      </c>
      <c r="G117" s="32" t="n">
        <v>0.013105</v>
      </c>
    </row>
    <row collapsed="false" customFormat="false" customHeight="false" hidden="false" ht="12.75" outlineLevel="0" r="118">
      <c r="A118" s="14" t="s">
        <v>499</v>
      </c>
      <c r="B118" s="32" t="n">
        <v>0.164537</v>
      </c>
      <c r="C118" s="32" t="n">
        <v>-0.105367</v>
      </c>
      <c r="D118" s="32" t="n">
        <v>0.040835</v>
      </c>
      <c r="E118" s="32" t="n">
        <v>0.146628</v>
      </c>
      <c r="F118" s="32" t="n">
        <v>0.279852</v>
      </c>
      <c r="G118" s="32" t="n">
        <v>0.007902</v>
      </c>
    </row>
    <row collapsed="false" customFormat="false" customHeight="false" hidden="false" ht="12.75" outlineLevel="0" r="119">
      <c r="A119" s="14" t="s">
        <v>111</v>
      </c>
      <c r="B119" s="32" t="n">
        <v>1.070803</v>
      </c>
      <c r="C119" s="32" t="n">
        <v>0.024748</v>
      </c>
      <c r="D119" s="32" t="n">
        <v>0.18283</v>
      </c>
      <c r="E119" s="32" t="n">
        <v>-0.187763</v>
      </c>
      <c r="F119" s="32" t="n">
        <v>-0.066015</v>
      </c>
      <c r="G119" s="32" t="n">
        <v>-0.180107</v>
      </c>
    </row>
    <row collapsed="false" customFormat="false" customHeight="false" hidden="false" ht="12.75" outlineLevel="0" r="120">
      <c r="A120" s="14" t="s">
        <v>116</v>
      </c>
      <c r="B120" s="32" t="n">
        <v>1.07903</v>
      </c>
      <c r="C120" s="32" t="n">
        <v>0.02677</v>
      </c>
      <c r="D120" s="32" t="n">
        <v>0.18283</v>
      </c>
      <c r="E120" s="32" t="n">
        <v>-0.187763</v>
      </c>
      <c r="F120" s="32" t="n">
        <v>-0.066015</v>
      </c>
      <c r="G120" s="32" t="n">
        <v>-0.180107</v>
      </c>
    </row>
    <row collapsed="false" customFormat="false" customHeight="false" hidden="false" ht="12.75" outlineLevel="0" r="121">
      <c r="A121" s="14" t="s">
        <v>500</v>
      </c>
      <c r="B121" s="32" t="n">
        <v>0.249289</v>
      </c>
      <c r="C121" s="32" t="n">
        <v>0.035884</v>
      </c>
      <c r="D121" s="32" t="n">
        <v>0.125314</v>
      </c>
      <c r="E121" s="32" t="n">
        <v>0.082263</v>
      </c>
      <c r="F121" s="32" t="n">
        <v>-0.004284</v>
      </c>
      <c r="G121" s="32" t="n">
        <v>-0.098979</v>
      </c>
    </row>
    <row collapsed="false" customFormat="false" customHeight="false" hidden="false" ht="12.75" outlineLevel="0" r="122">
      <c r="A122" s="14" t="s">
        <v>501</v>
      </c>
      <c r="B122" s="32" t="n">
        <v>1.054108</v>
      </c>
      <c r="C122" s="32" t="n">
        <v>0.033358</v>
      </c>
      <c r="D122" s="32" t="n">
        <v>0.188573</v>
      </c>
      <c r="E122" s="32" t="n">
        <v>-0.187618</v>
      </c>
      <c r="F122" s="32" t="n">
        <v>-0.052152</v>
      </c>
      <c r="G122" s="32" t="n">
        <v>-0.158655</v>
      </c>
    </row>
    <row collapsed="false" customFormat="false" customHeight="false" hidden="false" ht="12.75" outlineLevel="0" r="123">
      <c r="A123" s="14"/>
      <c r="B123" s="14"/>
      <c r="C123" s="14"/>
      <c r="D123" s="14"/>
      <c r="E123" s="14"/>
      <c r="F123" s="14"/>
      <c r="G123" s="14"/>
    </row>
    <row collapsed="false" customFormat="false" customHeight="false" hidden="false" ht="12.75" outlineLevel="0" r="124">
      <c r="A124" s="14" t="s">
        <v>502</v>
      </c>
      <c r="B124" s="32" t="n">
        <v>-0.066302</v>
      </c>
      <c r="C124" s="32" t="n">
        <v>0.01552</v>
      </c>
      <c r="D124" s="32" t="n">
        <v>0.043629</v>
      </c>
      <c r="E124" s="32" t="n">
        <v>0.283273</v>
      </c>
      <c r="F124" s="32" t="n">
        <v>0.200251</v>
      </c>
      <c r="G124" s="32" t="n">
        <v>0.087959</v>
      </c>
    </row>
    <row collapsed="false" customFormat="false" customHeight="false" hidden="false" ht="12.75" outlineLevel="0" r="125">
      <c r="A125" s="14" t="s">
        <v>503</v>
      </c>
      <c r="B125" s="32" t="n">
        <v>0.118689</v>
      </c>
      <c r="C125" s="32" t="n">
        <v>-0.032333</v>
      </c>
      <c r="D125" s="32" t="n">
        <v>0.0536</v>
      </c>
      <c r="E125" s="32" t="n">
        <v>0.069056</v>
      </c>
      <c r="F125" s="32" t="n">
        <v>0.219854</v>
      </c>
      <c r="G125" s="32" t="n">
        <v>0.198347</v>
      </c>
    </row>
    <row collapsed="false" customFormat="false" customHeight="false" hidden="false" ht="12.75" outlineLevel="0" r="126">
      <c r="A126" s="14" t="s">
        <v>504</v>
      </c>
      <c r="B126" s="32" t="n">
        <v>0.205942</v>
      </c>
      <c r="C126" s="32" t="n">
        <v>0.154693</v>
      </c>
      <c r="D126" s="32" t="n">
        <v>0.143182</v>
      </c>
      <c r="E126" s="32" t="n">
        <v>0.091812</v>
      </c>
      <c r="F126" s="32" t="n">
        <v>0.099436</v>
      </c>
      <c r="G126" s="32" t="n">
        <v>0.031009</v>
      </c>
    </row>
    <row collapsed="false" customFormat="false" customHeight="false" hidden="false" ht="12.75" outlineLevel="0" r="127">
      <c r="A127" s="14" t="s">
        <v>505</v>
      </c>
      <c r="B127" s="32" t="n">
        <v>0.19773</v>
      </c>
      <c r="C127" s="32" t="n">
        <v>0.176854</v>
      </c>
      <c r="D127" s="32" t="n">
        <v>0.192983</v>
      </c>
      <c r="E127" s="32" t="n">
        <v>0.130861</v>
      </c>
      <c r="F127" s="32" t="n">
        <v>0.113183</v>
      </c>
      <c r="G127" s="32" t="n">
        <v>0.033027</v>
      </c>
    </row>
    <row collapsed="false" customFormat="false" customHeight="false" hidden="false" ht="12.75" outlineLevel="0" r="128">
      <c r="A128" s="14"/>
      <c r="B128" s="14"/>
      <c r="C128" s="14"/>
      <c r="D128" s="14"/>
      <c r="E128" s="14"/>
      <c r="F128" s="14"/>
      <c r="G128" s="14"/>
    </row>
    <row collapsed="false" customFormat="false" customHeight="false" hidden="false" ht="12.75" outlineLevel="0" r="129">
      <c r="A129" s="14" t="s">
        <v>506</v>
      </c>
      <c r="B129" s="32" t="n">
        <v>0.366476</v>
      </c>
      <c r="C129" s="32" t="n">
        <v>0.289724</v>
      </c>
      <c r="D129" s="32" t="n">
        <v>0.266356</v>
      </c>
      <c r="E129" s="32" t="n">
        <v>0.153266</v>
      </c>
      <c r="F129" s="32" t="n">
        <v>0.103731</v>
      </c>
      <c r="G129" s="32" t="n">
        <v>0.016881</v>
      </c>
    </row>
    <row collapsed="false" customFormat="false" customHeight="false" hidden="false" ht="12.75" outlineLevel="0" r="130">
      <c r="A130" s="14" t="s">
        <v>507</v>
      </c>
      <c r="B130" s="32" t="n">
        <v>0.348095</v>
      </c>
      <c r="C130" s="32" t="n">
        <v>0.289671</v>
      </c>
      <c r="D130" s="32" t="n">
        <v>0.268334</v>
      </c>
      <c r="E130" s="32" t="n">
        <v>0.161746</v>
      </c>
      <c r="F130" s="32" t="n">
        <v>0.11397</v>
      </c>
      <c r="G130" s="32" t="n">
        <v>0.029844</v>
      </c>
    </row>
    <row collapsed="false" customFormat="false" customHeight="false" hidden="false" ht="12.75" outlineLevel="0" r="131">
      <c r="A131" s="14" t="s">
        <v>244</v>
      </c>
      <c r="B131" s="32" t="n">
        <v>0.031489</v>
      </c>
      <c r="C131" s="32" t="n">
        <v>0.048287</v>
      </c>
      <c r="D131" s="32" t="n">
        <v>0.226807</v>
      </c>
      <c r="E131" s="32" t="n">
        <v>0.144355</v>
      </c>
      <c r="F131" s="32" t="n">
        <v>0.155693</v>
      </c>
      <c r="G131" s="32" t="n">
        <v>-0.100936</v>
      </c>
    </row>
    <row collapsed="false" customFormat="false" customHeight="false" hidden="false" ht="12.75" outlineLevel="0" r="132">
      <c r="A132" s="14" t="s">
        <v>508</v>
      </c>
      <c r="B132" s="32" t="n">
        <v>0.073458</v>
      </c>
      <c r="C132" s="32" t="n">
        <v>-0.090246</v>
      </c>
      <c r="D132" s="32" t="n">
        <v>-0.07248</v>
      </c>
      <c r="E132" s="32" t="n">
        <v>0.081796</v>
      </c>
      <c r="F132" s="32" t="n">
        <v>0.264856</v>
      </c>
      <c r="G132" s="32" t="n">
        <v>0.003956</v>
      </c>
    </row>
    <row collapsed="false" customFormat="false" customHeight="false" hidden="false" ht="12.75" outlineLevel="0" r="133">
      <c r="A133" s="14" t="s">
        <v>509</v>
      </c>
      <c r="B133" s="32" t="s">
        <v>135</v>
      </c>
      <c r="C133" s="32" t="s">
        <v>135</v>
      </c>
      <c r="D133" s="32" t="n">
        <v>0.353421</v>
      </c>
      <c r="E133" s="32" t="s">
        <v>135</v>
      </c>
      <c r="F133" s="32" t="s">
        <v>135</v>
      </c>
      <c r="G133" s="32" t="n">
        <v>-0.021175</v>
      </c>
    </row>
    <row collapsed="false" customFormat="false" customHeight="false" hidden="false" ht="12.75" outlineLevel="0" r="134">
      <c r="A134" s="14" t="s">
        <v>510</v>
      </c>
      <c r="B134" s="32" t="s">
        <v>135</v>
      </c>
      <c r="C134" s="32" t="s">
        <v>135</v>
      </c>
      <c r="D134" s="32" t="n">
        <v>0.318454</v>
      </c>
      <c r="E134" s="32" t="s">
        <v>135</v>
      </c>
      <c r="F134" s="32" t="s">
        <v>135</v>
      </c>
      <c r="G134" s="32" t="n">
        <v>-0.015845</v>
      </c>
    </row>
    <row collapsed="false" customFormat="false" customHeight="false" hidden="false" ht="12.75" outlineLevel="0" r="135">
      <c r="A135" s="14" t="s">
        <v>511</v>
      </c>
      <c r="B135" s="27" t="s">
        <v>405</v>
      </c>
      <c r="C135" s="27" t="s">
        <v>405</v>
      </c>
      <c r="D135" s="32" t="n">
        <v>0.259921</v>
      </c>
      <c r="E135" s="32" t="n">
        <v>0.040042</v>
      </c>
      <c r="F135" s="32" t="n">
        <v>0.163483</v>
      </c>
      <c r="G135" s="32" t="n">
        <v>0.249333</v>
      </c>
    </row>
    <row collapsed="false" customFormat="false" customHeight="false" hidden="false" ht="12.75" outlineLevel="0" r="136">
      <c r="A136" s="14"/>
      <c r="B136" s="14"/>
      <c r="C136" s="14"/>
      <c r="D136" s="14"/>
      <c r="E136" s="14"/>
      <c r="F136" s="14"/>
      <c r="G136" s="14"/>
    </row>
    <row collapsed="false" customFormat="false" customHeight="false" hidden="false" ht="12.75" outlineLevel="0" r="137">
      <c r="A137" s="13" t="s">
        <v>514</v>
      </c>
      <c r="B137" s="14"/>
      <c r="C137" s="14"/>
      <c r="D137" s="14"/>
      <c r="E137" s="14"/>
      <c r="F137" s="14"/>
      <c r="G137" s="14"/>
    </row>
    <row collapsed="false" customFormat="false" customHeight="false" hidden="false" ht="12.75" outlineLevel="0" r="138">
      <c r="A138" s="14" t="s">
        <v>83</v>
      </c>
      <c r="B138" s="32" t="n">
        <v>0.139941</v>
      </c>
      <c r="C138" s="32" t="n">
        <v>0.069587</v>
      </c>
      <c r="D138" s="32" t="n">
        <v>0.076898</v>
      </c>
      <c r="E138" s="32" t="n">
        <v>0.088053</v>
      </c>
      <c r="F138" s="32" t="n">
        <v>0.064556</v>
      </c>
      <c r="G138" s="32" t="n">
        <v>0.056224</v>
      </c>
    </row>
    <row collapsed="false" customFormat="false" customHeight="false" hidden="false" ht="12.75" outlineLevel="0" r="139">
      <c r="A139" s="14" t="s">
        <v>85</v>
      </c>
      <c r="B139" s="32" t="n">
        <v>0.263878</v>
      </c>
      <c r="C139" s="32" t="n">
        <v>0.08144</v>
      </c>
      <c r="D139" s="32" t="n">
        <v>0.089741</v>
      </c>
      <c r="E139" s="32" t="n">
        <v>0.093902</v>
      </c>
      <c r="F139" s="32" t="n">
        <v>0.038404</v>
      </c>
      <c r="G139" s="32" t="n">
        <v>0.03955</v>
      </c>
    </row>
    <row collapsed="false" customFormat="false" customHeight="false" hidden="false" ht="12.75" outlineLevel="0" r="140">
      <c r="A140" s="14" t="s">
        <v>497</v>
      </c>
      <c r="B140" s="32" t="n">
        <v>0.377464</v>
      </c>
      <c r="C140" s="32" t="n">
        <v>0.099759</v>
      </c>
      <c r="D140" s="32" t="n">
        <v>0.121397</v>
      </c>
      <c r="E140" s="32" t="n">
        <v>0.13422</v>
      </c>
      <c r="F140" s="32" t="n">
        <v>0.046422</v>
      </c>
      <c r="G140" s="32" t="n">
        <v>0.051366</v>
      </c>
    </row>
    <row collapsed="false" customFormat="false" customHeight="false" hidden="false" ht="12.75" outlineLevel="0" r="141">
      <c r="A141" s="14" t="s">
        <v>498</v>
      </c>
      <c r="B141" s="32" t="s">
        <v>135</v>
      </c>
      <c r="C141" s="32" t="n">
        <v>0.099167</v>
      </c>
      <c r="D141" s="32" t="n">
        <v>0.127597</v>
      </c>
      <c r="E141" s="32" t="n">
        <v>0.153088</v>
      </c>
      <c r="F141" s="32" t="n">
        <v>0.01451</v>
      </c>
      <c r="G141" s="32" t="n">
        <v>0.038783</v>
      </c>
    </row>
    <row collapsed="false" customFormat="false" customHeight="false" hidden="false" ht="12.75" outlineLevel="0" r="142">
      <c r="A142" s="14" t="s">
        <v>499</v>
      </c>
      <c r="B142" s="32" t="s">
        <v>135</v>
      </c>
      <c r="C142" s="32" t="n">
        <v>0.117473</v>
      </c>
      <c r="D142" s="32" t="n">
        <v>0.130102</v>
      </c>
      <c r="E142" s="32" t="n">
        <v>0.154021</v>
      </c>
      <c r="F142" s="32" t="n">
        <v>0.013272</v>
      </c>
      <c r="G142" s="32" t="n">
        <v>0.036278</v>
      </c>
    </row>
    <row collapsed="false" customFormat="false" customHeight="false" hidden="false" ht="12.75" outlineLevel="0" r="143">
      <c r="A143" s="14" t="s">
        <v>111</v>
      </c>
      <c r="B143" s="32" t="s">
        <v>135</v>
      </c>
      <c r="C143" s="32" t="s">
        <v>135</v>
      </c>
      <c r="D143" s="32" t="n">
        <v>0.431452</v>
      </c>
      <c r="E143" s="32" t="n">
        <v>0.085863</v>
      </c>
      <c r="F143" s="32" t="n">
        <v>-0.053177</v>
      </c>
      <c r="G143" s="32" t="n">
        <v>-0.178991</v>
      </c>
    </row>
    <row collapsed="false" customFormat="false" customHeight="false" hidden="false" ht="12.75" outlineLevel="0" r="144">
      <c r="A144" s="14" t="s">
        <v>116</v>
      </c>
      <c r="B144" s="32" t="s">
        <v>135</v>
      </c>
      <c r="C144" s="32" t="s">
        <v>135</v>
      </c>
      <c r="D144" s="32" t="n">
        <v>0.434862</v>
      </c>
      <c r="E144" s="32" t="n">
        <v>0.087148</v>
      </c>
      <c r="F144" s="32" t="n">
        <v>-0.053177</v>
      </c>
      <c r="G144" s="32" t="n">
        <v>-0.178991</v>
      </c>
    </row>
    <row collapsed="false" customFormat="false" customHeight="false" hidden="false" ht="12.75" outlineLevel="0" r="145">
      <c r="A145" s="14" t="s">
        <v>500</v>
      </c>
      <c r="B145" s="32" t="n">
        <v>0.994994</v>
      </c>
      <c r="C145" s="32" t="n">
        <v>0.251457</v>
      </c>
      <c r="D145" s="32" t="n">
        <v>0.208221</v>
      </c>
      <c r="E145" s="32" t="n">
        <v>0.112673</v>
      </c>
      <c r="F145" s="32" t="n">
        <v>-0.025199</v>
      </c>
      <c r="G145" s="32" t="n">
        <v>-0.006908</v>
      </c>
    </row>
    <row collapsed="false" customFormat="false" customHeight="false" hidden="false" ht="12.75" outlineLevel="0" r="146">
      <c r="A146" s="14" t="s">
        <v>501</v>
      </c>
      <c r="B146" s="32" t="s">
        <v>135</v>
      </c>
      <c r="C146" s="32" t="s">
        <v>135</v>
      </c>
      <c r="D146" s="32" t="n">
        <v>0.424895</v>
      </c>
      <c r="E146" s="32" t="n">
        <v>0.089413</v>
      </c>
      <c r="F146" s="32" t="n">
        <v>-0.040457</v>
      </c>
      <c r="G146" s="32" t="n">
        <v>-0.165948</v>
      </c>
    </row>
    <row collapsed="false" customFormat="false" customHeight="false" hidden="false" ht="12.75" outlineLevel="0" r="147">
      <c r="A147" s="14"/>
      <c r="B147" s="14"/>
      <c r="C147" s="14"/>
      <c r="D147" s="14"/>
      <c r="E147" s="14"/>
      <c r="F147" s="14"/>
      <c r="G147" s="14"/>
    </row>
    <row collapsed="false" customFormat="false" customHeight="false" hidden="false" ht="12.75" outlineLevel="0" r="148">
      <c r="A148" s="14" t="s">
        <v>502</v>
      </c>
      <c r="B148" s="32" t="n">
        <v>-0.005002</v>
      </c>
      <c r="C148" s="32" t="n">
        <v>0.051787</v>
      </c>
      <c r="D148" s="32" t="n">
        <v>0.09117</v>
      </c>
      <c r="E148" s="32" t="n">
        <v>0.085175</v>
      </c>
      <c r="F148" s="32" t="n">
        <v>0.087495</v>
      </c>
      <c r="G148" s="32" t="n">
        <v>0.196014</v>
      </c>
    </row>
    <row collapsed="false" customFormat="false" customHeight="false" hidden="false" ht="12.75" outlineLevel="0" r="149">
      <c r="A149" s="14" t="s">
        <v>503</v>
      </c>
      <c r="B149" s="32" t="n">
        <v>0.113108</v>
      </c>
      <c r="C149" s="32" t="n">
        <v>0.015933</v>
      </c>
      <c r="D149" s="32" t="n">
        <v>0.053019</v>
      </c>
      <c r="E149" s="32" t="n">
        <v>0.08818</v>
      </c>
      <c r="F149" s="32" t="n">
        <v>0.107426</v>
      </c>
      <c r="G149" s="32" t="n">
        <v>0.097388</v>
      </c>
    </row>
    <row collapsed="false" customFormat="false" customHeight="false" hidden="false" ht="12.75" outlineLevel="0" r="150">
      <c r="A150" s="14" t="s">
        <v>504</v>
      </c>
      <c r="B150" s="32" t="n">
        <v>0.177634</v>
      </c>
      <c r="C150" s="32" t="n">
        <v>0.151973</v>
      </c>
      <c r="D150" s="32" t="n">
        <v>0.138519</v>
      </c>
      <c r="E150" s="32" t="n">
        <v>0.154934</v>
      </c>
      <c r="F150" s="32" t="n">
        <v>0.121601</v>
      </c>
      <c r="G150" s="32" t="n">
        <v>0.036339</v>
      </c>
    </row>
    <row collapsed="false" customFormat="false" customHeight="false" hidden="false" ht="12.75" outlineLevel="0" r="151">
      <c r="A151" s="14" t="s">
        <v>505</v>
      </c>
      <c r="B151" s="32" t="n">
        <v>0.123609</v>
      </c>
      <c r="C151" s="32" t="n">
        <v>0.168629</v>
      </c>
      <c r="D151" s="32" t="n">
        <v>0.181781</v>
      </c>
      <c r="E151" s="32" t="n">
        <v>0.163421</v>
      </c>
      <c r="F151" s="32" t="n">
        <v>0.14062</v>
      </c>
      <c r="G151" s="32" t="n">
        <v>0.081406</v>
      </c>
    </row>
    <row collapsed="false" customFormat="false" customHeight="false" hidden="false" ht="12.75" outlineLevel="0" r="152">
      <c r="A152" s="14"/>
      <c r="B152" s="14"/>
      <c r="C152" s="14"/>
      <c r="D152" s="14"/>
      <c r="E152" s="14"/>
      <c r="F152" s="14"/>
      <c r="G152" s="14"/>
    </row>
    <row collapsed="false" customFormat="false" customHeight="false" hidden="false" ht="12.75" outlineLevel="0" r="153">
      <c r="A153" s="14" t="s">
        <v>506</v>
      </c>
      <c r="B153" s="32" t="n">
        <v>0.304488</v>
      </c>
      <c r="C153" s="32" t="n">
        <v>0.356321</v>
      </c>
      <c r="D153" s="32" t="n">
        <v>0.293699</v>
      </c>
      <c r="E153" s="32" t="n">
        <v>0.23799</v>
      </c>
      <c r="F153" s="32" t="n">
        <v>0.168203</v>
      </c>
      <c r="G153" s="32" t="n">
        <v>0.083512</v>
      </c>
    </row>
    <row collapsed="false" customFormat="false" customHeight="false" hidden="false" ht="12.75" outlineLevel="0" r="154">
      <c r="A154" s="14" t="s">
        <v>507</v>
      </c>
      <c r="B154" s="32" t="n">
        <v>0.201044</v>
      </c>
      <c r="C154" s="32" t="n">
        <v>0.337083</v>
      </c>
      <c r="D154" s="32" t="n">
        <v>0.287008</v>
      </c>
      <c r="E154" s="32" t="n">
        <v>0.238073</v>
      </c>
      <c r="F154" s="32" t="n">
        <v>0.177397</v>
      </c>
      <c r="G154" s="32" t="n">
        <v>0.094995</v>
      </c>
    </row>
    <row collapsed="false" customFormat="false" customHeight="false" hidden="false" ht="12.75" outlineLevel="0" r="155">
      <c r="A155" s="14" t="s">
        <v>244</v>
      </c>
      <c r="B155" s="32" t="n">
        <v>0.741101</v>
      </c>
      <c r="C155" s="32" t="n">
        <v>0.155338</v>
      </c>
      <c r="D155" s="32" t="n">
        <v>0.14614</v>
      </c>
      <c r="E155" s="32" t="n">
        <v>0.120809</v>
      </c>
      <c r="F155" s="32" t="n">
        <v>0.0907</v>
      </c>
      <c r="G155" s="32" t="n">
        <v>0.055439</v>
      </c>
    </row>
    <row collapsed="false" customFormat="false" customHeight="false" hidden="false" ht="12.75" outlineLevel="0" r="156">
      <c r="A156" s="14" t="s">
        <v>508</v>
      </c>
      <c r="B156" s="32" t="n">
        <v>0.393186</v>
      </c>
      <c r="C156" s="32" t="n">
        <v>0.007585</v>
      </c>
      <c r="D156" s="32" t="n">
        <v>-0.082995</v>
      </c>
      <c r="E156" s="32" t="n">
        <v>0.155232</v>
      </c>
      <c r="F156" s="32" t="n">
        <v>0.073719</v>
      </c>
      <c r="G156" s="32" t="n">
        <v>-0.119095</v>
      </c>
    </row>
    <row collapsed="false" customFormat="false" customHeight="false" hidden="false" ht="12.75" outlineLevel="0" r="157">
      <c r="A157" s="14" t="s">
        <v>509</v>
      </c>
      <c r="B157" s="32" t="s">
        <v>135</v>
      </c>
      <c r="C157" s="32" t="s">
        <v>135</v>
      </c>
      <c r="D157" s="32" t="s">
        <v>135</v>
      </c>
      <c r="E157" s="32" t="s">
        <v>135</v>
      </c>
      <c r="F157" s="32" t="s">
        <v>135</v>
      </c>
      <c r="G157" s="32" t="s">
        <v>135</v>
      </c>
    </row>
    <row collapsed="false" customFormat="false" customHeight="false" hidden="false" ht="12.75" outlineLevel="0" r="158">
      <c r="A158" s="14" t="s">
        <v>510</v>
      </c>
      <c r="B158" s="32" t="s">
        <v>135</v>
      </c>
      <c r="C158" s="32" t="s">
        <v>135</v>
      </c>
      <c r="D158" s="32" t="s">
        <v>135</v>
      </c>
      <c r="E158" s="32" t="s">
        <v>135</v>
      </c>
      <c r="F158" s="32" t="s">
        <v>135</v>
      </c>
      <c r="G158" s="32" t="s">
        <v>135</v>
      </c>
    </row>
    <row collapsed="false" customFormat="false" customHeight="false" hidden="false" ht="12.75" outlineLevel="0" r="159">
      <c r="A159" s="14" t="s">
        <v>511</v>
      </c>
      <c r="B159" s="27" t="s">
        <v>405</v>
      </c>
      <c r="C159" s="27" t="s">
        <v>405</v>
      </c>
      <c r="D159" s="27" t="s">
        <v>405</v>
      </c>
      <c r="E159" s="27" t="s">
        <v>405</v>
      </c>
      <c r="F159" s="32" t="n">
        <v>0.257946</v>
      </c>
      <c r="G159" s="32" t="n">
        <v>0.142897</v>
      </c>
    </row>
    <row collapsed="false" customFormat="false" customHeight="false" hidden="false" ht="12.75" outlineLevel="0" r="160">
      <c r="A160" s="14"/>
      <c r="B160" s="14"/>
      <c r="C160" s="14"/>
      <c r="D160" s="14"/>
      <c r="E160" s="14"/>
      <c r="F160" s="14"/>
      <c r="G160" s="14"/>
    </row>
    <row collapsed="false" customFormat="false" customHeight="false" hidden="false" ht="12.75" outlineLevel="0" r="161">
      <c r="A161" s="28" t="s">
        <v>61</v>
      </c>
      <c r="B161" s="21"/>
      <c r="C161" s="21"/>
      <c r="D161" s="21"/>
      <c r="E161" s="21"/>
      <c r="F161" s="21"/>
      <c r="G161" s="21"/>
    </row>
  </sheetData>
  <printOptions headings="false" gridLines="false" gridLinesSet="true" horizontalCentered="false" verticalCentered="false"/>
  <pageMargins left="0.2" right="0.2" top="0.5" bottom="0.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2004-07-20T16:40:42Z</dcterms:created>
  <dcterms:modified xsi:type="dcterms:W3CDTF">2005-02-28T21:20:48Z</dcterms:modified>
  <cp:revision>0</cp:revision>
</cp:coreProperties>
</file>