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\MSThesis\documents\"/>
    </mc:Choice>
  </mc:AlternateContent>
  <xr:revisionPtr revIDLastSave="0" documentId="13_ncr:1_{39CE04C3-C42D-483B-B709-DBEE00C7AAA1}" xr6:coauthVersionLast="47" xr6:coauthVersionMax="47" xr10:uidLastSave="{00000000-0000-0000-0000-000000000000}"/>
  <bookViews>
    <workbookView xWindow="15150" yWindow="4875" windowWidth="21750" windowHeight="14940" activeTab="2" xr2:uid="{02C7908E-4027-47C1-A7B7-AAEDDEEB51E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3" l="1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O1" i="3"/>
  <c r="N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1" i="3"/>
  <c r="D1" i="2"/>
  <c r="K1" i="2"/>
  <c r="D2" i="2"/>
  <c r="K2" i="2"/>
  <c r="D3" i="2"/>
  <c r="K3" i="2"/>
  <c r="D4" i="2"/>
  <c r="K4" i="2"/>
  <c r="D5" i="2"/>
  <c r="K5" i="2"/>
  <c r="D6" i="2"/>
  <c r="K6" i="2"/>
  <c r="D7" i="2"/>
  <c r="K7" i="2"/>
  <c r="D8" i="2"/>
  <c r="K8" i="2"/>
  <c r="D9" i="2"/>
  <c r="K9" i="2"/>
  <c r="D10" i="2"/>
  <c r="K10" i="2"/>
  <c r="D11" i="2"/>
  <c r="K11" i="2"/>
  <c r="D12" i="2"/>
  <c r="K12" i="2"/>
  <c r="D13" i="2"/>
  <c r="K13" i="2"/>
  <c r="D14" i="2"/>
  <c r="K14" i="2"/>
  <c r="D15" i="2"/>
  <c r="K15" i="2"/>
  <c r="D16" i="2"/>
  <c r="K16" i="2"/>
  <c r="D17" i="2"/>
  <c r="K17" i="2"/>
  <c r="D18" i="2"/>
  <c r="K18" i="2"/>
  <c r="D19" i="2"/>
  <c r="K19" i="2"/>
  <c r="D20" i="2"/>
  <c r="K20" i="2"/>
  <c r="D21" i="2"/>
  <c r="K21" i="2"/>
  <c r="D22" i="2"/>
  <c r="K22" i="2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17" i="1"/>
  <c r="L22" i="1"/>
  <c r="L23" i="1"/>
  <c r="L24" i="1"/>
  <c r="L25" i="1"/>
  <c r="L17" i="1"/>
  <c r="L18" i="1"/>
  <c r="L19" i="1"/>
  <c r="L20" i="1"/>
  <c r="L21" i="1"/>
  <c r="R17" i="1"/>
  <c r="R25" i="1"/>
  <c r="R20" i="1"/>
  <c r="R19" i="1"/>
  <c r="R18" i="1"/>
</calcChain>
</file>

<file path=xl/sharedStrings.xml><?xml version="1.0" encoding="utf-8"?>
<sst xmlns="http://schemas.openxmlformats.org/spreadsheetml/2006/main" count="47" uniqueCount="37">
  <si>
    <t>LF</t>
  </si>
  <si>
    <t>RK1</t>
  </si>
  <si>
    <t>RK2</t>
  </si>
  <si>
    <t>DE</t>
  </si>
  <si>
    <t>T</t>
  </si>
  <si>
    <t>inf</t>
  </si>
  <si>
    <t>1.000000e-02 1.047130 4.085549</t>
  </si>
  <si>
    <t>1.000000e-03 0.066912 4.264067</t>
  </si>
  <si>
    <t>9.000000e-04 0.059899 4.400161</t>
  </si>
  <si>
    <t>8.000000e-04 0.053028 4.344260</t>
  </si>
  <si>
    <t>7.000000e-04 0.046183 4.410015</t>
  </si>
  <si>
    <t>6.000000e-04 0.039452 4.530208</t>
  </si>
  <si>
    <t>5.000000e-04 0.032734 4.543790</t>
  </si>
  <si>
    <t>4.000000e-04 0.026072 4.619856</t>
  </si>
  <si>
    <t>3.000000e-04 0.019474 4.880063</t>
  </si>
  <si>
    <t>2.000000e-04 0.012926 5.161339</t>
  </si>
  <si>
    <t>1.000000e-04 0.006437 6.251179</t>
  </si>
  <si>
    <t>9.000000e-05 0.005791 6.539424</t>
  </si>
  <si>
    <t>8.000000e-05 0.005145 6.771973</t>
  </si>
  <si>
    <t>7.000000e-05 0.004500 7.167891</t>
  </si>
  <si>
    <t>6.000000e-05 0.003856 7.650177</t>
  </si>
  <si>
    <t>5.000000e-05 0.003212 8.461277</t>
  </si>
  <si>
    <t>4.000000e-05 0.002568 9.480468</t>
  </si>
  <si>
    <t>3.000000e-05 0.001925 11.224953</t>
  </si>
  <si>
    <t>2.000000e-05 0.001283 14.911664</t>
  </si>
  <si>
    <t>1.000000e-05 0.000641 25.478791</t>
  </si>
  <si>
    <t>1.000000e-06 0.000064 217.905374</t>
  </si>
  <si>
    <t>lf statik</t>
  </si>
  <si>
    <t>rk statik</t>
  </si>
  <si>
    <t>dt</t>
  </si>
  <si>
    <t>dE</t>
  </si>
  <si>
    <t>muTsim</t>
  </si>
  <si>
    <t>sTsim</t>
  </si>
  <si>
    <t>lf straight</t>
  </si>
  <si>
    <t>rk straight</t>
  </si>
  <si>
    <t>lf 90</t>
  </si>
  <si>
    <t>rk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</si>
</sst>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871-826A-449D-8B98-F08EBAEDBBA0}">
  <dimension ref="A1:AG61"/>
  <sheetViews>
    <sheetView topLeftCell="L14" workbookViewId="0">
      <selection activeCell="AL49" sqref="AL49"/>
    </sheetView>
  </sheetViews>
  <sheetFormatPr defaultRowHeight="15" x14ac:dyDescent="0.25"/>
  <cols>
    <col min="23" max="23" width="14.28515625" customWidth="1"/>
  </cols>
  <sheetData>
    <row r="1" spans="1:29" x14ac:dyDescent="0.25">
      <c r="A1">
        <v>0.01</v>
      </c>
      <c r="B1">
        <v>4.1409200000000004</v>
      </c>
      <c r="C1">
        <v>2.7832300000000001</v>
      </c>
      <c r="E1">
        <v>0.01</v>
      </c>
      <c r="F1">
        <v>4.1459999999999999</v>
      </c>
      <c r="G1">
        <v>1.2650300000000001</v>
      </c>
      <c r="I1">
        <v>0.01</v>
      </c>
      <c r="J1">
        <v>4.1094499999999998</v>
      </c>
      <c r="K1">
        <v>1.0471299999999999</v>
      </c>
    </row>
    <row r="2" spans="1:29" x14ac:dyDescent="0.25">
      <c r="A2">
        <v>1E-3</v>
      </c>
      <c r="B2">
        <v>4.2381700000000002</v>
      </c>
      <c r="C2">
        <v>0.11712</v>
      </c>
      <c r="E2">
        <v>1E-3</v>
      </c>
      <c r="F2">
        <v>4.6170299999999997</v>
      </c>
      <c r="G2">
        <v>7.4690000000000006E-2</v>
      </c>
      <c r="I2">
        <v>1E-3</v>
      </c>
      <c r="J2">
        <v>4.3022499999999999</v>
      </c>
      <c r="K2">
        <v>6.6909999999999997E-2</v>
      </c>
    </row>
    <row r="3" spans="1:29" x14ac:dyDescent="0.25">
      <c r="A3">
        <v>1E-4</v>
      </c>
      <c r="B3">
        <v>5.0467899999999997</v>
      </c>
      <c r="C3">
        <v>1.1010000000000001E-2</v>
      </c>
      <c r="E3">
        <v>1E-4</v>
      </c>
      <c r="F3">
        <v>8.9352900000000002</v>
      </c>
      <c r="G3">
        <v>7.1599999999999997E-3</v>
      </c>
      <c r="I3">
        <v>1E-4</v>
      </c>
      <c r="J3">
        <v>6.3064999999999998</v>
      </c>
      <c r="K3">
        <v>6.4400000000000004E-3</v>
      </c>
    </row>
    <row r="4" spans="1:29" x14ac:dyDescent="0.25">
      <c r="A4">
        <v>1.0000000000000001E-5</v>
      </c>
      <c r="B4">
        <v>13.513500000000001</v>
      </c>
      <c r="C4">
        <v>1.09E-3</v>
      </c>
      <c r="E4">
        <v>1.0000000000000001E-5</v>
      </c>
      <c r="F4">
        <v>51.9024</v>
      </c>
      <c r="G4">
        <v>7.1000000000000002E-4</v>
      </c>
      <c r="I4">
        <v>1.0000000000000001E-5</v>
      </c>
      <c r="J4">
        <v>25.427900000000001</v>
      </c>
      <c r="K4">
        <v>6.4000000000000005E-4</v>
      </c>
    </row>
    <row r="5" spans="1:29" x14ac:dyDescent="0.25">
      <c r="A5">
        <v>9.9999999999999995E-7</v>
      </c>
      <c r="B5">
        <v>97.622900000000001</v>
      </c>
      <c r="C5">
        <v>1.1E-4</v>
      </c>
      <c r="E5">
        <v>9.9999999999999995E-7</v>
      </c>
      <c r="F5">
        <v>486.37799999999999</v>
      </c>
      <c r="G5">
        <v>6.9999999999999994E-5</v>
      </c>
      <c r="I5">
        <v>9.9999999999999995E-7</v>
      </c>
      <c r="J5">
        <v>217.70400000000001</v>
      </c>
      <c r="K5">
        <v>6.0000000000000002E-5</v>
      </c>
    </row>
    <row r="9" spans="1:29" x14ac:dyDescent="0.25">
      <c r="B9" t="s">
        <v>0</v>
      </c>
      <c r="F9" t="s">
        <v>1</v>
      </c>
      <c r="J9" t="s">
        <v>2</v>
      </c>
    </row>
    <row r="15" spans="1:29" x14ac:dyDescent="0.25">
      <c r="J15" t="s">
        <v>4</v>
      </c>
      <c r="P15" t="s">
        <v>3</v>
      </c>
    </row>
    <row r="16" spans="1:29" x14ac:dyDescent="0.25">
      <c r="I16" t="s">
        <v>0</v>
      </c>
      <c r="J16" t="s">
        <v>1</v>
      </c>
      <c r="K16" t="s">
        <v>2</v>
      </c>
      <c r="O16" t="s">
        <v>0</v>
      </c>
      <c r="P16" t="s">
        <v>1</v>
      </c>
      <c r="Q16" t="s">
        <v>2</v>
      </c>
      <c r="W16" s="2" t="s">
        <v>6</v>
      </c>
      <c r="X16" t="s">
        <v>5</v>
      </c>
      <c r="Y16">
        <v>4.1108479999999998</v>
      </c>
      <c r="AC16" s="2"/>
    </row>
    <row r="17" spans="8:32" x14ac:dyDescent="0.25">
      <c r="H17">
        <v>0.01</v>
      </c>
      <c r="I17">
        <v>4.1409200000000004</v>
      </c>
      <c r="J17">
        <v>4.1459999999999999</v>
      </c>
      <c r="K17">
        <v>4.1094499999999998</v>
      </c>
      <c r="L17">
        <f t="shared" ref="L17:L25" si="0">(K17-I17)/K17</f>
        <v>-7.6579590942828252E-3</v>
      </c>
      <c r="N17">
        <v>0.01</v>
      </c>
      <c r="O17">
        <v>2.7832300000000001</v>
      </c>
      <c r="P17">
        <v>1.2650300000000001</v>
      </c>
      <c r="Q17">
        <v>1.0471299999999999</v>
      </c>
      <c r="R17" s="1">
        <f>(O17-Q17)/Q17</f>
        <v>1.6579603296629839</v>
      </c>
      <c r="W17" s="2" t="s">
        <v>7</v>
      </c>
      <c r="X17">
        <v>2.7832279999999998</v>
      </c>
      <c r="Y17">
        <v>4.2148019999999997</v>
      </c>
      <c r="Z17">
        <f>ROUND(Y17,1)</f>
        <v>4.2</v>
      </c>
      <c r="AA17">
        <v>0.01</v>
      </c>
      <c r="AC17" s="2">
        <v>0.01</v>
      </c>
      <c r="AD17">
        <v>2.7832279999999998</v>
      </c>
      <c r="AE17">
        <v>4.2</v>
      </c>
      <c r="AF17">
        <v>0.1</v>
      </c>
    </row>
    <row r="18" spans="8:32" x14ac:dyDescent="0.25">
      <c r="H18">
        <v>1E-3</v>
      </c>
      <c r="I18">
        <v>4.2381700000000002</v>
      </c>
      <c r="J18">
        <v>4.6170299999999997</v>
      </c>
      <c r="K18">
        <v>4.3022499999999999</v>
      </c>
      <c r="L18">
        <f t="shared" si="0"/>
        <v>1.4894531930966284E-2</v>
      </c>
      <c r="N18">
        <v>1E-3</v>
      </c>
      <c r="O18">
        <v>0.11712</v>
      </c>
      <c r="P18">
        <v>7.4690000000000006E-2</v>
      </c>
      <c r="Q18">
        <v>6.6909999999999997E-2</v>
      </c>
      <c r="R18" s="1">
        <f>(O18-Q18)/O18</f>
        <v>0.42870560109289618</v>
      </c>
      <c r="W18" s="2" t="s">
        <v>8</v>
      </c>
      <c r="X18">
        <v>0.11712400000000001</v>
      </c>
      <c r="Y18">
        <v>4.21793</v>
      </c>
      <c r="Z18">
        <f t="shared" ref="Z18:Z37" si="1">ROUND(Y18,1)</f>
        <v>4.2</v>
      </c>
      <c r="AA18">
        <v>0.01</v>
      </c>
      <c r="AC18" s="2">
        <v>1E-3</v>
      </c>
      <c r="AD18">
        <v>0.11712400000000001</v>
      </c>
      <c r="AE18">
        <v>4.2</v>
      </c>
      <c r="AF18">
        <v>0.1</v>
      </c>
    </row>
    <row r="19" spans="8:32" x14ac:dyDescent="0.25">
      <c r="H19">
        <v>1E-4</v>
      </c>
      <c r="I19">
        <v>5.0467899999999997</v>
      </c>
      <c r="J19">
        <v>8.9352900000000002</v>
      </c>
      <c r="K19">
        <v>6.3064999999999998</v>
      </c>
      <c r="L19">
        <f t="shared" si="0"/>
        <v>0.19974787917228259</v>
      </c>
      <c r="N19">
        <v>1E-4</v>
      </c>
      <c r="O19">
        <v>1.1010000000000001E-2</v>
      </c>
      <c r="P19">
        <v>7.1599999999999997E-3</v>
      </c>
      <c r="Q19">
        <v>6.4400000000000004E-3</v>
      </c>
      <c r="R19" s="1">
        <f>(O19-Q19)/O19</f>
        <v>0.41507720254314262</v>
      </c>
      <c r="W19" s="2" t="s">
        <v>9</v>
      </c>
      <c r="X19">
        <v>0.10455200000000001</v>
      </c>
      <c r="Y19">
        <v>4.2083199999999996</v>
      </c>
      <c r="Z19">
        <f t="shared" si="1"/>
        <v>4.2</v>
      </c>
      <c r="AA19">
        <v>0.01</v>
      </c>
      <c r="AC19" s="2">
        <v>8.9999999999999998E-4</v>
      </c>
      <c r="AD19">
        <v>0.10455200000000001</v>
      </c>
      <c r="AE19">
        <v>4.2</v>
      </c>
      <c r="AF19">
        <v>0.1</v>
      </c>
    </row>
    <row r="20" spans="8:32" x14ac:dyDescent="0.25">
      <c r="H20">
        <v>1.0000000000000001E-5</v>
      </c>
      <c r="I20">
        <v>13.513500000000001</v>
      </c>
      <c r="J20">
        <v>51.9024</v>
      </c>
      <c r="K20">
        <v>25.427900000000001</v>
      </c>
      <c r="L20">
        <f t="shared" si="0"/>
        <v>0.46855619221406408</v>
      </c>
      <c r="N20">
        <v>1.0000000000000001E-5</v>
      </c>
      <c r="O20">
        <v>1.09E-3</v>
      </c>
      <c r="P20">
        <v>7.1000000000000002E-4</v>
      </c>
      <c r="Q20">
        <v>6.4000000000000005E-4</v>
      </c>
      <c r="R20" s="1">
        <f>(O20-Q20)/O20</f>
        <v>0.41284403669724767</v>
      </c>
      <c r="W20" s="2" t="s">
        <v>10</v>
      </c>
      <c r="X20">
        <v>9.2252000000000001E-2</v>
      </c>
      <c r="Y20">
        <v>4.2387420000000002</v>
      </c>
      <c r="Z20">
        <f t="shared" si="1"/>
        <v>4.2</v>
      </c>
      <c r="AA20">
        <v>0.01</v>
      </c>
      <c r="AC20" s="2">
        <v>8.0000000000000004E-4</v>
      </c>
      <c r="AD20">
        <v>9.2252000000000001E-2</v>
      </c>
      <c r="AE20">
        <v>4.2</v>
      </c>
      <c r="AF20">
        <v>0.1</v>
      </c>
    </row>
    <row r="21" spans="8:32" x14ac:dyDescent="0.25">
      <c r="H21">
        <v>5.0000000000000004E-6</v>
      </c>
      <c r="I21">
        <v>22.783899999999999</v>
      </c>
      <c r="K21">
        <v>46.811</v>
      </c>
      <c r="L21">
        <f>(K21-I21)/K21</f>
        <v>0.51327893016598669</v>
      </c>
      <c r="N21">
        <v>5.0000000000000004E-6</v>
      </c>
      <c r="O21">
        <v>5.5000000000000003E-4</v>
      </c>
      <c r="Q21">
        <v>3.2000000000000003E-4</v>
      </c>
      <c r="W21" s="2" t="s">
        <v>11</v>
      </c>
      <c r="X21">
        <v>8.0144000000000007E-2</v>
      </c>
      <c r="Y21">
        <v>4.3578700000000001</v>
      </c>
      <c r="Z21">
        <f t="shared" si="1"/>
        <v>4.4000000000000004</v>
      </c>
      <c r="AA21">
        <v>0.01</v>
      </c>
      <c r="AC21" s="2">
        <v>6.9999999999999999E-4</v>
      </c>
      <c r="AD21">
        <v>8.0144000000000007E-2</v>
      </c>
      <c r="AE21">
        <v>4.4000000000000004</v>
      </c>
      <c r="AF21">
        <v>0.1</v>
      </c>
    </row>
    <row r="22" spans="8:32" x14ac:dyDescent="0.25">
      <c r="H22">
        <v>3.9999999999999998E-6</v>
      </c>
      <c r="I22">
        <v>27.680199999999999</v>
      </c>
      <c r="K22">
        <v>57.488799999999998</v>
      </c>
      <c r="L22">
        <f t="shared" si="0"/>
        <v>0.5185114317919316</v>
      </c>
      <c r="N22">
        <v>3.9999999999999998E-6</v>
      </c>
      <c r="O22">
        <v>4.4000000000000002E-4</v>
      </c>
      <c r="Q22">
        <v>2.5999999999999998E-4</v>
      </c>
      <c r="W22" s="2" t="s">
        <v>12</v>
      </c>
      <c r="X22">
        <v>6.8257999999999999E-2</v>
      </c>
      <c r="Y22">
        <v>4.3294379999999997</v>
      </c>
      <c r="Z22">
        <f t="shared" si="1"/>
        <v>4.3</v>
      </c>
      <c r="AA22">
        <v>0.01</v>
      </c>
      <c r="AC22" s="2">
        <v>5.9999999999999995E-4</v>
      </c>
      <c r="AD22">
        <v>6.8257999999999999E-2</v>
      </c>
      <c r="AE22">
        <v>4.3</v>
      </c>
      <c r="AF22">
        <v>0.1</v>
      </c>
    </row>
    <row r="23" spans="8:32" x14ac:dyDescent="0.25">
      <c r="H23">
        <v>3.0000000000000001E-6</v>
      </c>
      <c r="I23">
        <v>36.629100000000001</v>
      </c>
      <c r="K23">
        <v>75.081599999999995</v>
      </c>
      <c r="L23">
        <f t="shared" si="0"/>
        <v>0.5121427886459532</v>
      </c>
      <c r="N23">
        <v>3.0000000000000001E-6</v>
      </c>
      <c r="O23">
        <v>3.3E-4</v>
      </c>
      <c r="Q23">
        <v>1.9000000000000001E-4</v>
      </c>
      <c r="W23" s="2" t="s">
        <v>13</v>
      </c>
      <c r="X23">
        <v>5.6554E-2</v>
      </c>
      <c r="Y23">
        <v>4.3264329999999998</v>
      </c>
      <c r="Z23">
        <f t="shared" si="1"/>
        <v>4.3</v>
      </c>
      <c r="AA23">
        <v>0.01</v>
      </c>
      <c r="AC23" s="2">
        <v>5.0000000000000001E-4</v>
      </c>
      <c r="AD23">
        <v>5.6554E-2</v>
      </c>
      <c r="AE23">
        <v>4.3</v>
      </c>
      <c r="AF23">
        <v>0.1</v>
      </c>
    </row>
    <row r="24" spans="8:32" x14ac:dyDescent="0.25">
      <c r="H24">
        <v>1.9999999999999999E-6</v>
      </c>
      <c r="I24">
        <v>51.150599999999997</v>
      </c>
      <c r="K24">
        <v>110.45399999999999</v>
      </c>
      <c r="L24">
        <f t="shared" si="0"/>
        <v>0.53690586126351236</v>
      </c>
      <c r="N24">
        <v>1.9999999999999999E-6</v>
      </c>
      <c r="O24">
        <v>2.2000000000000001E-4</v>
      </c>
      <c r="Q24">
        <v>1.2999999999999999E-4</v>
      </c>
      <c r="W24" s="2" t="s">
        <v>14</v>
      </c>
      <c r="X24">
        <v>4.4930999999999999E-2</v>
      </c>
      <c r="Y24">
        <v>4.4707059999999998</v>
      </c>
      <c r="Z24">
        <f t="shared" si="1"/>
        <v>4.5</v>
      </c>
      <c r="AA24">
        <v>0.01</v>
      </c>
      <c r="AC24" s="2">
        <v>4.0000000000000002E-4</v>
      </c>
      <c r="AD24">
        <v>4.4930999999999999E-2</v>
      </c>
      <c r="AE24">
        <v>4.5</v>
      </c>
      <c r="AF24">
        <v>0.1</v>
      </c>
    </row>
    <row r="25" spans="8:32" x14ac:dyDescent="0.25">
      <c r="H25">
        <v>9.9999999999999995E-7</v>
      </c>
      <c r="I25">
        <v>97.622900000000001</v>
      </c>
      <c r="J25">
        <v>486.37799999999999</v>
      </c>
      <c r="K25">
        <v>217.70400000000001</v>
      </c>
      <c r="L25">
        <f t="shared" si="0"/>
        <v>0.55157966780582812</v>
      </c>
      <c r="N25">
        <v>9.9999999999999995E-7</v>
      </c>
      <c r="O25">
        <v>1.1E-4</v>
      </c>
      <c r="P25">
        <v>6.9999999999999994E-5</v>
      </c>
      <c r="Q25">
        <v>6.0000000000000002E-5</v>
      </c>
      <c r="R25" s="1">
        <f>(O25-Q25)/O25</f>
        <v>0.45454545454545453</v>
      </c>
      <c r="W25" s="2" t="s">
        <v>15</v>
      </c>
      <c r="X25">
        <v>3.3466999999999997E-2</v>
      </c>
      <c r="Y25">
        <v>4.4546999999999999</v>
      </c>
      <c r="Z25">
        <f t="shared" si="1"/>
        <v>4.5</v>
      </c>
      <c r="AA25">
        <v>0.01</v>
      </c>
      <c r="AC25" s="2">
        <v>2.9999999999999997E-4</v>
      </c>
      <c r="AD25">
        <v>3.3466999999999997E-2</v>
      </c>
      <c r="AE25">
        <v>4.5</v>
      </c>
      <c r="AF25">
        <v>0.1</v>
      </c>
    </row>
    <row r="26" spans="8:32" x14ac:dyDescent="0.25">
      <c r="W26" s="2" t="s">
        <v>16</v>
      </c>
      <c r="X26">
        <v>2.2158000000000001E-2</v>
      </c>
      <c r="Y26">
        <v>4.6569089999999997</v>
      </c>
      <c r="Z26">
        <f t="shared" si="1"/>
        <v>4.7</v>
      </c>
      <c r="AA26">
        <v>0.01</v>
      </c>
      <c r="AC26" s="2">
        <v>2.0000000000000001E-4</v>
      </c>
      <c r="AD26">
        <v>2.2158000000000001E-2</v>
      </c>
      <c r="AE26">
        <v>4.7</v>
      </c>
      <c r="AF26">
        <v>0.1</v>
      </c>
    </row>
    <row r="27" spans="8:32" x14ac:dyDescent="0.25">
      <c r="W27" s="2" t="s">
        <v>17</v>
      </c>
      <c r="X27">
        <v>1.1006E-2</v>
      </c>
      <c r="Y27">
        <v>5.1842689999999996</v>
      </c>
      <c r="Z27">
        <f t="shared" si="1"/>
        <v>5.2</v>
      </c>
      <c r="AA27">
        <v>0.01</v>
      </c>
      <c r="AC27" s="2">
        <v>1E-4</v>
      </c>
      <c r="AD27">
        <v>1.1006E-2</v>
      </c>
      <c r="AE27">
        <v>5.2</v>
      </c>
      <c r="AF27">
        <v>0.1</v>
      </c>
    </row>
    <row r="28" spans="8:32" x14ac:dyDescent="0.25">
      <c r="W28" s="2" t="s">
        <v>18</v>
      </c>
      <c r="X28">
        <v>9.8989999999999998E-3</v>
      </c>
      <c r="Y28">
        <v>5.2025980000000001</v>
      </c>
      <c r="Z28">
        <f t="shared" si="1"/>
        <v>5.2</v>
      </c>
      <c r="AA28">
        <v>0.01</v>
      </c>
      <c r="AC28" s="2">
        <v>9.0000000000000006E-5</v>
      </c>
      <c r="AD28">
        <v>9.8989999999999998E-3</v>
      </c>
      <c r="AE28">
        <v>5.2</v>
      </c>
      <c r="AF28">
        <v>0.1</v>
      </c>
    </row>
    <row r="29" spans="8:32" x14ac:dyDescent="0.25">
      <c r="W29" s="2" t="s">
        <v>19</v>
      </c>
      <c r="X29">
        <v>8.7919999999999995E-3</v>
      </c>
      <c r="Y29">
        <v>5.355245</v>
      </c>
      <c r="Z29">
        <f t="shared" si="1"/>
        <v>5.4</v>
      </c>
      <c r="AA29">
        <v>0.01</v>
      </c>
      <c r="AC29" s="2">
        <v>8.0000000000000007E-5</v>
      </c>
      <c r="AD29">
        <v>8.7919999999999995E-3</v>
      </c>
      <c r="AE29">
        <v>5.4</v>
      </c>
      <c r="AF29">
        <v>0.1</v>
      </c>
    </row>
    <row r="30" spans="8:32" x14ac:dyDescent="0.25">
      <c r="L30" s="1"/>
      <c r="W30" s="2" t="s">
        <v>20</v>
      </c>
      <c r="X30">
        <v>7.6880000000000004E-3</v>
      </c>
      <c r="Y30">
        <v>5.5036719999999999</v>
      </c>
      <c r="Z30">
        <f t="shared" si="1"/>
        <v>5.5</v>
      </c>
      <c r="AA30">
        <v>0.01</v>
      </c>
      <c r="AC30" s="2">
        <v>6.9999999999999994E-5</v>
      </c>
      <c r="AD30">
        <v>7.6880000000000004E-3</v>
      </c>
      <c r="AE30">
        <v>5.5</v>
      </c>
      <c r="AF30">
        <v>0.1</v>
      </c>
    </row>
    <row r="31" spans="8:32" x14ac:dyDescent="0.25">
      <c r="W31" s="2" t="s">
        <v>21</v>
      </c>
      <c r="X31">
        <v>6.5859999999999998E-3</v>
      </c>
      <c r="Y31">
        <v>5.8275230000000002</v>
      </c>
      <c r="Z31">
        <f t="shared" si="1"/>
        <v>5.8</v>
      </c>
      <c r="AA31">
        <v>0.01</v>
      </c>
      <c r="AC31" s="2">
        <v>6.0000000000000002E-5</v>
      </c>
      <c r="AD31">
        <v>6.5859999999999998E-3</v>
      </c>
      <c r="AE31">
        <v>5.8</v>
      </c>
      <c r="AF31">
        <v>0.1</v>
      </c>
    </row>
    <row r="32" spans="8:32" x14ac:dyDescent="0.25">
      <c r="W32" s="2" t="s">
        <v>22</v>
      </c>
      <c r="X32">
        <v>5.4850000000000003E-3</v>
      </c>
      <c r="Y32">
        <v>6.0523389999999999</v>
      </c>
      <c r="Z32">
        <f t="shared" si="1"/>
        <v>6.1</v>
      </c>
      <c r="AA32">
        <v>0.01</v>
      </c>
      <c r="AC32" s="2">
        <v>5.0000000000000002E-5</v>
      </c>
      <c r="AD32">
        <v>5.4850000000000003E-3</v>
      </c>
      <c r="AE32">
        <v>6.1</v>
      </c>
      <c r="AF32">
        <v>0.1</v>
      </c>
    </row>
    <row r="33" spans="9:33" x14ac:dyDescent="0.25">
      <c r="W33" s="2" t="s">
        <v>23</v>
      </c>
      <c r="X33">
        <v>4.3839999999999999E-3</v>
      </c>
      <c r="Y33">
        <v>6.5422630000000002</v>
      </c>
      <c r="Z33">
        <f t="shared" si="1"/>
        <v>6.5</v>
      </c>
      <c r="AA33">
        <v>0.01</v>
      </c>
      <c r="AC33" s="2">
        <v>4.0000000000000003E-5</v>
      </c>
      <c r="AD33">
        <v>4.3839999999999999E-3</v>
      </c>
      <c r="AE33">
        <v>6.5</v>
      </c>
      <c r="AF33">
        <v>0.1</v>
      </c>
    </row>
    <row r="34" spans="9:33" x14ac:dyDescent="0.25">
      <c r="W34" s="2" t="s">
        <v>24</v>
      </c>
      <c r="X34">
        <v>3.2859999999999999E-3</v>
      </c>
      <c r="Y34">
        <v>7.3126369999999996</v>
      </c>
      <c r="Z34">
        <f t="shared" si="1"/>
        <v>7.3</v>
      </c>
      <c r="AA34">
        <v>0.01</v>
      </c>
      <c r="AC34" s="2">
        <v>3.0000000000000001E-5</v>
      </c>
      <c r="AD34">
        <v>3.2859999999999999E-3</v>
      </c>
      <c r="AE34">
        <v>7.3</v>
      </c>
      <c r="AF34">
        <v>0.1</v>
      </c>
    </row>
    <row r="35" spans="9:33" x14ac:dyDescent="0.25">
      <c r="I35">
        <v>0.01</v>
      </c>
      <c r="J35">
        <v>4.1094499999999998</v>
      </c>
      <c r="K35">
        <v>1.0471299999999999</v>
      </c>
      <c r="W35" s="2" t="s">
        <v>25</v>
      </c>
      <c r="X35">
        <v>2.189E-3</v>
      </c>
      <c r="Y35">
        <v>8.974418</v>
      </c>
      <c r="Z35">
        <f t="shared" si="1"/>
        <v>9</v>
      </c>
      <c r="AA35">
        <v>0.01</v>
      </c>
      <c r="AC35" s="2">
        <v>2.0000000000000002E-5</v>
      </c>
      <c r="AD35">
        <v>2.189E-3</v>
      </c>
      <c r="AE35">
        <v>9</v>
      </c>
      <c r="AF35">
        <v>0.1</v>
      </c>
    </row>
    <row r="36" spans="9:33" x14ac:dyDescent="0.25">
      <c r="I36">
        <v>1E-3</v>
      </c>
      <c r="J36">
        <v>4.3022499999999999</v>
      </c>
      <c r="K36">
        <v>6.6909999999999997E-2</v>
      </c>
      <c r="W36" s="2" t="s">
        <v>26</v>
      </c>
      <c r="X36">
        <v>1.0939999999999999E-3</v>
      </c>
      <c r="Y36">
        <v>13.614341</v>
      </c>
      <c r="Z36">
        <f t="shared" si="1"/>
        <v>13.6</v>
      </c>
      <c r="AA36">
        <v>0.01</v>
      </c>
      <c r="AC36" s="2">
        <v>1.0000000000000001E-5</v>
      </c>
      <c r="AD36">
        <v>1.0939999999999999E-3</v>
      </c>
      <c r="AE36">
        <v>13.6</v>
      </c>
      <c r="AF36">
        <v>0.1</v>
      </c>
    </row>
    <row r="37" spans="9:33" x14ac:dyDescent="0.25">
      <c r="I37">
        <v>1E-4</v>
      </c>
      <c r="J37">
        <v>6.3064999999999998</v>
      </c>
      <c r="K37">
        <v>6.4400000000000004E-3</v>
      </c>
      <c r="W37" s="2">
        <v>9.9999999999999995E-7</v>
      </c>
      <c r="X37">
        <v>1.0900000000000001E-4</v>
      </c>
      <c r="Y37">
        <v>98.586330000000004</v>
      </c>
      <c r="Z37">
        <f t="shared" si="1"/>
        <v>98.6</v>
      </c>
      <c r="AA37">
        <v>0.01</v>
      </c>
      <c r="AC37" s="2">
        <v>9.9999999999999995E-7</v>
      </c>
      <c r="AD37">
        <v>1.0900000000000001E-4</v>
      </c>
      <c r="AE37">
        <v>98.6</v>
      </c>
      <c r="AF37">
        <v>0.1</v>
      </c>
    </row>
    <row r="38" spans="9:33" x14ac:dyDescent="0.25">
      <c r="I38">
        <v>1.0000000000000001E-5</v>
      </c>
      <c r="J38">
        <v>25.427900000000001</v>
      </c>
      <c r="K38">
        <v>6.4000000000000005E-4</v>
      </c>
    </row>
    <row r="39" spans="9:33" x14ac:dyDescent="0.25">
      <c r="I39">
        <v>5.0000000000000004E-6</v>
      </c>
      <c r="J39">
        <v>46.811</v>
      </c>
      <c r="K39">
        <v>3.2000000000000003E-4</v>
      </c>
    </row>
    <row r="40" spans="9:33" x14ac:dyDescent="0.25">
      <c r="I40">
        <v>3.9999999999999998E-6</v>
      </c>
      <c r="J40">
        <v>57.488799999999998</v>
      </c>
      <c r="K40">
        <v>2.5999999999999998E-4</v>
      </c>
    </row>
    <row r="41" spans="9:33" x14ac:dyDescent="0.25">
      <c r="I41">
        <v>3.0000000000000001E-6</v>
      </c>
      <c r="J41">
        <v>75.081599999999995</v>
      </c>
      <c r="K41">
        <v>1.9000000000000001E-4</v>
      </c>
      <c r="W41" s="2">
        <v>0.01</v>
      </c>
      <c r="X41">
        <v>1.0471299999999999</v>
      </c>
      <c r="Y41">
        <v>4.0999999999999996</v>
      </c>
      <c r="Z41">
        <v>0.1</v>
      </c>
      <c r="AA41">
        <v>0.1</v>
      </c>
      <c r="AC41" s="2">
        <v>0.01</v>
      </c>
      <c r="AD41">
        <v>1.2650250000000001</v>
      </c>
      <c r="AE41">
        <v>4.0999999999999996</v>
      </c>
      <c r="AF41">
        <v>0.1</v>
      </c>
      <c r="AG41">
        <v>0.1</v>
      </c>
    </row>
    <row r="42" spans="9:33" x14ac:dyDescent="0.25">
      <c r="I42">
        <v>1.9999999999999999E-6</v>
      </c>
      <c r="J42">
        <v>110.45399999999999</v>
      </c>
      <c r="K42">
        <v>1.2999999999999999E-4</v>
      </c>
      <c r="W42" s="2">
        <v>1E-3</v>
      </c>
      <c r="X42">
        <v>6.6911999999999999E-2</v>
      </c>
      <c r="Y42">
        <v>4.3</v>
      </c>
      <c r="Z42">
        <v>0.1</v>
      </c>
      <c r="AA42">
        <v>0.1</v>
      </c>
      <c r="AC42" s="2">
        <v>1E-3</v>
      </c>
      <c r="AD42">
        <v>7.4686000000000002E-2</v>
      </c>
      <c r="AE42">
        <v>4.5999999999999996</v>
      </c>
      <c r="AF42">
        <v>0.1</v>
      </c>
      <c r="AG42">
        <v>0.1</v>
      </c>
    </row>
    <row r="43" spans="9:33" x14ac:dyDescent="0.25">
      <c r="I43">
        <v>9.9999999999999995E-7</v>
      </c>
      <c r="J43">
        <v>217.70400000000001</v>
      </c>
      <c r="K43">
        <v>6.0000000000000002E-5</v>
      </c>
      <c r="W43" s="2">
        <v>8.9999999999999998E-4</v>
      </c>
      <c r="X43">
        <v>5.9899000000000001E-2</v>
      </c>
      <c r="Y43">
        <v>4.4000000000000004</v>
      </c>
      <c r="Z43">
        <v>0.1</v>
      </c>
      <c r="AA43">
        <v>0.1</v>
      </c>
      <c r="AC43" s="2">
        <v>8.9999999999999998E-4</v>
      </c>
      <c r="AD43">
        <v>6.6850000000000007E-2</v>
      </c>
      <c r="AE43">
        <v>4.7</v>
      </c>
      <c r="AF43">
        <v>0.1</v>
      </c>
      <c r="AG43">
        <v>0.1</v>
      </c>
    </row>
    <row r="44" spans="9:33" x14ac:dyDescent="0.25">
      <c r="W44" s="2">
        <v>8.0000000000000004E-4</v>
      </c>
      <c r="X44">
        <v>5.3027999999999999E-2</v>
      </c>
      <c r="Y44">
        <v>4.3</v>
      </c>
      <c r="Z44">
        <v>0.1</v>
      </c>
      <c r="AA44">
        <v>0.1</v>
      </c>
      <c r="AC44" s="2">
        <v>8.0000000000000004E-4</v>
      </c>
      <c r="AD44">
        <v>5.9160999999999998E-2</v>
      </c>
      <c r="AE44">
        <v>4.7</v>
      </c>
      <c r="AF44">
        <v>0.1</v>
      </c>
      <c r="AG44">
        <v>0.1</v>
      </c>
    </row>
    <row r="45" spans="9:33" x14ac:dyDescent="0.25">
      <c r="W45" s="2">
        <v>6.9999999999999999E-4</v>
      </c>
      <c r="X45">
        <v>4.6183000000000002E-2</v>
      </c>
      <c r="Y45">
        <v>4.4000000000000004</v>
      </c>
      <c r="Z45">
        <v>0.1</v>
      </c>
      <c r="AA45">
        <v>0.1</v>
      </c>
      <c r="AC45" s="2">
        <v>6.9999999999999999E-4</v>
      </c>
      <c r="AD45">
        <v>5.1480999999999999E-2</v>
      </c>
      <c r="AE45">
        <v>4.8</v>
      </c>
      <c r="AF45">
        <v>0.1</v>
      </c>
      <c r="AG45">
        <v>0.1</v>
      </c>
    </row>
    <row r="46" spans="9:33" x14ac:dyDescent="0.25">
      <c r="W46" s="2">
        <v>5.9999999999999995E-4</v>
      </c>
      <c r="X46">
        <v>3.9452000000000001E-2</v>
      </c>
      <c r="Y46">
        <v>4.5</v>
      </c>
      <c r="Z46">
        <v>0.1</v>
      </c>
      <c r="AA46">
        <v>0.1</v>
      </c>
      <c r="AC46" s="2">
        <v>5.9999999999999995E-4</v>
      </c>
      <c r="AD46">
        <v>4.3943999999999997E-2</v>
      </c>
      <c r="AE46">
        <v>5</v>
      </c>
      <c r="AF46">
        <v>0.1</v>
      </c>
      <c r="AG46">
        <v>0.1</v>
      </c>
    </row>
    <row r="47" spans="9:33" x14ac:dyDescent="0.25">
      <c r="W47" s="2">
        <v>5.0000000000000001E-4</v>
      </c>
      <c r="X47">
        <v>3.2733999999999999E-2</v>
      </c>
      <c r="Y47">
        <v>4.5</v>
      </c>
      <c r="Z47">
        <v>0.1</v>
      </c>
      <c r="AA47">
        <v>0.1</v>
      </c>
      <c r="AC47" s="2">
        <v>5.0000000000000001E-4</v>
      </c>
      <c r="AD47">
        <v>3.6483000000000002E-2</v>
      </c>
      <c r="AE47">
        <v>5.0999999999999996</v>
      </c>
      <c r="AF47">
        <v>0.1</v>
      </c>
      <c r="AG47">
        <v>0.1</v>
      </c>
    </row>
    <row r="48" spans="9:33" x14ac:dyDescent="0.25">
      <c r="W48" s="2">
        <v>4.0000000000000002E-4</v>
      </c>
      <c r="X48">
        <v>2.6072000000000001E-2</v>
      </c>
      <c r="Y48">
        <v>4.5999999999999996</v>
      </c>
      <c r="Z48">
        <v>0.1</v>
      </c>
      <c r="AA48">
        <v>0.1</v>
      </c>
      <c r="AC48" s="2">
        <v>4.0000000000000002E-4</v>
      </c>
      <c r="AD48">
        <v>2.9035999999999999E-2</v>
      </c>
      <c r="AE48">
        <v>5.3</v>
      </c>
      <c r="AF48">
        <v>0.1</v>
      </c>
      <c r="AG48">
        <v>0.1</v>
      </c>
    </row>
    <row r="49" spans="23:33" x14ac:dyDescent="0.25">
      <c r="W49" s="2">
        <v>2.9999999999999997E-4</v>
      </c>
      <c r="X49">
        <v>1.9474000000000002E-2</v>
      </c>
      <c r="Y49">
        <v>4.9000000000000004</v>
      </c>
      <c r="Z49">
        <v>0.1</v>
      </c>
      <c r="AA49">
        <v>0.1</v>
      </c>
      <c r="AC49" s="2">
        <v>2.9999999999999997E-4</v>
      </c>
      <c r="AD49">
        <v>2.1683000000000001E-2</v>
      </c>
      <c r="AE49">
        <v>5.7</v>
      </c>
      <c r="AF49">
        <v>0.1</v>
      </c>
      <c r="AG49">
        <v>0.1</v>
      </c>
    </row>
    <row r="50" spans="23:33" x14ac:dyDescent="0.25">
      <c r="W50" s="2">
        <v>2.0000000000000001E-4</v>
      </c>
      <c r="X50">
        <v>1.2926E-2</v>
      </c>
      <c r="Y50">
        <v>5.2</v>
      </c>
      <c r="Z50">
        <v>0.1</v>
      </c>
      <c r="AA50">
        <v>0.1</v>
      </c>
      <c r="AC50" s="2">
        <v>2.0000000000000001E-4</v>
      </c>
      <c r="AD50">
        <v>1.4385E-2</v>
      </c>
      <c r="AE50">
        <v>6.6</v>
      </c>
      <c r="AF50">
        <v>0.1</v>
      </c>
      <c r="AG50">
        <v>0.1</v>
      </c>
    </row>
    <row r="51" spans="23:33" x14ac:dyDescent="0.25">
      <c r="W51" s="2">
        <v>1E-4</v>
      </c>
      <c r="X51">
        <v>6.437E-3</v>
      </c>
      <c r="Y51">
        <v>6.3</v>
      </c>
      <c r="Z51">
        <v>0.1</v>
      </c>
      <c r="AA51">
        <v>0.1</v>
      </c>
      <c r="AC51" s="2">
        <v>1E-4</v>
      </c>
      <c r="AD51">
        <v>7.1599999999999997E-3</v>
      </c>
      <c r="AE51">
        <v>8.9</v>
      </c>
      <c r="AF51">
        <v>0.1</v>
      </c>
      <c r="AG51">
        <v>0.1</v>
      </c>
    </row>
    <row r="52" spans="23:33" x14ac:dyDescent="0.25">
      <c r="W52" s="2">
        <v>9.0000000000000006E-5</v>
      </c>
      <c r="X52">
        <v>5.7910000000000001E-3</v>
      </c>
      <c r="Y52">
        <v>6.5</v>
      </c>
      <c r="Z52">
        <v>0.1</v>
      </c>
      <c r="AA52">
        <v>0.1</v>
      </c>
      <c r="AC52" s="2">
        <v>9.0000000000000006E-5</v>
      </c>
      <c r="AD52">
        <v>6.4400000000000004E-3</v>
      </c>
      <c r="AE52">
        <v>9.5</v>
      </c>
      <c r="AF52">
        <v>0.1</v>
      </c>
      <c r="AG52">
        <v>0.1</v>
      </c>
    </row>
    <row r="53" spans="23:33" x14ac:dyDescent="0.25">
      <c r="W53" s="2">
        <v>8.0000000000000007E-5</v>
      </c>
      <c r="X53">
        <v>5.1450000000000003E-3</v>
      </c>
      <c r="Y53">
        <v>6.8</v>
      </c>
      <c r="Z53">
        <v>0.1</v>
      </c>
      <c r="AA53">
        <v>0.1</v>
      </c>
      <c r="AC53" s="2">
        <v>8.0000000000000007E-5</v>
      </c>
      <c r="AD53">
        <v>5.7229999999999998E-3</v>
      </c>
      <c r="AE53">
        <v>10.1</v>
      </c>
      <c r="AF53">
        <v>0.1</v>
      </c>
      <c r="AG53">
        <v>0.1</v>
      </c>
    </row>
    <row r="54" spans="23:33" x14ac:dyDescent="0.25">
      <c r="W54" s="2">
        <v>6.9999999999999994E-5</v>
      </c>
      <c r="X54">
        <v>4.4999999999999997E-3</v>
      </c>
      <c r="Y54">
        <v>7.2</v>
      </c>
      <c r="Z54">
        <v>0.1</v>
      </c>
      <c r="AA54">
        <v>0.1</v>
      </c>
      <c r="AC54" s="2">
        <v>6.9999999999999994E-5</v>
      </c>
      <c r="AD54">
        <v>5.0049999999999999E-3</v>
      </c>
      <c r="AE54">
        <v>11</v>
      </c>
      <c r="AF54">
        <v>0.1</v>
      </c>
      <c r="AG54">
        <v>0.1</v>
      </c>
    </row>
    <row r="55" spans="23:33" x14ac:dyDescent="0.25">
      <c r="W55" s="2">
        <v>6.0000000000000002E-5</v>
      </c>
      <c r="X55">
        <v>3.8560000000000001E-3</v>
      </c>
      <c r="Y55">
        <v>7.7</v>
      </c>
      <c r="Z55">
        <v>0.1</v>
      </c>
      <c r="AA55">
        <v>0.1</v>
      </c>
      <c r="AC55" s="2">
        <v>6.0000000000000002E-5</v>
      </c>
      <c r="AD55">
        <v>4.2880000000000001E-3</v>
      </c>
      <c r="AE55">
        <v>12.2</v>
      </c>
      <c r="AF55">
        <v>0.1</v>
      </c>
      <c r="AG55">
        <v>0.1</v>
      </c>
    </row>
    <row r="56" spans="23:33" x14ac:dyDescent="0.25">
      <c r="W56" s="2">
        <v>5.0000000000000002E-5</v>
      </c>
      <c r="X56">
        <v>3.212E-3</v>
      </c>
      <c r="Y56">
        <v>8.5</v>
      </c>
      <c r="Z56">
        <v>0.1</v>
      </c>
      <c r="AA56">
        <v>0.1</v>
      </c>
      <c r="AC56" s="2">
        <v>5.0000000000000002E-5</v>
      </c>
      <c r="AD56">
        <v>3.5720000000000001E-3</v>
      </c>
      <c r="AE56">
        <v>13.8</v>
      </c>
      <c r="AF56">
        <v>0.1</v>
      </c>
      <c r="AG56">
        <v>0.1</v>
      </c>
    </row>
    <row r="57" spans="23:33" x14ac:dyDescent="0.25">
      <c r="W57" s="2">
        <v>4.0000000000000003E-5</v>
      </c>
      <c r="X57">
        <v>2.568E-3</v>
      </c>
      <c r="Y57">
        <v>9.5</v>
      </c>
      <c r="Z57">
        <v>0.1</v>
      </c>
      <c r="AA57">
        <v>0.1</v>
      </c>
      <c r="AC57" s="2">
        <v>4.0000000000000003E-5</v>
      </c>
      <c r="AD57">
        <v>2.856E-3</v>
      </c>
      <c r="AE57">
        <v>16.2</v>
      </c>
      <c r="AF57">
        <v>0.1</v>
      </c>
      <c r="AG57">
        <v>0.1</v>
      </c>
    </row>
    <row r="58" spans="23:33" x14ac:dyDescent="0.25">
      <c r="W58" s="2">
        <v>3.0000000000000001E-5</v>
      </c>
      <c r="X58">
        <v>1.9250000000000001E-3</v>
      </c>
      <c r="Y58">
        <v>11.2</v>
      </c>
      <c r="Z58">
        <v>0.1</v>
      </c>
      <c r="AA58">
        <v>0.1</v>
      </c>
      <c r="AC58" s="2">
        <v>3.0000000000000001E-5</v>
      </c>
      <c r="AD58">
        <v>2.1410000000000001E-3</v>
      </c>
      <c r="AE58">
        <v>20.3</v>
      </c>
      <c r="AF58">
        <v>0.1</v>
      </c>
      <c r="AG58">
        <v>0.1</v>
      </c>
    </row>
    <row r="59" spans="23:33" x14ac:dyDescent="0.25">
      <c r="W59" s="2">
        <v>2.0000000000000002E-5</v>
      </c>
      <c r="X59">
        <v>1.2830000000000001E-3</v>
      </c>
      <c r="Y59">
        <v>14.9</v>
      </c>
      <c r="Z59">
        <v>0.1</v>
      </c>
      <c r="AA59">
        <v>0.1</v>
      </c>
      <c r="AC59" s="2">
        <v>2.0000000000000002E-5</v>
      </c>
      <c r="AD59">
        <v>1.4270000000000001E-3</v>
      </c>
      <c r="AE59">
        <v>28.3</v>
      </c>
      <c r="AF59">
        <v>0.1</v>
      </c>
      <c r="AG59">
        <v>0.1</v>
      </c>
    </row>
    <row r="60" spans="23:33" x14ac:dyDescent="0.25">
      <c r="W60" s="2">
        <v>1.0000000000000001E-5</v>
      </c>
      <c r="X60">
        <v>6.4099999999999997E-4</v>
      </c>
      <c r="Y60">
        <v>25.5</v>
      </c>
      <c r="Z60">
        <v>0.1</v>
      </c>
      <c r="AA60">
        <v>0.1</v>
      </c>
      <c r="AC60" s="2">
        <v>1.0000000000000001E-5</v>
      </c>
      <c r="AD60">
        <v>7.1299999999999998E-4</v>
      </c>
      <c r="AE60">
        <v>52.4</v>
      </c>
      <c r="AF60">
        <v>0.1</v>
      </c>
      <c r="AG60">
        <v>0.1</v>
      </c>
    </row>
    <row r="61" spans="23:33" x14ac:dyDescent="0.25">
      <c r="W61" s="2">
        <v>9.9999999999999995E-7</v>
      </c>
      <c r="X61">
        <v>6.3999999999999997E-5</v>
      </c>
      <c r="Y61">
        <v>217.9</v>
      </c>
      <c r="Z61">
        <v>0.1</v>
      </c>
      <c r="AA61">
        <v>0.1</v>
      </c>
      <c r="AC61" s="2">
        <v>9.9999999999999995E-7</v>
      </c>
      <c r="AD61">
        <v>7.1000000000000005E-5</v>
      </c>
      <c r="AE61">
        <v>487.1</v>
      </c>
      <c r="AF61">
        <v>0.1</v>
      </c>
      <c r="AG61">
        <v>0.1</v>
      </c>
    </row>
  </sheetData>
  <sortState xmlns:xlrd2="http://schemas.microsoft.com/office/spreadsheetml/2017/richdata2" ref="H21:L24">
    <sortCondition descending="1" ref="H21:H2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7D5C-51DA-484B-A500-CA39434D6099}">
  <dimension ref="A1:L46"/>
  <sheetViews>
    <sheetView workbookViewId="0">
      <selection activeCell="F26" sqref="A1:XFD1048576"/>
    </sheetView>
  </sheetViews>
  <sheetFormatPr defaultRowHeight="15" x14ac:dyDescent="0.25"/>
  <sheetData>
    <row r="1" spans="1:12" x14ac:dyDescent="0.25">
      <c r="A1" s="2">
        <v>0.05</v>
      </c>
      <c r="B1">
        <v>0.114422</v>
      </c>
      <c r="C1">
        <v>5.7466999999999997E-2</v>
      </c>
      <c r="D1">
        <f>ROUND(C1,1)</f>
        <v>0.1</v>
      </c>
      <c r="E1">
        <v>0.1</v>
      </c>
      <c r="H1" s="2">
        <v>0.05</v>
      </c>
      <c r="I1">
        <v>5.5355000000000001E-2</v>
      </c>
      <c r="J1">
        <v>7.0600999999999997E-2</v>
      </c>
      <c r="K1">
        <f>ROUND(J1,1)</f>
        <v>0.1</v>
      </c>
      <c r="L1">
        <v>0.1</v>
      </c>
    </row>
    <row r="2" spans="1:12" x14ac:dyDescent="0.25">
      <c r="A2" s="2">
        <v>0.01</v>
      </c>
      <c r="B2">
        <v>1.9233E-2</v>
      </c>
      <c r="C2">
        <v>4.1784000000000002E-2</v>
      </c>
      <c r="D2">
        <f t="shared" ref="D2:D22" si="0">ROUND(C2,1)</f>
        <v>0</v>
      </c>
      <c r="E2">
        <v>0.1</v>
      </c>
      <c r="H2" s="2">
        <v>0.01</v>
      </c>
      <c r="I2">
        <v>9.868E-3</v>
      </c>
      <c r="J2">
        <v>7.0189000000000001E-2</v>
      </c>
      <c r="K2">
        <f t="shared" ref="K2:K22" si="1">ROUND(J2,1)</f>
        <v>0.1</v>
      </c>
      <c r="L2">
        <v>0.1</v>
      </c>
    </row>
    <row r="3" spans="1:12" x14ac:dyDescent="0.25">
      <c r="A3" s="2">
        <v>1E-3</v>
      </c>
      <c r="B3">
        <v>2.1410000000000001E-3</v>
      </c>
      <c r="C3">
        <v>0.14458799999999999</v>
      </c>
      <c r="D3">
        <f t="shared" si="0"/>
        <v>0.1</v>
      </c>
      <c r="E3">
        <v>0.1</v>
      </c>
      <c r="H3" s="2">
        <v>1E-3</v>
      </c>
      <c r="I3">
        <v>1.1410000000000001E-3</v>
      </c>
      <c r="J3">
        <v>0.47485300000000003</v>
      </c>
      <c r="K3">
        <f t="shared" si="1"/>
        <v>0.5</v>
      </c>
      <c r="L3">
        <v>0.1</v>
      </c>
    </row>
    <row r="4" spans="1:12" x14ac:dyDescent="0.25">
      <c r="A4" s="2">
        <v>8.9999999999999998E-4</v>
      </c>
      <c r="B4">
        <v>1.7489999999999999E-3</v>
      </c>
      <c r="C4">
        <v>0.160107</v>
      </c>
      <c r="D4">
        <f t="shared" si="0"/>
        <v>0.2</v>
      </c>
      <c r="E4">
        <v>0.1</v>
      </c>
      <c r="H4" s="2">
        <v>8.9999999999999998E-4</v>
      </c>
      <c r="I4">
        <v>1.325E-3</v>
      </c>
      <c r="J4">
        <v>0.51302800000000004</v>
      </c>
      <c r="K4">
        <f t="shared" si="1"/>
        <v>0.5</v>
      </c>
      <c r="L4">
        <v>0.1</v>
      </c>
    </row>
    <row r="5" spans="1:12" x14ac:dyDescent="0.25">
      <c r="A5" s="2">
        <v>8.0000000000000004E-4</v>
      </c>
      <c r="B5">
        <v>1.516E-3</v>
      </c>
      <c r="C5">
        <v>0.17811399999999999</v>
      </c>
      <c r="D5">
        <f t="shared" si="0"/>
        <v>0.2</v>
      </c>
      <c r="E5">
        <v>0.1</v>
      </c>
      <c r="H5" s="2">
        <v>8.0000000000000004E-4</v>
      </c>
      <c r="I5">
        <v>1.1119999999999999E-3</v>
      </c>
      <c r="J5">
        <v>0.566859</v>
      </c>
      <c r="K5">
        <f t="shared" si="1"/>
        <v>0.6</v>
      </c>
      <c r="L5">
        <v>0.1</v>
      </c>
    </row>
    <row r="6" spans="1:12" x14ac:dyDescent="0.25">
      <c r="A6" s="2">
        <v>6.9999999999999999E-4</v>
      </c>
      <c r="B6">
        <v>1.5200000000000001E-3</v>
      </c>
      <c r="C6">
        <v>0.19752700000000001</v>
      </c>
      <c r="D6">
        <f t="shared" si="0"/>
        <v>0.2</v>
      </c>
      <c r="E6">
        <v>0.1</v>
      </c>
      <c r="H6" s="2">
        <v>6.9999999999999999E-4</v>
      </c>
      <c r="I6">
        <v>7.0500000000000001E-4</v>
      </c>
      <c r="J6">
        <v>0.64088599999999996</v>
      </c>
      <c r="K6">
        <f t="shared" si="1"/>
        <v>0.6</v>
      </c>
      <c r="L6">
        <v>0.1</v>
      </c>
    </row>
    <row r="7" spans="1:12" x14ac:dyDescent="0.25">
      <c r="A7" s="2">
        <v>5.9999999999999995E-4</v>
      </c>
      <c r="B7">
        <v>1.049E-3</v>
      </c>
      <c r="C7">
        <v>0.228105</v>
      </c>
      <c r="D7">
        <f t="shared" si="0"/>
        <v>0.2</v>
      </c>
      <c r="E7">
        <v>0.1</v>
      </c>
      <c r="H7" s="2">
        <v>5.9999999999999995E-4</v>
      </c>
      <c r="I7">
        <v>6.87E-4</v>
      </c>
      <c r="J7">
        <v>0.74712699999999999</v>
      </c>
      <c r="K7">
        <f t="shared" si="1"/>
        <v>0.7</v>
      </c>
      <c r="L7">
        <v>0.1</v>
      </c>
    </row>
    <row r="8" spans="1:12" x14ac:dyDescent="0.25">
      <c r="A8" s="2">
        <v>5.0000000000000001E-4</v>
      </c>
      <c r="B8">
        <v>9.7400000000000004E-4</v>
      </c>
      <c r="C8">
        <v>0.26918500000000001</v>
      </c>
      <c r="D8">
        <f t="shared" si="0"/>
        <v>0.3</v>
      </c>
      <c r="E8">
        <v>0.1</v>
      </c>
      <c r="H8" s="2">
        <v>5.0000000000000001E-4</v>
      </c>
      <c r="I8">
        <v>4.7399999999999997E-4</v>
      </c>
      <c r="J8">
        <v>0.90283599999999997</v>
      </c>
      <c r="K8">
        <f t="shared" si="1"/>
        <v>0.9</v>
      </c>
      <c r="L8">
        <v>0.1</v>
      </c>
    </row>
    <row r="9" spans="1:12" x14ac:dyDescent="0.25">
      <c r="A9" s="2">
        <v>4.0000000000000002E-4</v>
      </c>
      <c r="B9">
        <v>8.9999999999999998E-4</v>
      </c>
      <c r="C9">
        <v>0.33023400000000003</v>
      </c>
      <c r="D9">
        <f t="shared" si="0"/>
        <v>0.3</v>
      </c>
      <c r="E9">
        <v>0.1</v>
      </c>
      <c r="H9" s="2">
        <v>4.0000000000000002E-4</v>
      </c>
      <c r="I9">
        <v>4.6000000000000001E-4</v>
      </c>
      <c r="J9">
        <v>1.110603</v>
      </c>
      <c r="K9">
        <f t="shared" si="1"/>
        <v>1.1000000000000001</v>
      </c>
      <c r="L9">
        <v>0.1</v>
      </c>
    </row>
    <row r="10" spans="1:12" x14ac:dyDescent="0.25">
      <c r="A10" s="2">
        <v>2.9999999999999997E-4</v>
      </c>
      <c r="B10">
        <v>5.8699999999999996E-4</v>
      </c>
      <c r="C10">
        <v>0.433085</v>
      </c>
      <c r="D10">
        <f t="shared" si="0"/>
        <v>0.4</v>
      </c>
      <c r="E10">
        <v>0.1</v>
      </c>
      <c r="H10" s="2">
        <v>2.9999999999999997E-4</v>
      </c>
      <c r="I10">
        <v>4.5600000000000003E-4</v>
      </c>
      <c r="J10">
        <v>1.485522</v>
      </c>
      <c r="K10">
        <f t="shared" si="1"/>
        <v>1.5</v>
      </c>
      <c r="L10">
        <v>0.1</v>
      </c>
    </row>
    <row r="11" spans="1:12" x14ac:dyDescent="0.25">
      <c r="A11" s="2">
        <v>2.0000000000000001E-4</v>
      </c>
      <c r="B11">
        <v>4.3300000000000001E-4</v>
      </c>
      <c r="C11">
        <v>0.63567700000000005</v>
      </c>
      <c r="D11">
        <f t="shared" si="0"/>
        <v>0.6</v>
      </c>
      <c r="E11">
        <v>0.1</v>
      </c>
      <c r="H11" s="2">
        <v>2.0000000000000001E-4</v>
      </c>
      <c r="I11">
        <v>2.0699999999999999E-4</v>
      </c>
      <c r="J11">
        <v>2.202207</v>
      </c>
      <c r="K11">
        <f t="shared" si="1"/>
        <v>2.2000000000000002</v>
      </c>
      <c r="L11">
        <v>0.1</v>
      </c>
    </row>
    <row r="12" spans="1:12" x14ac:dyDescent="0.25">
      <c r="A12" s="2">
        <v>1E-4</v>
      </c>
      <c r="B12">
        <v>2.0000000000000001E-4</v>
      </c>
      <c r="C12">
        <v>1.264615</v>
      </c>
      <c r="D12">
        <f t="shared" si="0"/>
        <v>1.3</v>
      </c>
      <c r="E12">
        <v>0.1</v>
      </c>
      <c r="H12" s="2">
        <v>1E-4</v>
      </c>
      <c r="I12">
        <v>1.27E-4</v>
      </c>
      <c r="J12">
        <v>4.3787630000000002</v>
      </c>
      <c r="K12">
        <f t="shared" si="1"/>
        <v>4.4000000000000004</v>
      </c>
      <c r="L12">
        <v>0.1</v>
      </c>
    </row>
    <row r="13" spans="1:12" x14ac:dyDescent="0.25">
      <c r="A13" s="2">
        <v>9.0000000000000006E-5</v>
      </c>
      <c r="B13">
        <v>1.45E-4</v>
      </c>
      <c r="C13">
        <v>1.4093800000000001</v>
      </c>
      <c r="D13">
        <f t="shared" si="0"/>
        <v>1.4</v>
      </c>
      <c r="E13">
        <v>0.1</v>
      </c>
      <c r="H13" s="2">
        <v>9.0000000000000006E-5</v>
      </c>
      <c r="I13">
        <v>9.1000000000000003E-5</v>
      </c>
      <c r="J13">
        <v>4.8319960000000002</v>
      </c>
      <c r="K13">
        <f t="shared" si="1"/>
        <v>4.8</v>
      </c>
      <c r="L13">
        <v>0.1</v>
      </c>
    </row>
    <row r="14" spans="1:12" x14ac:dyDescent="0.25">
      <c r="A14" s="2">
        <v>8.0000000000000007E-5</v>
      </c>
      <c r="B14">
        <v>1.5300000000000001E-4</v>
      </c>
      <c r="C14">
        <v>1.585351</v>
      </c>
      <c r="D14">
        <f t="shared" si="0"/>
        <v>1.6</v>
      </c>
      <c r="E14">
        <v>0.1</v>
      </c>
      <c r="H14" s="2">
        <v>8.0000000000000007E-5</v>
      </c>
      <c r="I14">
        <v>1.2400000000000001E-4</v>
      </c>
      <c r="J14">
        <v>5.4367609999999997</v>
      </c>
      <c r="K14">
        <f t="shared" si="1"/>
        <v>5.4</v>
      </c>
      <c r="L14">
        <v>0.1</v>
      </c>
    </row>
    <row r="15" spans="1:12" x14ac:dyDescent="0.25">
      <c r="A15" s="2">
        <v>6.9999999999999994E-5</v>
      </c>
      <c r="B15">
        <v>1.6200000000000001E-4</v>
      </c>
      <c r="C15">
        <v>1.8119179999999999</v>
      </c>
      <c r="D15">
        <f t="shared" si="0"/>
        <v>1.8</v>
      </c>
      <c r="E15">
        <v>0.1</v>
      </c>
      <c r="H15" s="2">
        <v>6.9999999999999994E-5</v>
      </c>
      <c r="I15">
        <v>6.2000000000000003E-5</v>
      </c>
      <c r="J15">
        <v>6.2344010000000001</v>
      </c>
      <c r="K15">
        <f t="shared" si="1"/>
        <v>6.2</v>
      </c>
      <c r="L15">
        <v>0.1</v>
      </c>
    </row>
    <row r="16" spans="1:12" x14ac:dyDescent="0.25">
      <c r="A16" s="2">
        <v>6.0000000000000002E-5</v>
      </c>
      <c r="B16">
        <v>1.2300000000000001E-4</v>
      </c>
      <c r="C16">
        <v>2.0944859999999998</v>
      </c>
      <c r="D16">
        <f t="shared" si="0"/>
        <v>2.1</v>
      </c>
      <c r="E16">
        <v>0.1</v>
      </c>
      <c r="H16" s="2">
        <v>6.0000000000000002E-5</v>
      </c>
      <c r="I16">
        <v>5.7000000000000003E-5</v>
      </c>
      <c r="J16">
        <v>7.2346120000000003</v>
      </c>
      <c r="K16">
        <f t="shared" si="1"/>
        <v>7.2</v>
      </c>
      <c r="L16">
        <v>0.1</v>
      </c>
    </row>
    <row r="17" spans="1:12" x14ac:dyDescent="0.25">
      <c r="A17" s="2">
        <v>5.0000000000000002E-5</v>
      </c>
      <c r="B17">
        <v>8.3999999999999995E-5</v>
      </c>
      <c r="C17">
        <v>2.4703529999999998</v>
      </c>
      <c r="D17">
        <f t="shared" si="0"/>
        <v>2.5</v>
      </c>
      <c r="E17">
        <v>0.1</v>
      </c>
      <c r="H17" s="2">
        <v>5.0000000000000002E-5</v>
      </c>
      <c r="I17">
        <v>6.0000000000000002E-5</v>
      </c>
      <c r="J17">
        <v>8.6948050000000006</v>
      </c>
      <c r="K17">
        <f t="shared" si="1"/>
        <v>8.6999999999999993</v>
      </c>
      <c r="L17">
        <v>0.1</v>
      </c>
    </row>
    <row r="18" spans="1:12" x14ac:dyDescent="0.25">
      <c r="A18" s="2">
        <v>4.0000000000000003E-5</v>
      </c>
      <c r="B18">
        <v>9.2E-5</v>
      </c>
      <c r="C18">
        <v>3.1288960000000001</v>
      </c>
      <c r="D18">
        <f t="shared" si="0"/>
        <v>3.1</v>
      </c>
      <c r="E18">
        <v>0.1</v>
      </c>
      <c r="H18" s="2">
        <v>4.0000000000000003E-5</v>
      </c>
      <c r="I18">
        <v>3.8999999999999999E-5</v>
      </c>
      <c r="J18">
        <v>10.856089000000001</v>
      </c>
      <c r="K18">
        <f t="shared" si="1"/>
        <v>10.9</v>
      </c>
      <c r="L18">
        <v>0.1</v>
      </c>
    </row>
    <row r="19" spans="1:12" x14ac:dyDescent="0.25">
      <c r="A19" s="2">
        <v>3.0000000000000001E-5</v>
      </c>
      <c r="B19">
        <v>5.3000000000000001E-5</v>
      </c>
      <c r="C19">
        <v>4.0997180000000002</v>
      </c>
      <c r="D19">
        <f t="shared" si="0"/>
        <v>4.0999999999999996</v>
      </c>
      <c r="E19">
        <v>0.1</v>
      </c>
      <c r="H19" s="2">
        <v>3.0000000000000001E-5</v>
      </c>
      <c r="I19">
        <v>4.5000000000000003E-5</v>
      </c>
      <c r="J19">
        <v>14.486069000000001</v>
      </c>
      <c r="K19">
        <f t="shared" si="1"/>
        <v>14.5</v>
      </c>
      <c r="L19">
        <v>0.1</v>
      </c>
    </row>
    <row r="20" spans="1:12" x14ac:dyDescent="0.25">
      <c r="A20" s="2">
        <v>2.0000000000000002E-5</v>
      </c>
      <c r="B20">
        <v>4.5000000000000003E-5</v>
      </c>
      <c r="C20">
        <v>6.1217110000000003</v>
      </c>
      <c r="D20">
        <f t="shared" si="0"/>
        <v>6.1</v>
      </c>
      <c r="E20">
        <v>0.1</v>
      </c>
      <c r="H20" s="2">
        <v>2.0000000000000002E-5</v>
      </c>
      <c r="I20">
        <v>2.3E-5</v>
      </c>
      <c r="J20">
        <v>21.688271</v>
      </c>
      <c r="K20">
        <f t="shared" si="1"/>
        <v>21.7</v>
      </c>
      <c r="L20">
        <v>0.1</v>
      </c>
    </row>
    <row r="21" spans="1:12" x14ac:dyDescent="0.25">
      <c r="A21" s="2">
        <v>1.0000000000000001E-5</v>
      </c>
      <c r="B21">
        <v>2.1999999999999999E-5</v>
      </c>
      <c r="C21">
        <v>12.230326</v>
      </c>
      <c r="D21">
        <f t="shared" si="0"/>
        <v>12.2</v>
      </c>
      <c r="E21">
        <v>0.1</v>
      </c>
      <c r="H21" s="2">
        <v>1.0000000000000001E-5</v>
      </c>
      <c r="I21">
        <v>1.5999999999999999E-5</v>
      </c>
      <c r="J21">
        <v>43.367243000000002</v>
      </c>
      <c r="K21">
        <f t="shared" si="1"/>
        <v>43.4</v>
      </c>
      <c r="L21">
        <v>0.1</v>
      </c>
    </row>
    <row r="22" spans="1:12" x14ac:dyDescent="0.25">
      <c r="A22" s="2">
        <v>9.9999999999999995E-7</v>
      </c>
      <c r="B22">
        <v>3.0000000000000001E-6</v>
      </c>
      <c r="C22">
        <v>122.29674199999999</v>
      </c>
      <c r="D22">
        <f t="shared" si="0"/>
        <v>122.3</v>
      </c>
      <c r="E22">
        <v>0.1</v>
      </c>
      <c r="H22" s="2">
        <v>9.9999999999999995E-7</v>
      </c>
      <c r="I22">
        <v>3.0000000000000001E-6</v>
      </c>
      <c r="J22">
        <v>433.92847899999998</v>
      </c>
      <c r="K22">
        <f t="shared" si="1"/>
        <v>433.9</v>
      </c>
      <c r="L22">
        <v>0.1</v>
      </c>
    </row>
    <row r="23" spans="1:12" x14ac:dyDescent="0.25">
      <c r="B23" t="s">
        <v>27</v>
      </c>
      <c r="I23" t="s">
        <v>28</v>
      </c>
    </row>
    <row r="25" spans="1:12" x14ac:dyDescent="0.25">
      <c r="A25" s="2">
        <v>0.05</v>
      </c>
      <c r="B25">
        <v>0.114422</v>
      </c>
      <c r="C25">
        <v>0.1</v>
      </c>
      <c r="D25">
        <v>0.1</v>
      </c>
      <c r="H25" s="2">
        <v>0.05</v>
      </c>
      <c r="I25">
        <v>5.5355000000000001E-2</v>
      </c>
      <c r="J25">
        <v>0.1</v>
      </c>
      <c r="K25">
        <v>0.1</v>
      </c>
    </row>
    <row r="26" spans="1:12" x14ac:dyDescent="0.25">
      <c r="A26" s="2">
        <v>0.01</v>
      </c>
      <c r="B26">
        <v>1.9233E-2</v>
      </c>
      <c r="C26">
        <v>0.1</v>
      </c>
      <c r="D26">
        <v>0.1</v>
      </c>
      <c r="H26" s="2">
        <v>0.01</v>
      </c>
      <c r="I26">
        <v>9.868E-3</v>
      </c>
      <c r="J26">
        <v>0.1</v>
      </c>
      <c r="K26">
        <v>0.1</v>
      </c>
    </row>
    <row r="27" spans="1:12" x14ac:dyDescent="0.25">
      <c r="A27" s="2">
        <v>1E-3</v>
      </c>
      <c r="B27">
        <v>2.1410000000000001E-3</v>
      </c>
      <c r="C27">
        <v>0.1</v>
      </c>
      <c r="D27">
        <v>0.1</v>
      </c>
      <c r="H27" s="2">
        <v>1E-3</v>
      </c>
      <c r="I27">
        <v>1.1410000000000001E-3</v>
      </c>
      <c r="J27">
        <v>0.5</v>
      </c>
      <c r="K27">
        <v>0.1</v>
      </c>
    </row>
    <row r="28" spans="1:12" x14ac:dyDescent="0.25">
      <c r="A28" s="2">
        <v>8.9999999999999998E-4</v>
      </c>
      <c r="B28">
        <v>1.7489999999999999E-3</v>
      </c>
      <c r="C28">
        <v>0.2</v>
      </c>
      <c r="D28">
        <v>0.1</v>
      </c>
      <c r="H28" s="2">
        <v>8.9999999999999998E-4</v>
      </c>
      <c r="I28">
        <v>1.325E-3</v>
      </c>
      <c r="J28">
        <v>0.5</v>
      </c>
      <c r="K28">
        <v>0.1</v>
      </c>
    </row>
    <row r="29" spans="1:12" x14ac:dyDescent="0.25">
      <c r="A29" s="2">
        <v>8.0000000000000004E-4</v>
      </c>
      <c r="B29">
        <v>1.516E-3</v>
      </c>
      <c r="C29">
        <v>0.2</v>
      </c>
      <c r="D29">
        <v>0.1</v>
      </c>
      <c r="H29" s="2">
        <v>8.0000000000000004E-4</v>
      </c>
      <c r="I29">
        <v>1.1119999999999999E-3</v>
      </c>
      <c r="J29">
        <v>0.6</v>
      </c>
      <c r="K29">
        <v>0.1</v>
      </c>
    </row>
    <row r="30" spans="1:12" x14ac:dyDescent="0.25">
      <c r="A30" s="2">
        <v>6.9999999999999999E-4</v>
      </c>
      <c r="B30">
        <v>1.5200000000000001E-3</v>
      </c>
      <c r="C30">
        <v>0.2</v>
      </c>
      <c r="D30">
        <v>0.1</v>
      </c>
      <c r="H30" s="2">
        <v>6.9999999999999999E-4</v>
      </c>
      <c r="I30">
        <v>7.0500000000000001E-4</v>
      </c>
      <c r="J30">
        <v>0.6</v>
      </c>
      <c r="K30">
        <v>0.1</v>
      </c>
    </row>
    <row r="31" spans="1:12" x14ac:dyDescent="0.25">
      <c r="A31" s="2">
        <v>5.9999999999999995E-4</v>
      </c>
      <c r="B31">
        <v>1.049E-3</v>
      </c>
      <c r="C31">
        <v>0.2</v>
      </c>
      <c r="D31">
        <v>0.1</v>
      </c>
      <c r="H31" s="2">
        <v>5.9999999999999995E-4</v>
      </c>
      <c r="I31">
        <v>6.87E-4</v>
      </c>
      <c r="J31">
        <v>0.7</v>
      </c>
      <c r="K31">
        <v>0.1</v>
      </c>
    </row>
    <row r="32" spans="1:12" x14ac:dyDescent="0.25">
      <c r="A32" s="2">
        <v>5.0000000000000001E-4</v>
      </c>
      <c r="B32">
        <v>9.7400000000000004E-4</v>
      </c>
      <c r="C32">
        <v>0.3</v>
      </c>
      <c r="D32">
        <v>0.1</v>
      </c>
      <c r="H32" s="2">
        <v>5.0000000000000001E-4</v>
      </c>
      <c r="I32">
        <v>4.7399999999999997E-4</v>
      </c>
      <c r="J32">
        <v>0.9</v>
      </c>
      <c r="K32">
        <v>0.1</v>
      </c>
    </row>
    <row r="33" spans="1:11" x14ac:dyDescent="0.25">
      <c r="A33" s="2">
        <v>4.0000000000000002E-4</v>
      </c>
      <c r="B33">
        <v>8.9999999999999998E-4</v>
      </c>
      <c r="C33">
        <v>0.3</v>
      </c>
      <c r="D33">
        <v>0.1</v>
      </c>
      <c r="H33" s="2">
        <v>4.0000000000000002E-4</v>
      </c>
      <c r="I33">
        <v>4.6000000000000001E-4</v>
      </c>
      <c r="J33">
        <v>1.1000000000000001</v>
      </c>
      <c r="K33">
        <v>0.1</v>
      </c>
    </row>
    <row r="34" spans="1:11" x14ac:dyDescent="0.25">
      <c r="A34" s="2">
        <v>2.9999999999999997E-4</v>
      </c>
      <c r="B34">
        <v>5.8699999999999996E-4</v>
      </c>
      <c r="C34">
        <v>0.4</v>
      </c>
      <c r="D34">
        <v>0.1</v>
      </c>
      <c r="H34" s="2">
        <v>2.9999999999999997E-4</v>
      </c>
      <c r="I34">
        <v>4.5600000000000003E-4</v>
      </c>
      <c r="J34">
        <v>1.5</v>
      </c>
      <c r="K34">
        <v>0.1</v>
      </c>
    </row>
    <row r="35" spans="1:11" x14ac:dyDescent="0.25">
      <c r="A35" s="2">
        <v>2.0000000000000001E-4</v>
      </c>
      <c r="B35">
        <v>4.3300000000000001E-4</v>
      </c>
      <c r="C35">
        <v>0.6</v>
      </c>
      <c r="D35">
        <v>0.1</v>
      </c>
      <c r="H35" s="2">
        <v>2.0000000000000001E-4</v>
      </c>
      <c r="I35">
        <v>2.0699999999999999E-4</v>
      </c>
      <c r="J35">
        <v>2.2000000000000002</v>
      </c>
      <c r="K35">
        <v>0.1</v>
      </c>
    </row>
    <row r="36" spans="1:11" x14ac:dyDescent="0.25">
      <c r="A36" s="2">
        <v>1E-4</v>
      </c>
      <c r="B36">
        <v>2.0000000000000001E-4</v>
      </c>
      <c r="C36">
        <v>1.3</v>
      </c>
      <c r="D36">
        <v>0.1</v>
      </c>
      <c r="H36" s="2">
        <v>1E-4</v>
      </c>
      <c r="I36">
        <v>1.27E-4</v>
      </c>
      <c r="J36">
        <v>4.4000000000000004</v>
      </c>
      <c r="K36">
        <v>0.1</v>
      </c>
    </row>
    <row r="37" spans="1:11" x14ac:dyDescent="0.25">
      <c r="A37" s="2">
        <v>9.0000000000000006E-5</v>
      </c>
      <c r="B37">
        <v>1.45E-4</v>
      </c>
      <c r="C37">
        <v>1.4</v>
      </c>
      <c r="D37">
        <v>0.1</v>
      </c>
      <c r="H37" s="2">
        <v>9.0000000000000006E-5</v>
      </c>
      <c r="I37">
        <v>9.1000000000000003E-5</v>
      </c>
      <c r="J37">
        <v>4.8</v>
      </c>
      <c r="K37">
        <v>0.1</v>
      </c>
    </row>
    <row r="38" spans="1:11" x14ac:dyDescent="0.25">
      <c r="A38" s="2">
        <v>8.0000000000000007E-5</v>
      </c>
      <c r="B38">
        <v>1.5300000000000001E-4</v>
      </c>
      <c r="C38">
        <v>1.6</v>
      </c>
      <c r="D38">
        <v>0.1</v>
      </c>
      <c r="H38" s="2">
        <v>8.0000000000000007E-5</v>
      </c>
      <c r="I38">
        <v>1.2400000000000001E-4</v>
      </c>
      <c r="J38">
        <v>5.4</v>
      </c>
      <c r="K38">
        <v>0.1</v>
      </c>
    </row>
    <row r="39" spans="1:11" x14ac:dyDescent="0.25">
      <c r="A39" s="2">
        <v>6.9999999999999994E-5</v>
      </c>
      <c r="B39">
        <v>1.6200000000000001E-4</v>
      </c>
      <c r="C39">
        <v>1.8</v>
      </c>
      <c r="D39">
        <v>0.1</v>
      </c>
      <c r="H39" s="2">
        <v>6.9999999999999994E-5</v>
      </c>
      <c r="I39">
        <v>6.2000000000000003E-5</v>
      </c>
      <c r="J39">
        <v>6.2</v>
      </c>
      <c r="K39">
        <v>0.1</v>
      </c>
    </row>
    <row r="40" spans="1:11" x14ac:dyDescent="0.25">
      <c r="A40" s="2">
        <v>6.0000000000000002E-5</v>
      </c>
      <c r="B40">
        <v>1.2300000000000001E-4</v>
      </c>
      <c r="C40">
        <v>2.1</v>
      </c>
      <c r="D40">
        <v>0.1</v>
      </c>
      <c r="H40" s="2">
        <v>6.0000000000000002E-5</v>
      </c>
      <c r="I40">
        <v>5.7000000000000003E-5</v>
      </c>
      <c r="J40">
        <v>7.2</v>
      </c>
      <c r="K40">
        <v>0.1</v>
      </c>
    </row>
    <row r="41" spans="1:11" x14ac:dyDescent="0.25">
      <c r="A41" s="2">
        <v>5.0000000000000002E-5</v>
      </c>
      <c r="B41">
        <v>8.3999999999999995E-5</v>
      </c>
      <c r="C41">
        <v>2.5</v>
      </c>
      <c r="D41">
        <v>0.1</v>
      </c>
      <c r="H41" s="2">
        <v>5.0000000000000002E-5</v>
      </c>
      <c r="I41">
        <v>6.0000000000000002E-5</v>
      </c>
      <c r="J41">
        <v>8.6999999999999993</v>
      </c>
      <c r="K41">
        <v>0.1</v>
      </c>
    </row>
    <row r="42" spans="1:11" x14ac:dyDescent="0.25">
      <c r="A42" s="2">
        <v>4.0000000000000003E-5</v>
      </c>
      <c r="B42">
        <v>9.2E-5</v>
      </c>
      <c r="C42">
        <v>3.1</v>
      </c>
      <c r="D42">
        <v>0.1</v>
      </c>
      <c r="H42" s="2">
        <v>4.0000000000000003E-5</v>
      </c>
      <c r="I42">
        <v>3.8999999999999999E-5</v>
      </c>
      <c r="J42">
        <v>10.9</v>
      </c>
      <c r="K42">
        <v>0.1</v>
      </c>
    </row>
    <row r="43" spans="1:11" x14ac:dyDescent="0.25">
      <c r="A43" s="2">
        <v>3.0000000000000001E-5</v>
      </c>
      <c r="B43">
        <v>5.3000000000000001E-5</v>
      </c>
      <c r="C43">
        <v>4.0999999999999996</v>
      </c>
      <c r="D43">
        <v>0.1</v>
      </c>
      <c r="H43" s="2">
        <v>3.0000000000000001E-5</v>
      </c>
      <c r="I43">
        <v>4.5000000000000003E-5</v>
      </c>
      <c r="J43">
        <v>14.5</v>
      </c>
      <c r="K43">
        <v>0.1</v>
      </c>
    </row>
    <row r="44" spans="1:11" x14ac:dyDescent="0.25">
      <c r="A44" s="2">
        <v>2.0000000000000002E-5</v>
      </c>
      <c r="B44">
        <v>4.5000000000000003E-5</v>
      </c>
      <c r="C44">
        <v>6.1</v>
      </c>
      <c r="D44">
        <v>0.1</v>
      </c>
      <c r="H44" s="2">
        <v>2.0000000000000002E-5</v>
      </c>
      <c r="I44">
        <v>2.3E-5</v>
      </c>
      <c r="J44">
        <v>21.7</v>
      </c>
      <c r="K44">
        <v>0.1</v>
      </c>
    </row>
    <row r="45" spans="1:11" x14ac:dyDescent="0.25">
      <c r="A45" s="2">
        <v>1.0000000000000001E-5</v>
      </c>
      <c r="B45">
        <v>2.1999999999999999E-5</v>
      </c>
      <c r="C45">
        <v>12.2</v>
      </c>
      <c r="D45">
        <v>0.1</v>
      </c>
      <c r="H45" s="2">
        <v>1.0000000000000001E-5</v>
      </c>
      <c r="I45">
        <v>1.5999999999999999E-5</v>
      </c>
      <c r="J45">
        <v>43.4</v>
      </c>
      <c r="K45">
        <v>0.1</v>
      </c>
    </row>
    <row r="46" spans="1:11" x14ac:dyDescent="0.25">
      <c r="A46" s="2">
        <v>9.9999999999999995E-7</v>
      </c>
      <c r="B46">
        <v>3.0000000000000001E-6</v>
      </c>
      <c r="C46">
        <v>122.3</v>
      </c>
      <c r="D46">
        <v>0.1</v>
      </c>
      <c r="H46" s="2">
        <v>9.9999999999999995E-7</v>
      </c>
      <c r="I46">
        <v>3.0000000000000001E-6</v>
      </c>
      <c r="J46">
        <v>433.9</v>
      </c>
      <c r="K4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8B59-9750-4AEB-AF14-D1E4491DBBAD}">
  <dimension ref="A1:O72"/>
  <sheetViews>
    <sheetView tabSelected="1" topLeftCell="A40" workbookViewId="0">
      <selection activeCell="I51" sqref="I51:L72"/>
    </sheetView>
  </sheetViews>
  <sheetFormatPr defaultRowHeight="15" x14ac:dyDescent="0.25"/>
  <sheetData>
    <row r="1" spans="1:15" x14ac:dyDescent="0.25">
      <c r="A1" s="2">
        <v>0.05</v>
      </c>
      <c r="B1">
        <v>0.114422</v>
      </c>
      <c r="C1">
        <v>2.8398E-2</v>
      </c>
      <c r="D1">
        <v>9.2940000000000002E-3</v>
      </c>
      <c r="F1">
        <f>ROUNDUP(C1,1)</f>
        <v>0.1</v>
      </c>
      <c r="G1">
        <f>ROUNDUP(D1,1)</f>
        <v>0.1</v>
      </c>
      <c r="I1" s="2">
        <v>0.05</v>
      </c>
      <c r="J1">
        <v>5.5355000000000001E-2</v>
      </c>
      <c r="K1">
        <v>3.1053999999999998E-2</v>
      </c>
      <c r="L1">
        <v>3.2810000000000001E-3</v>
      </c>
      <c r="N1">
        <f>ROUNDUP(K1,1)</f>
        <v>0.1</v>
      </c>
      <c r="O1">
        <f>ROUNDUP(L1,1)</f>
        <v>0.1</v>
      </c>
    </row>
    <row r="2" spans="1:15" x14ac:dyDescent="0.25">
      <c r="A2" s="2">
        <v>0.01</v>
      </c>
      <c r="B2">
        <v>1.9233E-2</v>
      </c>
      <c r="C2">
        <v>3.6244999999999999E-2</v>
      </c>
      <c r="D2">
        <v>2.1819999999999999E-3</v>
      </c>
      <c r="F2">
        <f t="shared" ref="F2:F22" si="0">ROUNDUP(C2,1)</f>
        <v>0.1</v>
      </c>
      <c r="G2">
        <f t="shared" ref="G2:G22" si="1">ROUNDUP(D2,1)</f>
        <v>0.1</v>
      </c>
      <c r="I2" s="2">
        <v>0.01</v>
      </c>
      <c r="J2">
        <v>9.868E-3</v>
      </c>
      <c r="K2">
        <v>6.3656000000000004E-2</v>
      </c>
      <c r="L2">
        <v>8.9300000000000002E-4</v>
      </c>
      <c r="N2">
        <f t="shared" ref="N2:N22" si="2">ROUNDUP(K2,1)</f>
        <v>0.1</v>
      </c>
      <c r="O2">
        <f t="shared" ref="O2:O22" si="3">ROUNDUP(L2,1)</f>
        <v>0.1</v>
      </c>
    </row>
    <row r="3" spans="1:15" x14ac:dyDescent="0.25">
      <c r="A3" s="2">
        <v>1E-3</v>
      </c>
      <c r="B3">
        <v>2.1410000000000001E-3</v>
      </c>
      <c r="C3">
        <v>0.147979</v>
      </c>
      <c r="D3">
        <v>1.25E-3</v>
      </c>
      <c r="F3">
        <f t="shared" si="0"/>
        <v>0.2</v>
      </c>
      <c r="G3">
        <f t="shared" si="1"/>
        <v>0.1</v>
      </c>
      <c r="I3" s="2">
        <v>1E-3</v>
      </c>
      <c r="J3">
        <v>1.1410000000000001E-3</v>
      </c>
      <c r="K3">
        <v>0.43586399999999997</v>
      </c>
      <c r="L3">
        <v>5.3319999999999999E-3</v>
      </c>
      <c r="N3">
        <f t="shared" si="2"/>
        <v>0.5</v>
      </c>
      <c r="O3">
        <f t="shared" si="3"/>
        <v>0.1</v>
      </c>
    </row>
    <row r="4" spans="1:15" x14ac:dyDescent="0.25">
      <c r="A4" s="2">
        <v>8.9999999999999998E-4</v>
      </c>
      <c r="B4">
        <v>1.7489999999999999E-3</v>
      </c>
      <c r="C4">
        <v>0.17216100000000001</v>
      </c>
      <c r="D4">
        <v>7.9399999999999991E-3</v>
      </c>
      <c r="F4">
        <f t="shared" si="0"/>
        <v>0.2</v>
      </c>
      <c r="G4">
        <f t="shared" si="1"/>
        <v>0.1</v>
      </c>
      <c r="I4" s="2">
        <v>8.9999999999999998E-4</v>
      </c>
      <c r="J4">
        <v>1.325E-3</v>
      </c>
      <c r="K4">
        <v>0.47821599999999997</v>
      </c>
      <c r="L4">
        <v>5.9500000000000004E-3</v>
      </c>
      <c r="N4">
        <f t="shared" si="2"/>
        <v>0.5</v>
      </c>
      <c r="O4">
        <f t="shared" si="3"/>
        <v>0.1</v>
      </c>
    </row>
    <row r="5" spans="1:15" x14ac:dyDescent="0.25">
      <c r="A5" s="2">
        <v>8.0000000000000004E-4</v>
      </c>
      <c r="B5">
        <v>1.516E-3</v>
      </c>
      <c r="C5">
        <v>0.18462899999999999</v>
      </c>
      <c r="D5">
        <v>4.359E-3</v>
      </c>
      <c r="F5">
        <f t="shared" si="0"/>
        <v>0.2</v>
      </c>
      <c r="G5">
        <f t="shared" si="1"/>
        <v>0.1</v>
      </c>
      <c r="I5" s="2">
        <v>8.0000000000000004E-4</v>
      </c>
      <c r="J5">
        <v>1.1119999999999999E-3</v>
      </c>
      <c r="K5">
        <v>0.53378899999999996</v>
      </c>
      <c r="L5">
        <v>3.8969999999999999E-3</v>
      </c>
      <c r="N5">
        <f t="shared" si="2"/>
        <v>0.6</v>
      </c>
      <c r="O5">
        <f t="shared" si="3"/>
        <v>0.1</v>
      </c>
    </row>
    <row r="6" spans="1:15" x14ac:dyDescent="0.25">
      <c r="A6" s="2">
        <v>6.9999999999999999E-4</v>
      </c>
      <c r="B6">
        <v>1.5200000000000001E-3</v>
      </c>
      <c r="C6">
        <v>0.20444999999999999</v>
      </c>
      <c r="D6">
        <v>1.9189999999999999E-3</v>
      </c>
      <c r="F6">
        <f t="shared" si="0"/>
        <v>0.30000000000000004</v>
      </c>
      <c r="G6">
        <f t="shared" si="1"/>
        <v>0.1</v>
      </c>
      <c r="I6" s="2">
        <v>6.9999999999999999E-4</v>
      </c>
      <c r="J6">
        <v>7.0500000000000001E-4</v>
      </c>
      <c r="K6">
        <v>0.60585999999999995</v>
      </c>
      <c r="L6">
        <v>5.4409999999999997E-3</v>
      </c>
      <c r="N6">
        <f t="shared" si="2"/>
        <v>0.7</v>
      </c>
      <c r="O6">
        <f t="shared" si="3"/>
        <v>0.1</v>
      </c>
    </row>
    <row r="7" spans="1:15" x14ac:dyDescent="0.25">
      <c r="A7" s="2">
        <v>5.9999999999999995E-4</v>
      </c>
      <c r="B7">
        <v>1.049E-3</v>
      </c>
      <c r="C7">
        <v>0.23494699999999999</v>
      </c>
      <c r="D7">
        <v>4.4159999999999998E-3</v>
      </c>
      <c r="F7">
        <f t="shared" si="0"/>
        <v>0.30000000000000004</v>
      </c>
      <c r="G7">
        <f t="shared" si="1"/>
        <v>0.1</v>
      </c>
      <c r="I7" s="2">
        <v>5.9999999999999995E-4</v>
      </c>
      <c r="J7">
        <v>6.87E-4</v>
      </c>
      <c r="K7">
        <v>0.703851</v>
      </c>
      <c r="L7">
        <v>9.4470000000000005E-3</v>
      </c>
      <c r="N7">
        <f t="shared" si="2"/>
        <v>0.79999999999999993</v>
      </c>
      <c r="O7">
        <f t="shared" si="3"/>
        <v>0.1</v>
      </c>
    </row>
    <row r="8" spans="1:15" x14ac:dyDescent="0.25">
      <c r="A8" s="2">
        <v>5.0000000000000001E-4</v>
      </c>
      <c r="B8">
        <v>9.7400000000000004E-4</v>
      </c>
      <c r="C8">
        <v>0.27893800000000002</v>
      </c>
      <c r="D8">
        <v>1.0969E-2</v>
      </c>
      <c r="F8">
        <f t="shared" si="0"/>
        <v>0.30000000000000004</v>
      </c>
      <c r="G8">
        <f t="shared" si="1"/>
        <v>0.1</v>
      </c>
      <c r="I8" s="2">
        <v>5.0000000000000001E-4</v>
      </c>
      <c r="J8">
        <v>4.7399999999999997E-4</v>
      </c>
      <c r="K8">
        <v>0.84017299999999995</v>
      </c>
      <c r="L8">
        <v>9.1299999999999992E-3</v>
      </c>
      <c r="N8">
        <f t="shared" si="2"/>
        <v>0.9</v>
      </c>
      <c r="O8">
        <f t="shared" si="3"/>
        <v>0.1</v>
      </c>
    </row>
    <row r="9" spans="1:15" x14ac:dyDescent="0.25">
      <c r="A9" s="2">
        <v>4.0000000000000002E-4</v>
      </c>
      <c r="B9">
        <v>8.9999999999999998E-4</v>
      </c>
      <c r="C9">
        <v>0.33684700000000001</v>
      </c>
      <c r="D9">
        <v>3.0279999999999999E-3</v>
      </c>
      <c r="F9">
        <f t="shared" si="0"/>
        <v>0.4</v>
      </c>
      <c r="G9">
        <f t="shared" si="1"/>
        <v>0.1</v>
      </c>
      <c r="I9" s="2">
        <v>4.0000000000000002E-4</v>
      </c>
      <c r="J9">
        <v>4.6000000000000001E-4</v>
      </c>
      <c r="K9">
        <v>1.039166</v>
      </c>
      <c r="L9">
        <v>5.8739999999999999E-3</v>
      </c>
      <c r="N9">
        <f t="shared" si="2"/>
        <v>1.1000000000000001</v>
      </c>
      <c r="O9">
        <f t="shared" si="3"/>
        <v>0.1</v>
      </c>
    </row>
    <row r="10" spans="1:15" x14ac:dyDescent="0.25">
      <c r="A10" s="2">
        <v>2.9999999999999997E-4</v>
      </c>
      <c r="B10">
        <v>5.8699999999999996E-4</v>
      </c>
      <c r="C10">
        <v>0.44177100000000002</v>
      </c>
      <c r="D10">
        <v>5.8589999999999996E-3</v>
      </c>
      <c r="F10">
        <f t="shared" si="0"/>
        <v>0.5</v>
      </c>
      <c r="G10">
        <f t="shared" si="1"/>
        <v>0.1</v>
      </c>
      <c r="I10" s="2">
        <v>2.9999999999999997E-4</v>
      </c>
      <c r="J10">
        <v>4.5600000000000003E-4</v>
      </c>
      <c r="K10">
        <v>1.378822</v>
      </c>
      <c r="L10">
        <v>7.9950000000000004E-3</v>
      </c>
      <c r="N10">
        <f t="shared" si="2"/>
        <v>1.4000000000000001</v>
      </c>
      <c r="O10">
        <f t="shared" si="3"/>
        <v>0.1</v>
      </c>
    </row>
    <row r="11" spans="1:15" x14ac:dyDescent="0.25">
      <c r="A11" s="2">
        <v>2.0000000000000001E-4</v>
      </c>
      <c r="B11">
        <v>4.3300000000000001E-4</v>
      </c>
      <c r="C11">
        <v>0.65206600000000003</v>
      </c>
      <c r="D11">
        <v>6.6369999999999997E-3</v>
      </c>
      <c r="F11">
        <f t="shared" si="0"/>
        <v>0.7</v>
      </c>
      <c r="G11">
        <f t="shared" si="1"/>
        <v>0.1</v>
      </c>
      <c r="I11" s="2">
        <v>2.0000000000000001E-4</v>
      </c>
      <c r="J11">
        <v>2.0699999999999999E-4</v>
      </c>
      <c r="K11">
        <v>2.0454639999999999</v>
      </c>
      <c r="L11">
        <v>8.4989999999999996E-3</v>
      </c>
      <c r="N11">
        <f t="shared" si="2"/>
        <v>2.1</v>
      </c>
      <c r="O11">
        <f t="shared" si="3"/>
        <v>0.1</v>
      </c>
    </row>
    <row r="12" spans="1:15" x14ac:dyDescent="0.25">
      <c r="A12" s="2">
        <v>1E-4</v>
      </c>
      <c r="B12">
        <v>2.0000000000000001E-4</v>
      </c>
      <c r="C12">
        <v>1.2800590000000001</v>
      </c>
      <c r="D12">
        <v>1.6027E-2</v>
      </c>
      <c r="F12">
        <f t="shared" si="0"/>
        <v>1.3</v>
      </c>
      <c r="G12">
        <f t="shared" si="1"/>
        <v>0.1</v>
      </c>
      <c r="I12" s="2">
        <v>1E-4</v>
      </c>
      <c r="J12">
        <v>1.27E-4</v>
      </c>
      <c r="K12">
        <v>4.0524719999999999</v>
      </c>
      <c r="L12">
        <v>1.4711E-2</v>
      </c>
      <c r="N12">
        <f t="shared" si="2"/>
        <v>4.0999999999999996</v>
      </c>
      <c r="O12">
        <f t="shared" si="3"/>
        <v>0.1</v>
      </c>
    </row>
    <row r="13" spans="1:15" x14ac:dyDescent="0.25">
      <c r="A13" s="2">
        <v>9.0000000000000006E-5</v>
      </c>
      <c r="B13">
        <v>1.45E-4</v>
      </c>
      <c r="C13">
        <v>1.4190799999999999</v>
      </c>
      <c r="D13">
        <v>1.3122E-2</v>
      </c>
      <c r="F13">
        <f t="shared" si="0"/>
        <v>1.5</v>
      </c>
      <c r="G13">
        <f t="shared" si="1"/>
        <v>0.1</v>
      </c>
      <c r="I13" s="2">
        <v>9.0000000000000006E-5</v>
      </c>
      <c r="J13">
        <v>9.1000000000000003E-5</v>
      </c>
      <c r="K13">
        <v>4.5004010000000001</v>
      </c>
      <c r="L13">
        <v>1.5403999999999999E-2</v>
      </c>
      <c r="N13">
        <f t="shared" si="2"/>
        <v>4.5999999999999996</v>
      </c>
      <c r="O13">
        <f t="shared" si="3"/>
        <v>0.1</v>
      </c>
    </row>
    <row r="14" spans="1:15" x14ac:dyDescent="0.25">
      <c r="A14" s="2">
        <v>8.0000000000000007E-5</v>
      </c>
      <c r="B14">
        <v>1.5300000000000001E-4</v>
      </c>
      <c r="C14">
        <v>1.592492</v>
      </c>
      <c r="D14">
        <v>1.1332E-2</v>
      </c>
      <c r="F14">
        <f t="shared" si="0"/>
        <v>1.6</v>
      </c>
      <c r="G14">
        <f t="shared" si="1"/>
        <v>0.1</v>
      </c>
      <c r="I14" s="2">
        <v>8.0000000000000007E-5</v>
      </c>
      <c r="J14">
        <v>1.2400000000000001E-4</v>
      </c>
      <c r="K14">
        <v>5.0489220000000001</v>
      </c>
      <c r="L14">
        <v>1.4392E-2</v>
      </c>
      <c r="N14">
        <f t="shared" si="2"/>
        <v>5.0999999999999996</v>
      </c>
      <c r="O14">
        <f t="shared" si="3"/>
        <v>0.1</v>
      </c>
    </row>
    <row r="15" spans="1:15" x14ac:dyDescent="0.25">
      <c r="A15" s="2">
        <v>6.9999999999999994E-5</v>
      </c>
      <c r="B15">
        <v>1.6200000000000001E-4</v>
      </c>
      <c r="C15">
        <v>1.8065610000000001</v>
      </c>
      <c r="D15">
        <v>9.9310000000000006E-3</v>
      </c>
      <c r="F15">
        <f t="shared" si="0"/>
        <v>1.9000000000000001</v>
      </c>
      <c r="G15">
        <f t="shared" si="1"/>
        <v>0.1</v>
      </c>
      <c r="I15" s="2">
        <v>6.9999999999999994E-5</v>
      </c>
      <c r="J15">
        <v>6.2000000000000003E-5</v>
      </c>
      <c r="K15">
        <v>5.7732080000000003</v>
      </c>
      <c r="L15">
        <v>3.1442999999999999E-2</v>
      </c>
      <c r="N15">
        <f t="shared" si="2"/>
        <v>5.8</v>
      </c>
      <c r="O15">
        <f t="shared" si="3"/>
        <v>0.1</v>
      </c>
    </row>
    <row r="16" spans="1:15" x14ac:dyDescent="0.25">
      <c r="A16" s="2">
        <v>6.0000000000000002E-5</v>
      </c>
      <c r="B16">
        <v>1.2300000000000001E-4</v>
      </c>
      <c r="C16">
        <v>2.1035710000000001</v>
      </c>
      <c r="D16">
        <v>1.1143E-2</v>
      </c>
      <c r="F16">
        <f t="shared" si="0"/>
        <v>2.2000000000000002</v>
      </c>
      <c r="G16">
        <f t="shared" si="1"/>
        <v>0.1</v>
      </c>
      <c r="I16" s="2">
        <v>6.0000000000000002E-5</v>
      </c>
      <c r="J16">
        <v>5.7000000000000003E-5</v>
      </c>
      <c r="K16">
        <v>6.7265009999999998</v>
      </c>
      <c r="L16">
        <v>2.0608999999999999E-2</v>
      </c>
      <c r="N16">
        <f t="shared" si="2"/>
        <v>6.8</v>
      </c>
      <c r="O16">
        <f t="shared" si="3"/>
        <v>0.1</v>
      </c>
    </row>
    <row r="17" spans="1:15" x14ac:dyDescent="0.25">
      <c r="A17" s="2">
        <v>5.0000000000000002E-5</v>
      </c>
      <c r="B17">
        <v>8.3999999999999995E-5</v>
      </c>
      <c r="C17">
        <v>2.5150060000000001</v>
      </c>
      <c r="D17">
        <v>1.393E-2</v>
      </c>
      <c r="F17">
        <f t="shared" si="0"/>
        <v>2.6</v>
      </c>
      <c r="G17">
        <f t="shared" si="1"/>
        <v>0.1</v>
      </c>
      <c r="I17" s="2">
        <v>5.0000000000000002E-5</v>
      </c>
      <c r="J17">
        <v>6.0000000000000002E-5</v>
      </c>
      <c r="K17">
        <v>8.0459309999999995</v>
      </c>
      <c r="L17">
        <v>1.4246E-2</v>
      </c>
      <c r="N17">
        <f t="shared" si="2"/>
        <v>8.1</v>
      </c>
      <c r="O17">
        <f t="shared" si="3"/>
        <v>0.1</v>
      </c>
    </row>
    <row r="18" spans="1:15" x14ac:dyDescent="0.25">
      <c r="A18" s="2">
        <v>4.0000000000000003E-5</v>
      </c>
      <c r="B18">
        <v>9.2E-5</v>
      </c>
      <c r="C18">
        <v>3.1404709999999998</v>
      </c>
      <c r="D18">
        <v>1.4138E-2</v>
      </c>
      <c r="F18">
        <f t="shared" si="0"/>
        <v>3.2</v>
      </c>
      <c r="G18">
        <f t="shared" si="1"/>
        <v>0.1</v>
      </c>
      <c r="I18" s="2">
        <v>4.0000000000000003E-5</v>
      </c>
      <c r="J18">
        <v>3.8999999999999999E-5</v>
      </c>
      <c r="K18">
        <v>10.048090999999999</v>
      </c>
      <c r="L18">
        <v>1.2756E-2</v>
      </c>
      <c r="N18">
        <f t="shared" si="2"/>
        <v>10.1</v>
      </c>
      <c r="O18">
        <f t="shared" si="3"/>
        <v>0.1</v>
      </c>
    </row>
    <row r="19" spans="1:15" x14ac:dyDescent="0.25">
      <c r="A19" s="2">
        <v>3.0000000000000001E-5</v>
      </c>
      <c r="B19">
        <v>5.3000000000000001E-5</v>
      </c>
      <c r="C19">
        <v>4.1587149999999999</v>
      </c>
      <c r="D19">
        <v>9.4739999999999998E-3</v>
      </c>
      <c r="F19">
        <f t="shared" si="0"/>
        <v>4.1999999999999993</v>
      </c>
      <c r="G19">
        <f t="shared" si="1"/>
        <v>0.1</v>
      </c>
      <c r="I19" s="2">
        <v>3.0000000000000001E-5</v>
      </c>
      <c r="J19">
        <v>4.5000000000000003E-5</v>
      </c>
      <c r="K19">
        <v>13.396687</v>
      </c>
      <c r="L19">
        <v>2.8056999999999999E-2</v>
      </c>
      <c r="N19">
        <f t="shared" si="2"/>
        <v>13.4</v>
      </c>
      <c r="O19">
        <f t="shared" si="3"/>
        <v>0.1</v>
      </c>
    </row>
    <row r="20" spans="1:15" x14ac:dyDescent="0.25">
      <c r="A20" s="2">
        <v>2.0000000000000002E-5</v>
      </c>
      <c r="B20">
        <v>4.5000000000000003E-5</v>
      </c>
      <c r="C20">
        <v>6.2317340000000003</v>
      </c>
      <c r="D20">
        <v>1.5236E-2</v>
      </c>
      <c r="F20">
        <f t="shared" si="0"/>
        <v>6.3</v>
      </c>
      <c r="G20">
        <f t="shared" si="1"/>
        <v>0.1</v>
      </c>
      <c r="I20" s="2">
        <v>2.0000000000000002E-5</v>
      </c>
      <c r="J20">
        <v>2.3E-5</v>
      </c>
      <c r="K20">
        <v>20.038889000000001</v>
      </c>
      <c r="L20">
        <v>6.4359999999999999E-3</v>
      </c>
      <c r="N20">
        <f t="shared" si="2"/>
        <v>20.100000000000001</v>
      </c>
      <c r="O20">
        <f t="shared" si="3"/>
        <v>0.1</v>
      </c>
    </row>
    <row r="21" spans="1:15" x14ac:dyDescent="0.25">
      <c r="A21" s="2">
        <v>1.0000000000000001E-5</v>
      </c>
      <c r="B21">
        <v>2.1999999999999999E-5</v>
      </c>
      <c r="C21">
        <v>12.398709999999999</v>
      </c>
      <c r="D21">
        <v>3.9574999999999999E-2</v>
      </c>
      <c r="F21">
        <f t="shared" si="0"/>
        <v>12.4</v>
      </c>
      <c r="G21">
        <f t="shared" si="1"/>
        <v>0.1</v>
      </c>
      <c r="I21" s="2">
        <v>1.0000000000000001E-5</v>
      </c>
      <c r="J21">
        <v>1.5999999999999999E-5</v>
      </c>
      <c r="K21">
        <v>40.081797000000002</v>
      </c>
      <c r="L21">
        <v>0.120627</v>
      </c>
      <c r="N21">
        <f t="shared" si="2"/>
        <v>40.1</v>
      </c>
      <c r="O21">
        <f t="shared" si="3"/>
        <v>0.2</v>
      </c>
    </row>
    <row r="22" spans="1:15" x14ac:dyDescent="0.25">
      <c r="A22" s="2">
        <v>9.9999999999999995E-7</v>
      </c>
      <c r="B22">
        <v>3.0000000000000001E-6</v>
      </c>
      <c r="C22">
        <v>123.318028</v>
      </c>
      <c r="D22">
        <v>0.29955900000000002</v>
      </c>
      <c r="F22">
        <f t="shared" si="0"/>
        <v>123.39999999999999</v>
      </c>
      <c r="G22">
        <f t="shared" si="1"/>
        <v>0.30000000000000004</v>
      </c>
      <c r="I22" s="2">
        <v>9.9999999999999995E-7</v>
      </c>
      <c r="J22">
        <v>3.0000000000000001E-6</v>
      </c>
      <c r="K22">
        <v>400.24208700000003</v>
      </c>
      <c r="L22">
        <v>0.554172</v>
      </c>
      <c r="N22">
        <f t="shared" si="2"/>
        <v>400.3</v>
      </c>
      <c r="O22">
        <f t="shared" si="3"/>
        <v>0.6</v>
      </c>
    </row>
    <row r="24" spans="1:15" x14ac:dyDescent="0.25">
      <c r="B24" t="s">
        <v>33</v>
      </c>
      <c r="J24" t="s">
        <v>34</v>
      </c>
    </row>
    <row r="25" spans="1:15" x14ac:dyDescent="0.25">
      <c r="A25" t="s">
        <v>29</v>
      </c>
      <c r="B25" t="s">
        <v>30</v>
      </c>
      <c r="C25" t="s">
        <v>31</v>
      </c>
      <c r="D25" t="s">
        <v>32</v>
      </c>
      <c r="I25" t="s">
        <v>29</v>
      </c>
      <c r="J25" t="s">
        <v>30</v>
      </c>
      <c r="K25" t="s">
        <v>31</v>
      </c>
      <c r="L25" t="s">
        <v>32</v>
      </c>
    </row>
    <row r="26" spans="1:15" x14ac:dyDescent="0.25">
      <c r="A26" s="2">
        <v>0.05</v>
      </c>
      <c r="B26">
        <v>0.114422</v>
      </c>
      <c r="C26">
        <v>2.8398E-2</v>
      </c>
      <c r="D26">
        <v>9.2940000000000002E-3</v>
      </c>
      <c r="I26" s="2">
        <v>0.05</v>
      </c>
      <c r="J26">
        <v>5.5355000000000001E-2</v>
      </c>
      <c r="K26">
        <v>3.1053999999999998E-2</v>
      </c>
      <c r="L26">
        <v>3.2810000000000001E-3</v>
      </c>
    </row>
    <row r="27" spans="1:15" x14ac:dyDescent="0.25">
      <c r="A27" s="2">
        <v>0.01</v>
      </c>
      <c r="B27">
        <v>1.9233E-2</v>
      </c>
      <c r="C27">
        <v>3.6244999999999999E-2</v>
      </c>
      <c r="D27">
        <v>2.1819999999999999E-3</v>
      </c>
      <c r="I27" s="2">
        <v>0.01</v>
      </c>
      <c r="J27">
        <v>9.868E-3</v>
      </c>
      <c r="K27">
        <v>6.3656000000000004E-2</v>
      </c>
      <c r="L27">
        <v>8.9300000000000002E-4</v>
      </c>
    </row>
    <row r="28" spans="1:15" x14ac:dyDescent="0.25">
      <c r="A28" s="2">
        <v>1E-3</v>
      </c>
      <c r="B28">
        <v>2.1410000000000001E-3</v>
      </c>
      <c r="C28">
        <v>0.147979</v>
      </c>
      <c r="D28">
        <v>1.25E-3</v>
      </c>
      <c r="I28" s="2">
        <v>1E-3</v>
      </c>
      <c r="J28">
        <v>1.1410000000000001E-3</v>
      </c>
      <c r="K28">
        <v>0.43586399999999997</v>
      </c>
      <c r="L28">
        <v>5.3319999999999999E-3</v>
      </c>
    </row>
    <row r="29" spans="1:15" x14ac:dyDescent="0.25">
      <c r="A29" s="2">
        <v>8.9999999999999998E-4</v>
      </c>
      <c r="B29">
        <v>1.7489999999999999E-3</v>
      </c>
      <c r="C29">
        <v>0.17216100000000001</v>
      </c>
      <c r="D29">
        <v>7.9399999999999991E-3</v>
      </c>
      <c r="I29" s="2">
        <v>8.9999999999999998E-4</v>
      </c>
      <c r="J29">
        <v>1.325E-3</v>
      </c>
      <c r="K29">
        <v>0.47821599999999997</v>
      </c>
      <c r="L29">
        <v>5.9500000000000004E-3</v>
      </c>
    </row>
    <row r="30" spans="1:15" x14ac:dyDescent="0.25">
      <c r="A30" s="2">
        <v>8.0000000000000004E-4</v>
      </c>
      <c r="B30">
        <v>1.516E-3</v>
      </c>
      <c r="C30">
        <v>0.18462899999999999</v>
      </c>
      <c r="D30">
        <v>4.359E-3</v>
      </c>
      <c r="I30" s="2">
        <v>8.0000000000000004E-4</v>
      </c>
      <c r="J30">
        <v>1.1119999999999999E-3</v>
      </c>
      <c r="K30">
        <v>0.53378899999999996</v>
      </c>
      <c r="L30">
        <v>3.8969999999999999E-3</v>
      </c>
    </row>
    <row r="31" spans="1:15" x14ac:dyDescent="0.25">
      <c r="A31" s="2">
        <v>6.9999999999999999E-4</v>
      </c>
      <c r="B31">
        <v>1.5200000000000001E-3</v>
      </c>
      <c r="C31">
        <v>0.20444999999999999</v>
      </c>
      <c r="D31">
        <v>1.9189999999999999E-3</v>
      </c>
      <c r="I31" s="2">
        <v>6.9999999999999999E-4</v>
      </c>
      <c r="J31">
        <v>7.0500000000000001E-4</v>
      </c>
      <c r="K31">
        <v>0.60585999999999995</v>
      </c>
      <c r="L31">
        <v>5.4409999999999997E-3</v>
      </c>
    </row>
    <row r="32" spans="1:15" x14ac:dyDescent="0.25">
      <c r="A32" s="2">
        <v>5.9999999999999995E-4</v>
      </c>
      <c r="B32">
        <v>1.049E-3</v>
      </c>
      <c r="C32">
        <v>0.23494699999999999</v>
      </c>
      <c r="D32">
        <v>4.4159999999999998E-3</v>
      </c>
      <c r="I32" s="2">
        <v>5.9999999999999995E-4</v>
      </c>
      <c r="J32">
        <v>6.87E-4</v>
      </c>
      <c r="K32">
        <v>0.703851</v>
      </c>
      <c r="L32">
        <v>9.4470000000000005E-3</v>
      </c>
    </row>
    <row r="33" spans="1:12" x14ac:dyDescent="0.25">
      <c r="A33" s="2">
        <v>5.0000000000000001E-4</v>
      </c>
      <c r="B33">
        <v>9.7400000000000004E-4</v>
      </c>
      <c r="C33">
        <v>0.27893800000000002</v>
      </c>
      <c r="D33">
        <v>1.0969E-2</v>
      </c>
      <c r="I33" s="2">
        <v>5.0000000000000001E-4</v>
      </c>
      <c r="J33">
        <v>4.7399999999999997E-4</v>
      </c>
      <c r="K33">
        <v>0.84017299999999995</v>
      </c>
      <c r="L33">
        <v>9.1299999999999992E-3</v>
      </c>
    </row>
    <row r="34" spans="1:12" x14ac:dyDescent="0.25">
      <c r="A34" s="2">
        <v>4.0000000000000002E-4</v>
      </c>
      <c r="B34">
        <v>8.9999999999999998E-4</v>
      </c>
      <c r="C34">
        <v>0.33684700000000001</v>
      </c>
      <c r="D34">
        <v>3.0279999999999999E-3</v>
      </c>
      <c r="I34" s="2">
        <v>4.0000000000000002E-4</v>
      </c>
      <c r="J34">
        <v>4.6000000000000001E-4</v>
      </c>
      <c r="K34">
        <v>1.039166</v>
      </c>
      <c r="L34">
        <v>5.8739999999999999E-3</v>
      </c>
    </row>
    <row r="35" spans="1:12" x14ac:dyDescent="0.25">
      <c r="A35" s="2">
        <v>2.9999999999999997E-4</v>
      </c>
      <c r="B35">
        <v>5.8699999999999996E-4</v>
      </c>
      <c r="C35">
        <v>0.44177100000000002</v>
      </c>
      <c r="D35">
        <v>5.8589999999999996E-3</v>
      </c>
      <c r="I35" s="2">
        <v>2.9999999999999997E-4</v>
      </c>
      <c r="J35">
        <v>4.5600000000000003E-4</v>
      </c>
      <c r="K35">
        <v>1.378822</v>
      </c>
      <c r="L35">
        <v>7.9950000000000004E-3</v>
      </c>
    </row>
    <row r="36" spans="1:12" x14ac:dyDescent="0.25">
      <c r="A36" s="2">
        <v>2.0000000000000001E-4</v>
      </c>
      <c r="B36">
        <v>4.3300000000000001E-4</v>
      </c>
      <c r="C36">
        <v>0.65206600000000003</v>
      </c>
      <c r="D36">
        <v>6.6369999999999997E-3</v>
      </c>
      <c r="I36" s="2">
        <v>2.0000000000000001E-4</v>
      </c>
      <c r="J36">
        <v>2.0699999999999999E-4</v>
      </c>
      <c r="K36">
        <v>2.0454639999999999</v>
      </c>
      <c r="L36">
        <v>8.4989999999999996E-3</v>
      </c>
    </row>
    <row r="37" spans="1:12" x14ac:dyDescent="0.25">
      <c r="A37" s="2">
        <v>1E-4</v>
      </c>
      <c r="B37">
        <v>2.0000000000000001E-4</v>
      </c>
      <c r="C37">
        <v>1.2800590000000001</v>
      </c>
      <c r="D37">
        <v>1.6027E-2</v>
      </c>
      <c r="I37" s="2">
        <v>1E-4</v>
      </c>
      <c r="J37">
        <v>1.27E-4</v>
      </c>
      <c r="K37">
        <v>4.0524719999999999</v>
      </c>
      <c r="L37">
        <v>1.4711E-2</v>
      </c>
    </row>
    <row r="38" spans="1:12" x14ac:dyDescent="0.25">
      <c r="A38" s="2">
        <v>9.0000000000000006E-5</v>
      </c>
      <c r="B38">
        <v>1.45E-4</v>
      </c>
      <c r="C38">
        <v>1.4190799999999999</v>
      </c>
      <c r="D38">
        <v>1.3122E-2</v>
      </c>
      <c r="I38" s="2">
        <v>9.0000000000000006E-5</v>
      </c>
      <c r="J38">
        <v>9.1000000000000003E-5</v>
      </c>
      <c r="K38">
        <v>4.5004010000000001</v>
      </c>
      <c r="L38">
        <v>1.5403999999999999E-2</v>
      </c>
    </row>
    <row r="39" spans="1:12" x14ac:dyDescent="0.25">
      <c r="A39" s="2">
        <v>8.0000000000000007E-5</v>
      </c>
      <c r="B39">
        <v>1.5300000000000001E-4</v>
      </c>
      <c r="C39">
        <v>1.592492</v>
      </c>
      <c r="D39">
        <v>1.1332E-2</v>
      </c>
      <c r="I39" s="2">
        <v>8.0000000000000007E-5</v>
      </c>
      <c r="J39">
        <v>1.2400000000000001E-4</v>
      </c>
      <c r="K39">
        <v>5.0489220000000001</v>
      </c>
      <c r="L39">
        <v>1.4392E-2</v>
      </c>
    </row>
    <row r="40" spans="1:12" x14ac:dyDescent="0.25">
      <c r="A40" s="2">
        <v>6.9999999999999994E-5</v>
      </c>
      <c r="B40">
        <v>1.6200000000000001E-4</v>
      </c>
      <c r="C40">
        <v>1.8065610000000001</v>
      </c>
      <c r="D40">
        <v>9.9310000000000006E-3</v>
      </c>
      <c r="I40" s="2">
        <v>6.9999999999999994E-5</v>
      </c>
      <c r="J40">
        <v>6.2000000000000003E-5</v>
      </c>
      <c r="K40">
        <v>5.7732080000000003</v>
      </c>
      <c r="L40">
        <v>3.1442999999999999E-2</v>
      </c>
    </row>
    <row r="41" spans="1:12" x14ac:dyDescent="0.25">
      <c r="A41" s="2">
        <v>6.0000000000000002E-5</v>
      </c>
      <c r="B41">
        <v>1.2300000000000001E-4</v>
      </c>
      <c r="C41">
        <v>2.1035710000000001</v>
      </c>
      <c r="D41">
        <v>1.1143E-2</v>
      </c>
      <c r="I41" s="2">
        <v>6.0000000000000002E-5</v>
      </c>
      <c r="J41">
        <v>5.7000000000000003E-5</v>
      </c>
      <c r="K41">
        <v>6.7265009999999998</v>
      </c>
      <c r="L41">
        <v>2.0608999999999999E-2</v>
      </c>
    </row>
    <row r="42" spans="1:12" x14ac:dyDescent="0.25">
      <c r="A42" s="2">
        <v>5.0000000000000002E-5</v>
      </c>
      <c r="B42">
        <v>8.3999999999999995E-5</v>
      </c>
      <c r="C42">
        <v>2.5150060000000001</v>
      </c>
      <c r="D42">
        <v>1.393E-2</v>
      </c>
      <c r="I42" s="2">
        <v>5.0000000000000002E-5</v>
      </c>
      <c r="J42">
        <v>6.0000000000000002E-5</v>
      </c>
      <c r="K42">
        <v>8.0459309999999995</v>
      </c>
      <c r="L42">
        <v>1.4246E-2</v>
      </c>
    </row>
    <row r="43" spans="1:12" x14ac:dyDescent="0.25">
      <c r="A43" s="2">
        <v>4.0000000000000003E-5</v>
      </c>
      <c r="B43">
        <v>9.2E-5</v>
      </c>
      <c r="C43">
        <v>3.1404709999999998</v>
      </c>
      <c r="D43">
        <v>1.4138E-2</v>
      </c>
      <c r="I43" s="2">
        <v>4.0000000000000003E-5</v>
      </c>
      <c r="J43">
        <v>3.8999999999999999E-5</v>
      </c>
      <c r="K43">
        <v>10.048090999999999</v>
      </c>
      <c r="L43">
        <v>1.2756E-2</v>
      </c>
    </row>
    <row r="44" spans="1:12" x14ac:dyDescent="0.25">
      <c r="A44" s="2">
        <v>3.0000000000000001E-5</v>
      </c>
      <c r="B44">
        <v>5.3000000000000001E-5</v>
      </c>
      <c r="C44">
        <v>4.1587149999999999</v>
      </c>
      <c r="D44">
        <v>9.4739999999999998E-3</v>
      </c>
      <c r="I44" s="2">
        <v>3.0000000000000001E-5</v>
      </c>
      <c r="J44">
        <v>4.5000000000000003E-5</v>
      </c>
      <c r="K44">
        <v>13.396687</v>
      </c>
      <c r="L44">
        <v>2.8056999999999999E-2</v>
      </c>
    </row>
    <row r="45" spans="1:12" x14ac:dyDescent="0.25">
      <c r="A45" s="2">
        <v>2.0000000000000002E-5</v>
      </c>
      <c r="B45">
        <v>4.5000000000000003E-5</v>
      </c>
      <c r="C45">
        <v>6.2317340000000003</v>
      </c>
      <c r="D45">
        <v>1.5236E-2</v>
      </c>
      <c r="I45" s="2">
        <v>2.0000000000000002E-5</v>
      </c>
      <c r="J45">
        <v>2.3E-5</v>
      </c>
      <c r="K45">
        <v>20.038889000000001</v>
      </c>
      <c r="L45">
        <v>6.4359999999999999E-3</v>
      </c>
    </row>
    <row r="46" spans="1:12" x14ac:dyDescent="0.25">
      <c r="A46" s="2">
        <v>1.0000000000000001E-5</v>
      </c>
      <c r="B46">
        <v>2.1999999999999999E-5</v>
      </c>
      <c r="C46">
        <v>12.398709999999999</v>
      </c>
      <c r="D46">
        <v>3.9574999999999999E-2</v>
      </c>
      <c r="I46" s="2">
        <v>1.0000000000000001E-5</v>
      </c>
      <c r="J46">
        <v>1.5999999999999999E-5</v>
      </c>
      <c r="K46">
        <v>40.081797000000002</v>
      </c>
      <c r="L46">
        <v>0.120627</v>
      </c>
    </row>
    <row r="47" spans="1:12" x14ac:dyDescent="0.25">
      <c r="A47" s="2">
        <v>9.9999999999999995E-7</v>
      </c>
      <c r="B47">
        <v>3.0000000000000001E-6</v>
      </c>
      <c r="C47">
        <v>123.318028</v>
      </c>
      <c r="D47">
        <v>0.29955900000000002</v>
      </c>
      <c r="I47" s="2">
        <v>9.9999999999999995E-7</v>
      </c>
      <c r="J47">
        <v>3.0000000000000001E-6</v>
      </c>
      <c r="K47">
        <v>400.24208700000003</v>
      </c>
      <c r="L47">
        <v>0.554172</v>
      </c>
    </row>
    <row r="50" spans="1:12" x14ac:dyDescent="0.25">
      <c r="B50" t="s">
        <v>35</v>
      </c>
      <c r="J50" t="s">
        <v>36</v>
      </c>
    </row>
    <row r="51" spans="1:12" x14ac:dyDescent="0.25">
      <c r="A51" s="2">
        <v>0.05</v>
      </c>
      <c r="B51">
        <v>0.98600500000000002</v>
      </c>
      <c r="C51">
        <v>3.0314000000000001E-2</v>
      </c>
      <c r="D51">
        <v>9.2090000000000002E-3</v>
      </c>
      <c r="I51" s="2">
        <v>0.05</v>
      </c>
      <c r="J51">
        <v>0.58777699999999999</v>
      </c>
      <c r="K51">
        <v>3.4741000000000001E-2</v>
      </c>
      <c r="L51">
        <v>1.2735E-2</v>
      </c>
    </row>
    <row r="52" spans="1:12" x14ac:dyDescent="0.25">
      <c r="A52" s="2">
        <v>0.01</v>
      </c>
      <c r="B52">
        <v>0.15431400000000001</v>
      </c>
      <c r="C52">
        <v>3.6832999999999998E-2</v>
      </c>
      <c r="D52">
        <v>4.0679999999999996E-3</v>
      </c>
      <c r="I52" s="2">
        <v>0.01</v>
      </c>
      <c r="J52">
        <v>9.9430000000000004E-2</v>
      </c>
      <c r="K52">
        <v>5.9944999999999998E-2</v>
      </c>
      <c r="L52">
        <v>1.3179999999999999E-3</v>
      </c>
    </row>
    <row r="53" spans="1:12" x14ac:dyDescent="0.25">
      <c r="A53" s="2">
        <v>1E-3</v>
      </c>
      <c r="B53">
        <v>1.4760000000000001E-2</v>
      </c>
      <c r="C53">
        <v>0.13178300000000001</v>
      </c>
      <c r="D53">
        <v>2.3519999999999999E-3</v>
      </c>
      <c r="I53" s="2">
        <v>1E-3</v>
      </c>
      <c r="J53">
        <v>9.9869999999999994E-3</v>
      </c>
      <c r="K53">
        <v>0.38199</v>
      </c>
      <c r="L53">
        <v>5.9410000000000001E-3</v>
      </c>
    </row>
    <row r="54" spans="1:12" x14ac:dyDescent="0.25">
      <c r="A54" s="2">
        <v>8.9999999999999998E-4</v>
      </c>
      <c r="B54">
        <v>1.3618E-2</v>
      </c>
      <c r="C54">
        <v>0.15098400000000001</v>
      </c>
      <c r="D54">
        <v>5.6179999999999997E-3</v>
      </c>
      <c r="I54" s="2">
        <v>8.9999999999999998E-4</v>
      </c>
      <c r="J54">
        <v>7.9459999999999999E-3</v>
      </c>
      <c r="K54">
        <v>0.41711900000000002</v>
      </c>
      <c r="L54">
        <v>5.6829999999999997E-3</v>
      </c>
    </row>
    <row r="55" spans="1:12" x14ac:dyDescent="0.25">
      <c r="A55" s="2">
        <v>8.0000000000000004E-4</v>
      </c>
      <c r="B55">
        <v>1.1863E-2</v>
      </c>
      <c r="C55">
        <v>0.16133600000000001</v>
      </c>
      <c r="D55">
        <v>3.117E-3</v>
      </c>
      <c r="I55" s="2">
        <v>8.0000000000000004E-4</v>
      </c>
      <c r="J55">
        <v>7.9989999999999992E-3</v>
      </c>
      <c r="K55">
        <v>0.46605200000000002</v>
      </c>
      <c r="L55">
        <v>6.398E-3</v>
      </c>
    </row>
    <row r="56" spans="1:12" x14ac:dyDescent="0.25">
      <c r="A56" s="2">
        <v>6.9999999999999999E-4</v>
      </c>
      <c r="B56">
        <v>1.0109E-2</v>
      </c>
      <c r="C56">
        <v>0.17969299999999999</v>
      </c>
      <c r="D56">
        <v>2.6580000000000002E-3</v>
      </c>
      <c r="I56" s="2">
        <v>6.9999999999999999E-4</v>
      </c>
      <c r="J56">
        <v>6.7320000000000001E-3</v>
      </c>
      <c r="K56">
        <v>0.52579100000000001</v>
      </c>
      <c r="L56">
        <v>3.7820000000000002E-3</v>
      </c>
    </row>
    <row r="57" spans="1:12" x14ac:dyDescent="0.25">
      <c r="A57" s="2">
        <v>5.9999999999999995E-4</v>
      </c>
      <c r="B57">
        <v>9.2770000000000005E-3</v>
      </c>
      <c r="C57">
        <v>0.20535600000000001</v>
      </c>
      <c r="D57">
        <v>2.9120000000000001E-3</v>
      </c>
      <c r="I57" s="2">
        <v>5.9999999999999995E-4</v>
      </c>
      <c r="J57">
        <v>5.5409999999999999E-3</v>
      </c>
      <c r="K57">
        <v>0.61287599999999998</v>
      </c>
      <c r="L57">
        <v>7.1139999999999997E-3</v>
      </c>
    </row>
    <row r="58" spans="1:12" x14ac:dyDescent="0.25">
      <c r="A58" s="2">
        <v>5.0000000000000001E-4</v>
      </c>
      <c r="B58">
        <v>7.5269999999999998E-3</v>
      </c>
      <c r="C58">
        <v>0.24235200000000001</v>
      </c>
      <c r="D58">
        <v>3.0929999999999998E-3</v>
      </c>
      <c r="I58" s="2">
        <v>5.0000000000000001E-4</v>
      </c>
      <c r="J58">
        <v>5.0220000000000004E-3</v>
      </c>
      <c r="K58">
        <v>0.73209100000000005</v>
      </c>
      <c r="L58">
        <v>1.2128999999999999E-2</v>
      </c>
    </row>
    <row r="59" spans="1:12" x14ac:dyDescent="0.25">
      <c r="A59" s="2">
        <v>4.0000000000000002E-4</v>
      </c>
      <c r="B59">
        <v>6.084E-3</v>
      </c>
      <c r="C59">
        <v>0.294269</v>
      </c>
      <c r="D59">
        <v>1.5510000000000001E-3</v>
      </c>
      <c r="I59" s="2">
        <v>4.0000000000000002E-4</v>
      </c>
      <c r="J59">
        <v>4.0309999999999999E-3</v>
      </c>
      <c r="K59">
        <v>0.90684500000000001</v>
      </c>
      <c r="L59">
        <v>1.2156E-2</v>
      </c>
    </row>
    <row r="60" spans="1:12" x14ac:dyDescent="0.25">
      <c r="A60" s="2">
        <v>2.9999999999999997E-4</v>
      </c>
      <c r="B60">
        <v>4.4900000000000001E-3</v>
      </c>
      <c r="C60">
        <v>0.38398199999999999</v>
      </c>
      <c r="D60">
        <v>1.7110000000000001E-3</v>
      </c>
      <c r="I60" s="2">
        <v>2.9999999999999997E-4</v>
      </c>
      <c r="J60">
        <v>2.7789999999999998E-3</v>
      </c>
      <c r="K60">
        <v>1.1993670000000001</v>
      </c>
      <c r="L60">
        <v>1.4536E-2</v>
      </c>
    </row>
    <row r="61" spans="1:12" x14ac:dyDescent="0.25">
      <c r="A61" s="2">
        <v>2.0000000000000001E-4</v>
      </c>
      <c r="B61">
        <v>2.8969999999999998E-3</v>
      </c>
      <c r="C61">
        <v>0.56376199999999999</v>
      </c>
      <c r="D61">
        <v>4.2139999999999999E-3</v>
      </c>
      <c r="I61" s="2">
        <v>2.0000000000000001E-4</v>
      </c>
      <c r="J61">
        <v>1.897E-3</v>
      </c>
      <c r="K61">
        <v>1.782653</v>
      </c>
      <c r="L61">
        <v>1.6993000000000001E-2</v>
      </c>
    </row>
    <row r="62" spans="1:12" x14ac:dyDescent="0.25">
      <c r="A62" s="2">
        <v>1E-4</v>
      </c>
      <c r="B62">
        <v>1.4580000000000001E-3</v>
      </c>
      <c r="C62">
        <v>1.1012519999999999</v>
      </c>
      <c r="D62">
        <v>8.064E-3</v>
      </c>
      <c r="I62" s="2">
        <v>1E-4</v>
      </c>
      <c r="J62">
        <v>8.9499999999999996E-4</v>
      </c>
      <c r="K62">
        <v>3.5246400000000002</v>
      </c>
      <c r="L62">
        <v>2.9777999999999999E-2</v>
      </c>
    </row>
    <row r="63" spans="1:12" x14ac:dyDescent="0.25">
      <c r="A63" s="2">
        <v>9.0000000000000006E-5</v>
      </c>
      <c r="B63">
        <v>1.3760000000000001E-3</v>
      </c>
      <c r="C63">
        <v>1.2293210000000001</v>
      </c>
      <c r="D63">
        <v>8.8999999999999999E-3</v>
      </c>
      <c r="I63" s="2">
        <v>9.0000000000000006E-5</v>
      </c>
      <c r="J63">
        <v>8.5800000000000004E-4</v>
      </c>
      <c r="K63">
        <v>3.916115</v>
      </c>
      <c r="L63">
        <v>4.1065999999999998E-2</v>
      </c>
    </row>
    <row r="64" spans="1:12" x14ac:dyDescent="0.25">
      <c r="A64" s="2">
        <v>8.0000000000000007E-5</v>
      </c>
      <c r="B64">
        <v>1.232E-3</v>
      </c>
      <c r="C64">
        <v>1.3814409999999999</v>
      </c>
      <c r="D64">
        <v>1.057E-2</v>
      </c>
      <c r="I64" s="2">
        <v>8.0000000000000007E-5</v>
      </c>
      <c r="J64">
        <v>7.3099999999999999E-4</v>
      </c>
      <c r="K64">
        <v>4.409459</v>
      </c>
      <c r="L64">
        <v>4.0828000000000003E-2</v>
      </c>
    </row>
    <row r="65" spans="1:12" x14ac:dyDescent="0.25">
      <c r="A65" s="2">
        <v>6.9999999999999994E-5</v>
      </c>
      <c r="B65">
        <v>1.0269999999999999E-3</v>
      </c>
      <c r="C65">
        <v>1.574994</v>
      </c>
      <c r="D65">
        <v>1.1932999999999999E-2</v>
      </c>
      <c r="I65" s="2">
        <v>6.9999999999999994E-5</v>
      </c>
      <c r="J65">
        <v>6.6E-4</v>
      </c>
      <c r="K65">
        <v>5.0126860000000004</v>
      </c>
      <c r="L65">
        <v>4.2727000000000001E-2</v>
      </c>
    </row>
    <row r="66" spans="1:12" x14ac:dyDescent="0.25">
      <c r="A66" s="2">
        <v>6.0000000000000002E-5</v>
      </c>
      <c r="B66">
        <v>8.5300000000000003E-4</v>
      </c>
      <c r="C66">
        <v>1.833183</v>
      </c>
      <c r="D66">
        <v>6.0650000000000001E-3</v>
      </c>
      <c r="I66" s="2">
        <v>6.0000000000000002E-5</v>
      </c>
      <c r="J66">
        <v>5.6099999999999998E-4</v>
      </c>
      <c r="K66">
        <v>5.8517929999999998</v>
      </c>
      <c r="L66">
        <v>3.8488000000000001E-2</v>
      </c>
    </row>
    <row r="67" spans="1:12" x14ac:dyDescent="0.25">
      <c r="A67" s="2">
        <v>5.0000000000000002E-5</v>
      </c>
      <c r="B67">
        <v>7.3999999999999999E-4</v>
      </c>
      <c r="C67">
        <v>2.1849479999999999</v>
      </c>
      <c r="D67">
        <v>1.3416000000000001E-2</v>
      </c>
      <c r="I67" s="2">
        <v>5.0000000000000002E-5</v>
      </c>
      <c r="J67">
        <v>4.7100000000000001E-4</v>
      </c>
      <c r="K67">
        <v>7.0023150000000003</v>
      </c>
      <c r="L67">
        <v>4.6151999999999999E-2</v>
      </c>
    </row>
    <row r="68" spans="1:12" x14ac:dyDescent="0.25">
      <c r="A68" s="2">
        <v>4.0000000000000003E-5</v>
      </c>
      <c r="B68">
        <v>5.9599999999999996E-4</v>
      </c>
      <c r="C68">
        <v>2.7250299999999998</v>
      </c>
      <c r="D68">
        <v>1.6355999999999999E-2</v>
      </c>
      <c r="I68" s="2">
        <v>4.0000000000000003E-5</v>
      </c>
      <c r="J68">
        <v>3.6299999999999999E-4</v>
      </c>
      <c r="K68">
        <v>8.747954</v>
      </c>
      <c r="L68">
        <v>6.3936000000000007E-2</v>
      </c>
    </row>
    <row r="69" spans="1:12" x14ac:dyDescent="0.25">
      <c r="A69" s="2">
        <v>3.0000000000000001E-5</v>
      </c>
      <c r="B69">
        <v>4.6700000000000002E-4</v>
      </c>
      <c r="C69">
        <v>3.6175760000000001</v>
      </c>
      <c r="D69">
        <v>1.7580999999999999E-2</v>
      </c>
      <c r="I69" s="2">
        <v>3.0000000000000001E-5</v>
      </c>
      <c r="J69">
        <v>2.6400000000000002E-4</v>
      </c>
      <c r="K69">
        <v>11.643046999999999</v>
      </c>
      <c r="L69">
        <v>9.1403999999999999E-2</v>
      </c>
    </row>
    <row r="70" spans="1:12" x14ac:dyDescent="0.25">
      <c r="A70" s="2">
        <v>2.0000000000000002E-5</v>
      </c>
      <c r="B70">
        <v>3.0800000000000001E-4</v>
      </c>
      <c r="C70">
        <v>5.3946290000000001</v>
      </c>
      <c r="D70">
        <v>2.7885E-2</v>
      </c>
      <c r="I70" s="2">
        <v>2.0000000000000002E-5</v>
      </c>
      <c r="J70">
        <v>1.84E-4</v>
      </c>
      <c r="K70">
        <v>17.445329000000001</v>
      </c>
      <c r="L70">
        <v>0.123198</v>
      </c>
    </row>
    <row r="71" spans="1:12" x14ac:dyDescent="0.25">
      <c r="A71" s="2">
        <v>1.0000000000000001E-5</v>
      </c>
      <c r="B71">
        <v>1.4999999999999999E-4</v>
      </c>
      <c r="C71">
        <v>10.75182</v>
      </c>
      <c r="D71">
        <v>3.3009999999999998E-2</v>
      </c>
      <c r="I71" s="2">
        <v>1.0000000000000001E-5</v>
      </c>
      <c r="J71">
        <v>9.2999999999999997E-5</v>
      </c>
      <c r="K71">
        <v>34.933320000000002</v>
      </c>
      <c r="L71">
        <v>0.39101200000000003</v>
      </c>
    </row>
    <row r="72" spans="1:12" x14ac:dyDescent="0.25">
      <c r="A72" s="2">
        <v>9.9999999999999995E-7</v>
      </c>
      <c r="B72">
        <v>1.7E-5</v>
      </c>
      <c r="C72">
        <v>106.919754</v>
      </c>
      <c r="D72">
        <v>0.37317499999999998</v>
      </c>
      <c r="I72" s="2">
        <v>9.9999999999999995E-7</v>
      </c>
      <c r="J72">
        <v>1.1E-5</v>
      </c>
      <c r="K72">
        <v>348.49395800000002</v>
      </c>
      <c r="L72">
        <v>3.2372030000000001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y A H V 0 1 X 4 o y k A A A A 9 g A A A B I A H A B D b 2 5 m a W c v U G F j a 2 F n Z S 5 4 b W w g o h g A K K A U A A A A A A A A A A A A A A A A A A A A A A A A A A A A h Y 8 x D o I w G I W v Q r r T F m R Q 8 l M G V 0 m M G u P a l A q N U E x b L H d z 8 E h e Q Y y i b o 7 v e 9 / w 3 v 1 6 g 3 x o m + A i j V W d z l C E K Q q k F l 2 p d J W h 3 h 3 D O c o Z r L k 4 8 U o G o 6 x t O t g y Q 7 V z 5 5 Q Q 7 z 3 2 M 9 y Z i s S U R u R Q r L a i l i 1 H H 1 n 9 l 0 O l r e N a S M R g / x r D Y h x F C 5 z Q B F M g E 4 R C 6 a 8 Q j 3 u f 7 Q + E Z d + 4 3 k j m T L j b A J k i k P c H 9 g B Q S w M E F A A C A A g A w y A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g B 1 c o i k e 4 D g A A A B E A A A A T A B w A R m 9 y b X V s Y X M v U 2 V j d G l v b j E u b S C i G A A o o B Q A A A A A A A A A A A A A A A A A A A A A A A A A A A A r T k 0 u y c z P U w i G 0 I b W A F B L A Q I t A B Q A A g A I A M M g B 1 d N V + K M p A A A A P Y A A A A S A A A A A A A A A A A A A A A A A A A A A A B D b 2 5 m a W c v U G F j a 2 F n Z S 5 4 b W x Q S w E C L Q A U A A I A C A D D I A d X D 8 r p q 6 Q A A A D p A A A A E w A A A A A A A A A A A A A A A A D w A A A A W 0 N v b n R l b n R f V H l w Z X N d L n h t b F B L A Q I t A B Q A A g A I A M M g B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e e m 5 h X 8 5 T a o U + + H u i / g H A A A A A A I A A A A A A B B m A A A A A Q A A I A A A A J g j x U v + P Z g u H G 4 M + 9 K t v 2 l 2 6 Y b f w h V c 3 a A i n 3 / G n q 8 8 A A A A A A 6 A A A A A A g A A I A A A A K J v 1 J x 1 5 b k I E d Z L z o J Y H 8 4 K h S H H v k 6 8 1 R 9 F i O v P e b s 2 U A A A A C H o C s c O h A X J 0 9 v o l z I O w h 7 i R j I A n I a W T Y s u w D i S V 5 p 8 l D U Z B N M j H c r m E 1 Q d 4 T T y D 5 f x u 9 6 V A S e W i R M P h h W D + m Y K C C c R w w U h g p q W + 5 A x H R w T Q A A A A B c V S i D N W G o J d v x j 2 w u 6 X 8 A k O m o A r Z a 4 z O o V U N w g A X d a 5 B 8 K / U U N t C X 3 5 G V K O p s v g 8 g 3 T U 1 4 w + O s C d v y t S X i 5 G g = < / D a t a M a s h u p > 
</file>

<file path=customXml/itemProps1.xml><?xml version="1.0" encoding="utf-8"?>
<ds:datastoreItem xmlns:ds="http://schemas.openxmlformats.org/officeDocument/2006/customXml" ds:itemID="{79D189E1-FD9E-4C3B-9684-C0B6F7A14A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Furkan Er</dc:creator>
  <cp:lastModifiedBy>M Furkan Er</cp:lastModifiedBy>
  <dcterms:created xsi:type="dcterms:W3CDTF">2023-07-12T20:22:29Z</dcterms:created>
  <dcterms:modified xsi:type="dcterms:W3CDTF">2023-08-07T01:29:08Z</dcterms:modified>
</cp:coreProperties>
</file>