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_Mehmet\training-downloads\git\ghsc\data\"/>
    </mc:Choice>
  </mc:AlternateContent>
  <bookViews>
    <workbookView xWindow="480" yWindow="30" windowWidth="17235" windowHeight="69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62" i="1"/>
  <c r="E63" i="1" s="1"/>
  <c r="I63" i="1" s="1"/>
  <c r="B62" i="1"/>
  <c r="F62" i="1"/>
  <c r="J62" i="1" s="1"/>
  <c r="C62" i="1"/>
  <c r="F63" i="1" l="1"/>
  <c r="J63" i="1" s="1"/>
  <c r="I62" i="1"/>
</calcChain>
</file>

<file path=xl/sharedStrings.xml><?xml version="1.0" encoding="utf-8"?>
<sst xmlns="http://schemas.openxmlformats.org/spreadsheetml/2006/main" count="130" uniqueCount="127">
  <si>
    <t>Instance</t>
  </si>
  <si>
    <t>Vehicles</t>
  </si>
  <si>
    <t>Distance</t>
  </si>
  <si>
    <t>c1_10_1q</t>
  </si>
  <si>
    <t>c1_10_2</t>
  </si>
  <si>
    <t>c1_10_3</t>
  </si>
  <si>
    <t>c1_10_4</t>
  </si>
  <si>
    <t>c1_10_5i</t>
  </si>
  <si>
    <t>c1_10_6</t>
  </si>
  <si>
    <t>c1_10_7</t>
  </si>
  <si>
    <t>c1_10_8</t>
  </si>
  <si>
    <t>c1_10_9</t>
  </si>
  <si>
    <t>c1_10_10</t>
  </si>
  <si>
    <t>c2_10_1</t>
  </si>
  <si>
    <t>c2_10_2b</t>
  </si>
  <si>
    <t>c2_10_3</t>
  </si>
  <si>
    <t>c2_10_4</t>
  </si>
  <si>
    <t>c2_10_5</t>
  </si>
  <si>
    <t>c2_10_6</t>
  </si>
  <si>
    <t>c2_10_7</t>
  </si>
  <si>
    <t>c2_10_8</t>
  </si>
  <si>
    <t>c2_10_9</t>
  </si>
  <si>
    <t>c2_10_10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</si>
  <si>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</si>
  <si>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</si>
  <si>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</si>
  <si>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</si>
  <si>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</si>
  <si>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</si>
  <si>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</si>
  <si>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</si>
  <si>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</si>
  <si>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r1_10_10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</si>
  <si>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</si>
  <si>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</si>
  <si>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</si>
  <si>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</si>
  <si>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</si>
  <si>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</si>
  <si>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</si>
  <si>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</si>
  <si>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</si>
  <si>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r2_10_10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</si>
  <si>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</si>
  <si>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</si>
  <si>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</si>
  <si>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</si>
  <si>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</si>
  <si>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</si>
  <si>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</si>
  <si>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</si>
  <si>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</si>
  <si>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rc1_10_10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</si>
  <si>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</si>
  <si>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</si>
  <si>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</si>
  <si>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</si>
  <si>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</si>
  <si>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</si>
  <si>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</si>
  <si>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</si>
  <si>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</si>
  <si>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rc2_10_10</t>
  </si>
  <si>
    <t>dif v</t>
  </si>
  <si>
    <t>dif km</t>
  </si>
  <si>
    <t>V better</t>
  </si>
  <si>
    <t>KM Better</t>
  </si>
  <si>
    <t>C1_10_1</t>
  </si>
  <si>
    <t>C1_10_10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</si>
  <si>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</si>
  <si>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</si>
  <si>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</si>
  <si>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</si>
  <si>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</si>
  <si>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</si>
  <si>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</si>
  <si>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</si>
  <si>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</t>
  </si>
  <si>
    <t>C2_10_10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</si>
  <si>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</si>
  <si>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</si>
  <si>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</si>
  <si>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</si>
  <si>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</si>
  <si>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</si>
  <si>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</si>
  <si>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</si>
  <si>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</t>
  </si>
  <si>
    <t>R1_10_10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</si>
  <si>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</si>
  <si>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</si>
  <si>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</si>
  <si>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</si>
  <si>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</si>
  <si>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</si>
  <si>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</si>
  <si>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</si>
  <si>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</t>
  </si>
  <si>
    <t>R2_10_10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</si>
  <si>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</si>
  <si>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</si>
  <si>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</si>
  <si>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</si>
  <si>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</si>
  <si>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</si>
  <si>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</si>
  <si>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</si>
  <si>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</t>
  </si>
  <si>
    <t>RC1_10_10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</si>
  <si>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</si>
  <si>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</si>
  <si>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</si>
  <si>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</si>
  <si>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</si>
  <si>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</si>
  <si>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</si>
  <si>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</si>
  <si>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</t>
  </si>
  <si>
    <t>RC2_10_10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</si>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</sst>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49" workbookViewId="0">
      <selection activeCell="F62" sqref="F62"/>
    </sheetView>
  </sheetViews>
  <sheetFormatPr defaultColWidth="30.5703125" defaultRowHeight="15" x14ac:dyDescent="0.25"/>
  <cols>
    <col min="1" max="1" width="9.5703125" bestFit="1" customWidth="1"/>
    <col min="2" max="2" width="8.5703125" bestFit="1" customWidth="1"/>
    <col min="3" max="3" width="11" bestFit="1" customWidth="1"/>
    <col min="4" max="4" width="14.140625" bestFit="1" customWidth="1"/>
    <col min="5" max="5" width="8.5703125" bestFit="1" customWidth="1"/>
    <col min="6" max="6" width="12" bestFit="1" customWidth="1"/>
    <col min="7" max="7" width="4.85546875" bestFit="1" customWidth="1"/>
    <col min="8" max="8" width="12.7109375" bestFit="1" customWidth="1"/>
    <col min="9" max="9" width="8.28515625" bestFit="1" customWidth="1"/>
    <col min="10" max="10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25">
      <c r="A2" t="s">
        <v>3</v>
      </c>
      <c r="B2">
        <v>100</v>
      </c>
      <c r="C2">
        <v>42478.95</v>
      </c>
      <c r="D2" t="s">
        <v>67</v>
      </c>
      <c r="E2">
        <v>101</v>
      </c>
      <c r="F2">
        <v>42835.709895861502</v>
      </c>
      <c r="G2">
        <f>E2-B2</f>
        <v>1</v>
      </c>
      <c r="H2">
        <f>F2-C2</f>
        <v>356.75989586150536</v>
      </c>
      <c r="I2" t="b">
        <f>E2&lt;B2</f>
        <v>0</v>
      </c>
      <c r="J2" t="b">
        <f>F2&lt;C2</f>
        <v>0</v>
      </c>
    </row>
    <row r="3" spans="1:10" x14ac:dyDescent="0.25">
      <c r="A3" t="s">
        <v>12</v>
      </c>
      <c r="B3">
        <v>90</v>
      </c>
      <c r="C3">
        <v>39923.410000000003</v>
      </c>
      <c r="D3" t="s">
        <v>68</v>
      </c>
      <c r="E3">
        <v>100</v>
      </c>
      <c r="F3">
        <v>42661.560063085897</v>
      </c>
      <c r="G3">
        <f t="shared" ref="G3:G61" si="0">E3-B3</f>
        <v>10</v>
      </c>
      <c r="H3">
        <f t="shared" ref="H3:H61" si="1">F3-C3</f>
        <v>2738.1500630858936</v>
      </c>
      <c r="I3" t="b">
        <f t="shared" ref="I3:I63" si="2">E3&lt;B3</f>
        <v>0</v>
      </c>
      <c r="J3" t="b">
        <f t="shared" ref="J3:J63" si="3">F3&lt;C3</f>
        <v>0</v>
      </c>
    </row>
    <row r="4" spans="1:10" x14ac:dyDescent="0.25">
      <c r="A4" t="s">
        <v>4</v>
      </c>
      <c r="B4">
        <v>90</v>
      </c>
      <c r="C4">
        <v>42247.05</v>
      </c>
      <c r="D4" t="s">
        <v>69</v>
      </c>
      <c r="E4">
        <v>102</v>
      </c>
      <c r="F4">
        <v>43258.739149009001</v>
      </c>
      <c r="G4">
        <f t="shared" si="0"/>
        <v>12</v>
      </c>
      <c r="H4">
        <f t="shared" si="1"/>
        <v>1011.6891490089984</v>
      </c>
      <c r="I4" t="b">
        <f t="shared" si="2"/>
        <v>0</v>
      </c>
      <c r="J4" t="b">
        <f t="shared" si="3"/>
        <v>0</v>
      </c>
    </row>
    <row r="5" spans="1:10" x14ac:dyDescent="0.25">
      <c r="A5" t="s">
        <v>5</v>
      </c>
      <c r="B5">
        <v>90</v>
      </c>
      <c r="C5">
        <v>40101.360000000001</v>
      </c>
      <c r="D5" t="s">
        <v>70</v>
      </c>
      <c r="E5">
        <v>101</v>
      </c>
      <c r="F5">
        <v>42927.312138475201</v>
      </c>
      <c r="G5">
        <f t="shared" si="0"/>
        <v>11</v>
      </c>
      <c r="H5">
        <f t="shared" si="1"/>
        <v>2825.9521384752006</v>
      </c>
      <c r="I5" t="b">
        <f t="shared" si="2"/>
        <v>0</v>
      </c>
      <c r="J5" t="b">
        <f t="shared" si="3"/>
        <v>0</v>
      </c>
    </row>
    <row r="6" spans="1:10" x14ac:dyDescent="0.25">
      <c r="A6" t="s">
        <v>6</v>
      </c>
      <c r="B6">
        <v>90</v>
      </c>
      <c r="C6">
        <v>39468.6</v>
      </c>
      <c r="D6" t="s">
        <v>71</v>
      </c>
      <c r="E6">
        <v>100</v>
      </c>
      <c r="F6">
        <v>42409.747661530499</v>
      </c>
      <c r="G6">
        <f t="shared" si="0"/>
        <v>10</v>
      </c>
      <c r="H6">
        <f t="shared" si="1"/>
        <v>2941.1476615305</v>
      </c>
      <c r="I6" t="b">
        <f t="shared" si="2"/>
        <v>0</v>
      </c>
      <c r="J6" t="b">
        <f t="shared" si="3"/>
        <v>0</v>
      </c>
    </row>
    <row r="7" spans="1:10" x14ac:dyDescent="0.25">
      <c r="A7" t="s">
        <v>7</v>
      </c>
      <c r="B7">
        <v>100</v>
      </c>
      <c r="C7">
        <v>42469.18</v>
      </c>
      <c r="D7" t="s">
        <v>72</v>
      </c>
      <c r="E7">
        <v>100</v>
      </c>
      <c r="F7">
        <v>42555.150053229503</v>
      </c>
      <c r="G7">
        <f t="shared" si="0"/>
        <v>0</v>
      </c>
      <c r="H7">
        <f t="shared" si="1"/>
        <v>85.97005322950281</v>
      </c>
      <c r="I7" t="b">
        <f t="shared" si="2"/>
        <v>0</v>
      </c>
      <c r="J7" t="b">
        <f t="shared" si="3"/>
        <v>0</v>
      </c>
    </row>
    <row r="8" spans="1:10" x14ac:dyDescent="0.25">
      <c r="A8" t="s">
        <v>8</v>
      </c>
      <c r="B8">
        <v>99</v>
      </c>
      <c r="C8">
        <v>43830.21</v>
      </c>
      <c r="D8" t="s">
        <v>73</v>
      </c>
      <c r="E8">
        <v>102</v>
      </c>
      <c r="F8">
        <v>43319.731262654401</v>
      </c>
      <c r="G8">
        <f t="shared" si="0"/>
        <v>3</v>
      </c>
      <c r="H8">
        <f t="shared" si="1"/>
        <v>-510.47873734559835</v>
      </c>
      <c r="I8" t="b">
        <f t="shared" si="2"/>
        <v>0</v>
      </c>
      <c r="J8" s="1" t="b">
        <f t="shared" si="3"/>
        <v>1</v>
      </c>
    </row>
    <row r="9" spans="1:10" x14ac:dyDescent="0.25">
      <c r="A9" t="s">
        <v>9</v>
      </c>
      <c r="B9">
        <v>97</v>
      </c>
      <c r="C9">
        <v>43453.919999999998</v>
      </c>
      <c r="D9" t="s">
        <v>74</v>
      </c>
      <c r="E9">
        <v>101</v>
      </c>
      <c r="F9">
        <v>42781.844185757102</v>
      </c>
      <c r="G9">
        <f t="shared" si="0"/>
        <v>4</v>
      </c>
      <c r="H9">
        <f t="shared" si="1"/>
        <v>-672.07581424289674</v>
      </c>
      <c r="I9" t="b">
        <f t="shared" si="2"/>
        <v>0</v>
      </c>
      <c r="J9" s="1" t="b">
        <f t="shared" si="3"/>
        <v>1</v>
      </c>
    </row>
    <row r="10" spans="1:10" x14ac:dyDescent="0.25">
      <c r="A10" t="s">
        <v>10</v>
      </c>
      <c r="B10">
        <v>92</v>
      </c>
      <c r="C10">
        <v>44092.74</v>
      </c>
      <c r="D10" t="s">
        <v>75</v>
      </c>
      <c r="E10">
        <v>102</v>
      </c>
      <c r="F10">
        <v>43309.193130942404</v>
      </c>
      <c r="G10">
        <f t="shared" si="0"/>
        <v>10</v>
      </c>
      <c r="H10">
        <f t="shared" si="1"/>
        <v>-783.54686905759445</v>
      </c>
      <c r="I10" t="b">
        <f t="shared" si="2"/>
        <v>0</v>
      </c>
      <c r="J10" s="1" t="b">
        <f t="shared" si="3"/>
        <v>1</v>
      </c>
    </row>
    <row r="11" spans="1:10" x14ac:dyDescent="0.25">
      <c r="A11" t="s">
        <v>11</v>
      </c>
      <c r="B11">
        <v>90</v>
      </c>
      <c r="C11">
        <v>40546.6</v>
      </c>
      <c r="D11" t="s">
        <v>76</v>
      </c>
      <c r="E11">
        <v>100</v>
      </c>
      <c r="F11">
        <v>42478.410515515199</v>
      </c>
      <c r="G11">
        <f t="shared" si="0"/>
        <v>10</v>
      </c>
      <c r="H11">
        <f t="shared" si="1"/>
        <v>1931.8105155152007</v>
      </c>
      <c r="I11" t="b">
        <f t="shared" si="2"/>
        <v>0</v>
      </c>
      <c r="J11" t="b">
        <f t="shared" si="3"/>
        <v>0</v>
      </c>
    </row>
    <row r="12" spans="1:10" x14ac:dyDescent="0.25">
      <c r="A12" t="s">
        <v>13</v>
      </c>
      <c r="B12">
        <v>30</v>
      </c>
      <c r="C12">
        <v>16879.240000000002</v>
      </c>
      <c r="D12" t="s">
        <v>77</v>
      </c>
      <c r="E12">
        <v>37</v>
      </c>
      <c r="F12">
        <v>18753.314847306399</v>
      </c>
      <c r="G12">
        <f t="shared" si="0"/>
        <v>7</v>
      </c>
      <c r="H12">
        <f t="shared" si="1"/>
        <v>1874.0748473063977</v>
      </c>
      <c r="I12" t="b">
        <f t="shared" si="2"/>
        <v>0</v>
      </c>
      <c r="J12" t="b">
        <f t="shared" si="3"/>
        <v>0</v>
      </c>
    </row>
    <row r="13" spans="1:10" x14ac:dyDescent="0.25">
      <c r="A13" t="s">
        <v>22</v>
      </c>
      <c r="B13">
        <v>28</v>
      </c>
      <c r="C13">
        <v>15944.72</v>
      </c>
      <c r="D13" t="s">
        <v>78</v>
      </c>
      <c r="E13">
        <v>36</v>
      </c>
      <c r="F13">
        <v>18215.250259388002</v>
      </c>
      <c r="G13">
        <f t="shared" si="0"/>
        <v>8</v>
      </c>
      <c r="H13">
        <f t="shared" si="1"/>
        <v>2270.5302593880024</v>
      </c>
      <c r="I13" t="b">
        <f t="shared" si="2"/>
        <v>0</v>
      </c>
      <c r="J13" t="b">
        <f t="shared" si="3"/>
        <v>0</v>
      </c>
    </row>
    <row r="14" spans="1:10" x14ac:dyDescent="0.25">
      <c r="A14" t="s">
        <v>14</v>
      </c>
      <c r="B14">
        <v>29</v>
      </c>
      <c r="C14">
        <v>17126.39</v>
      </c>
      <c r="D14" t="s">
        <v>79</v>
      </c>
      <c r="E14">
        <v>35</v>
      </c>
      <c r="F14">
        <v>18627.9807626941</v>
      </c>
      <c r="G14">
        <f t="shared" si="0"/>
        <v>6</v>
      </c>
      <c r="H14">
        <f t="shared" si="1"/>
        <v>1501.5907626941007</v>
      </c>
      <c r="I14" t="b">
        <f t="shared" si="2"/>
        <v>0</v>
      </c>
      <c r="J14" t="b">
        <f t="shared" si="3"/>
        <v>0</v>
      </c>
    </row>
    <row r="15" spans="1:10" x14ac:dyDescent="0.25">
      <c r="A15" t="s">
        <v>15</v>
      </c>
      <c r="B15">
        <v>28</v>
      </c>
      <c r="C15">
        <v>16884.080000000002</v>
      </c>
      <c r="D15" t="s">
        <v>80</v>
      </c>
      <c r="E15">
        <v>36</v>
      </c>
      <c r="F15">
        <v>18639.437348999701</v>
      </c>
      <c r="G15">
        <f t="shared" si="0"/>
        <v>8</v>
      </c>
      <c r="H15">
        <f t="shared" si="1"/>
        <v>1755.3573489996998</v>
      </c>
      <c r="I15" t="b">
        <f t="shared" si="2"/>
        <v>0</v>
      </c>
      <c r="J15" t="b">
        <f t="shared" si="3"/>
        <v>0</v>
      </c>
    </row>
    <row r="16" spans="1:10" x14ac:dyDescent="0.25">
      <c r="A16" t="s">
        <v>16</v>
      </c>
      <c r="B16">
        <v>28</v>
      </c>
      <c r="C16">
        <v>15656.75</v>
      </c>
      <c r="D16" t="s">
        <v>81</v>
      </c>
      <c r="E16">
        <v>36</v>
      </c>
      <c r="F16">
        <v>18177.106793024301</v>
      </c>
      <c r="G16">
        <f t="shared" si="0"/>
        <v>8</v>
      </c>
      <c r="H16">
        <f t="shared" si="1"/>
        <v>2520.3567930243007</v>
      </c>
      <c r="I16" t="b">
        <f t="shared" si="2"/>
        <v>0</v>
      </c>
      <c r="J16" t="b">
        <f t="shared" si="3"/>
        <v>0</v>
      </c>
    </row>
    <row r="17" spans="1:10" x14ac:dyDescent="0.25">
      <c r="A17" t="s">
        <v>17</v>
      </c>
      <c r="B17">
        <v>30</v>
      </c>
      <c r="C17">
        <v>16561.29</v>
      </c>
      <c r="D17" t="s">
        <v>82</v>
      </c>
      <c r="E17">
        <v>36</v>
      </c>
      <c r="F17">
        <v>19010.090321392399</v>
      </c>
      <c r="G17">
        <f t="shared" si="0"/>
        <v>6</v>
      </c>
      <c r="H17">
        <f t="shared" si="1"/>
        <v>2448.8003213923985</v>
      </c>
      <c r="I17" t="b">
        <f t="shared" si="2"/>
        <v>0</v>
      </c>
      <c r="J17" t="b">
        <f t="shared" si="3"/>
        <v>0</v>
      </c>
    </row>
    <row r="18" spans="1:10" x14ac:dyDescent="0.25">
      <c r="A18" t="s">
        <v>18</v>
      </c>
      <c r="B18">
        <v>29</v>
      </c>
      <c r="C18">
        <v>16920.330000000002</v>
      </c>
      <c r="D18" t="s">
        <v>83</v>
      </c>
      <c r="E18">
        <v>37</v>
      </c>
      <c r="F18">
        <v>19252.989713328701</v>
      </c>
      <c r="G18">
        <f t="shared" si="0"/>
        <v>8</v>
      </c>
      <c r="H18">
        <f t="shared" si="1"/>
        <v>2332.6597133286996</v>
      </c>
      <c r="I18" t="b">
        <f t="shared" si="2"/>
        <v>0</v>
      </c>
      <c r="J18" t="b">
        <f t="shared" si="3"/>
        <v>0</v>
      </c>
    </row>
    <row r="19" spans="1:10" x14ac:dyDescent="0.25">
      <c r="A19" t="s">
        <v>19</v>
      </c>
      <c r="B19">
        <v>29</v>
      </c>
      <c r="C19">
        <v>17882.419999999998</v>
      </c>
      <c r="D19" t="s">
        <v>84</v>
      </c>
      <c r="E19">
        <v>38</v>
      </c>
      <c r="F19">
        <v>19732.609598321898</v>
      </c>
      <c r="G19">
        <f t="shared" si="0"/>
        <v>9</v>
      </c>
      <c r="H19">
        <f t="shared" si="1"/>
        <v>1850.1895983219001</v>
      </c>
      <c r="I19" t="b">
        <f t="shared" si="2"/>
        <v>0</v>
      </c>
      <c r="J19" t="b">
        <f t="shared" si="3"/>
        <v>0</v>
      </c>
    </row>
    <row r="20" spans="1:10" x14ac:dyDescent="0.25">
      <c r="A20" t="s">
        <v>20</v>
      </c>
      <c r="B20">
        <v>28</v>
      </c>
      <c r="C20">
        <v>16577.32</v>
      </c>
      <c r="D20" t="s">
        <v>85</v>
      </c>
      <c r="E20">
        <v>37</v>
      </c>
      <c r="F20">
        <v>18678.234373607898</v>
      </c>
      <c r="G20">
        <f t="shared" si="0"/>
        <v>9</v>
      </c>
      <c r="H20">
        <f t="shared" si="1"/>
        <v>2100.9143736078986</v>
      </c>
      <c r="I20" t="b">
        <f t="shared" si="2"/>
        <v>0</v>
      </c>
      <c r="J20" t="b">
        <f t="shared" si="3"/>
        <v>0</v>
      </c>
    </row>
    <row r="21" spans="1:10" x14ac:dyDescent="0.25">
      <c r="A21" t="s">
        <v>21</v>
      </c>
      <c r="B21">
        <v>29</v>
      </c>
      <c r="C21">
        <v>16370.44</v>
      </c>
      <c r="D21" t="s">
        <v>86</v>
      </c>
      <c r="E21">
        <v>36</v>
      </c>
      <c r="F21">
        <v>19150.291726938602</v>
      </c>
      <c r="G21">
        <f t="shared" si="0"/>
        <v>7</v>
      </c>
      <c r="H21">
        <f t="shared" si="1"/>
        <v>2779.8517269386011</v>
      </c>
      <c r="I21" t="b">
        <f t="shared" si="2"/>
        <v>0</v>
      </c>
      <c r="J21" t="b">
        <f t="shared" si="3"/>
        <v>0</v>
      </c>
    </row>
    <row r="22" spans="1:10" x14ac:dyDescent="0.25">
      <c r="A22" t="s">
        <v>23</v>
      </c>
      <c r="B22">
        <v>100</v>
      </c>
      <c r="C22">
        <v>53501.39</v>
      </c>
      <c r="D22" t="s">
        <v>87</v>
      </c>
      <c r="E22">
        <v>124</v>
      </c>
      <c r="F22">
        <v>63020.593346907801</v>
      </c>
      <c r="G22">
        <f t="shared" si="0"/>
        <v>24</v>
      </c>
      <c r="H22">
        <f t="shared" si="1"/>
        <v>9519.2033469078015</v>
      </c>
      <c r="I22" t="b">
        <f t="shared" si="2"/>
        <v>0</v>
      </c>
      <c r="J22" t="b">
        <f t="shared" si="3"/>
        <v>0</v>
      </c>
    </row>
    <row r="23" spans="1:10" x14ac:dyDescent="0.25">
      <c r="A23" t="s">
        <v>32</v>
      </c>
      <c r="B23">
        <v>91</v>
      </c>
      <c r="C23">
        <v>48294.71</v>
      </c>
      <c r="D23" t="s">
        <v>88</v>
      </c>
      <c r="E23">
        <v>97</v>
      </c>
      <c r="F23">
        <v>51895.706644899998</v>
      </c>
      <c r="G23">
        <f t="shared" si="0"/>
        <v>6</v>
      </c>
      <c r="H23">
        <f t="shared" si="1"/>
        <v>3600.9966448999985</v>
      </c>
      <c r="I23" t="b">
        <f t="shared" si="2"/>
        <v>0</v>
      </c>
      <c r="J23" t="b">
        <f t="shared" si="3"/>
        <v>0</v>
      </c>
    </row>
    <row r="24" spans="1:10" x14ac:dyDescent="0.25">
      <c r="A24" t="s">
        <v>24</v>
      </c>
      <c r="B24">
        <v>91</v>
      </c>
      <c r="C24">
        <v>49105.21</v>
      </c>
      <c r="D24" t="s">
        <v>89</v>
      </c>
      <c r="E24">
        <v>110</v>
      </c>
      <c r="F24">
        <v>58315.338365755</v>
      </c>
      <c r="G24">
        <f t="shared" si="0"/>
        <v>19</v>
      </c>
      <c r="H24">
        <f t="shared" si="1"/>
        <v>9210.1283657550011</v>
      </c>
      <c r="I24" t="b">
        <f t="shared" si="2"/>
        <v>0</v>
      </c>
      <c r="J24" t="b">
        <f t="shared" si="3"/>
        <v>0</v>
      </c>
    </row>
    <row r="25" spans="1:10" x14ac:dyDescent="0.25">
      <c r="A25" t="s">
        <v>25</v>
      </c>
      <c r="B25">
        <v>91</v>
      </c>
      <c r="C25">
        <v>45235.85</v>
      </c>
      <c r="D25" t="s">
        <v>90</v>
      </c>
      <c r="E25">
        <v>117</v>
      </c>
      <c r="F25">
        <v>52298.277061934801</v>
      </c>
      <c r="G25">
        <f t="shared" si="0"/>
        <v>26</v>
      </c>
      <c r="H25">
        <f t="shared" si="1"/>
        <v>7062.4270619348026</v>
      </c>
      <c r="I25" t="b">
        <f t="shared" si="2"/>
        <v>0</v>
      </c>
      <c r="J25" t="b">
        <f t="shared" si="3"/>
        <v>0</v>
      </c>
    </row>
    <row r="26" spans="1:10" x14ac:dyDescent="0.25">
      <c r="A26" t="s">
        <v>26</v>
      </c>
      <c r="B26">
        <v>91</v>
      </c>
      <c r="C26">
        <v>42787.19</v>
      </c>
      <c r="D26" t="s">
        <v>91</v>
      </c>
      <c r="E26">
        <v>111</v>
      </c>
      <c r="F26">
        <v>49160.870606255201</v>
      </c>
      <c r="G26">
        <f t="shared" si="0"/>
        <v>20</v>
      </c>
      <c r="H26">
        <f t="shared" si="1"/>
        <v>6373.6806062551987</v>
      </c>
      <c r="I26" t="b">
        <f t="shared" si="2"/>
        <v>0</v>
      </c>
      <c r="J26" t="b">
        <f t="shared" si="3"/>
        <v>0</v>
      </c>
    </row>
    <row r="27" spans="1:10" x14ac:dyDescent="0.25">
      <c r="A27" t="s">
        <v>27</v>
      </c>
      <c r="B27">
        <v>91</v>
      </c>
      <c r="C27">
        <v>51830.36</v>
      </c>
      <c r="D27" t="s">
        <v>92</v>
      </c>
      <c r="E27">
        <v>99</v>
      </c>
      <c r="F27">
        <v>56066.384382969503</v>
      </c>
      <c r="G27">
        <f t="shared" si="0"/>
        <v>8</v>
      </c>
      <c r="H27">
        <f t="shared" si="1"/>
        <v>4236.0243829695028</v>
      </c>
      <c r="I27" t="b">
        <f t="shared" si="2"/>
        <v>0</v>
      </c>
      <c r="J27" t="b">
        <f t="shared" si="3"/>
        <v>0</v>
      </c>
    </row>
    <row r="28" spans="1:10" x14ac:dyDescent="0.25">
      <c r="A28" t="s">
        <v>28</v>
      </c>
      <c r="B28">
        <v>91</v>
      </c>
      <c r="C28">
        <v>47832.22</v>
      </c>
      <c r="D28" t="s">
        <v>93</v>
      </c>
      <c r="E28">
        <v>110</v>
      </c>
      <c r="F28">
        <v>54454.187899823097</v>
      </c>
      <c r="G28">
        <f t="shared" si="0"/>
        <v>19</v>
      </c>
      <c r="H28">
        <f t="shared" si="1"/>
        <v>6621.9678998230956</v>
      </c>
      <c r="I28" t="b">
        <f t="shared" si="2"/>
        <v>0</v>
      </c>
      <c r="J28" t="b">
        <f t="shared" si="3"/>
        <v>0</v>
      </c>
    </row>
    <row r="29" spans="1:10" x14ac:dyDescent="0.25">
      <c r="A29" t="s">
        <v>29</v>
      </c>
      <c r="B29">
        <v>91</v>
      </c>
      <c r="C29">
        <v>44435.5</v>
      </c>
      <c r="D29" t="s">
        <v>94</v>
      </c>
      <c r="E29">
        <v>106</v>
      </c>
      <c r="F29">
        <v>50649.2103011703</v>
      </c>
      <c r="G29">
        <f t="shared" si="0"/>
        <v>15</v>
      </c>
      <c r="H29">
        <f t="shared" si="1"/>
        <v>6213.7103011703002</v>
      </c>
      <c r="I29" t="b">
        <f t="shared" si="2"/>
        <v>0</v>
      </c>
      <c r="J29" t="b">
        <f t="shared" si="3"/>
        <v>0</v>
      </c>
    </row>
    <row r="30" spans="1:10" x14ac:dyDescent="0.25">
      <c r="A30" t="s">
        <v>30</v>
      </c>
      <c r="B30">
        <v>91</v>
      </c>
      <c r="C30">
        <v>42485.38</v>
      </c>
      <c r="D30" t="s">
        <v>95</v>
      </c>
      <c r="E30">
        <v>103</v>
      </c>
      <c r="F30">
        <v>47271.480757895799</v>
      </c>
      <c r="G30">
        <f t="shared" si="0"/>
        <v>12</v>
      </c>
      <c r="H30">
        <f t="shared" si="1"/>
        <v>4786.1007578958015</v>
      </c>
      <c r="I30" t="b">
        <f t="shared" si="2"/>
        <v>0</v>
      </c>
      <c r="J30" t="b">
        <f t="shared" si="3"/>
        <v>0</v>
      </c>
    </row>
    <row r="31" spans="1:10" x14ac:dyDescent="0.25">
      <c r="A31" t="s">
        <v>31</v>
      </c>
      <c r="B31">
        <v>91</v>
      </c>
      <c r="C31">
        <v>50490.49</v>
      </c>
      <c r="D31" t="s">
        <v>96</v>
      </c>
      <c r="E31">
        <v>99</v>
      </c>
      <c r="F31">
        <v>54075.824808924699</v>
      </c>
      <c r="G31">
        <f t="shared" si="0"/>
        <v>8</v>
      </c>
      <c r="H31">
        <f t="shared" si="1"/>
        <v>3585.3348089247011</v>
      </c>
      <c r="I31" t="b">
        <f t="shared" si="2"/>
        <v>0</v>
      </c>
      <c r="J31" t="b">
        <f t="shared" si="3"/>
        <v>0</v>
      </c>
    </row>
    <row r="32" spans="1:10" x14ac:dyDescent="0.25">
      <c r="A32" t="s">
        <v>33</v>
      </c>
      <c r="B32">
        <v>19</v>
      </c>
      <c r="C32">
        <v>42188.86</v>
      </c>
      <c r="D32" t="s">
        <v>97</v>
      </c>
      <c r="E32">
        <v>33</v>
      </c>
      <c r="F32">
        <v>39951.003470254604</v>
      </c>
      <c r="G32">
        <f t="shared" si="0"/>
        <v>14</v>
      </c>
      <c r="H32">
        <f t="shared" si="1"/>
        <v>-2237.856529745397</v>
      </c>
      <c r="I32" t="b">
        <f t="shared" si="2"/>
        <v>0</v>
      </c>
      <c r="J32" s="1" t="b">
        <f t="shared" si="3"/>
        <v>1</v>
      </c>
    </row>
    <row r="33" spans="1:10" x14ac:dyDescent="0.25">
      <c r="A33" t="s">
        <v>42</v>
      </c>
      <c r="B33">
        <v>19</v>
      </c>
      <c r="C33">
        <v>30215.24</v>
      </c>
      <c r="D33" t="s">
        <v>98</v>
      </c>
      <c r="E33">
        <v>26</v>
      </c>
      <c r="F33">
        <v>32423.103897798301</v>
      </c>
      <c r="G33">
        <f t="shared" si="0"/>
        <v>7</v>
      </c>
      <c r="H33">
        <f t="shared" si="1"/>
        <v>2207.8638977982991</v>
      </c>
      <c r="I33" t="b">
        <f t="shared" si="2"/>
        <v>0</v>
      </c>
      <c r="J33" t="b">
        <f t="shared" si="3"/>
        <v>0</v>
      </c>
    </row>
    <row r="34" spans="1:10" x14ac:dyDescent="0.25">
      <c r="A34" t="s">
        <v>34</v>
      </c>
      <c r="B34">
        <v>19</v>
      </c>
      <c r="C34">
        <v>33459.32</v>
      </c>
      <c r="D34" t="s">
        <v>99</v>
      </c>
      <c r="E34">
        <v>31</v>
      </c>
      <c r="F34">
        <v>33921.626391073602</v>
      </c>
      <c r="G34">
        <f t="shared" si="0"/>
        <v>12</v>
      </c>
      <c r="H34">
        <f t="shared" si="1"/>
        <v>462.30639107360184</v>
      </c>
      <c r="I34" t="b">
        <f t="shared" si="2"/>
        <v>0</v>
      </c>
      <c r="J34" t="b">
        <f t="shared" si="3"/>
        <v>0</v>
      </c>
    </row>
    <row r="35" spans="1:10" x14ac:dyDescent="0.25">
      <c r="A35" t="s">
        <v>35</v>
      </c>
      <c r="B35">
        <v>19</v>
      </c>
      <c r="C35">
        <v>24938.95</v>
      </c>
      <c r="D35" t="s">
        <v>100</v>
      </c>
      <c r="E35">
        <v>25</v>
      </c>
      <c r="F35">
        <v>26466.579651035499</v>
      </c>
      <c r="G35">
        <f t="shared" si="0"/>
        <v>6</v>
      </c>
      <c r="H35">
        <f t="shared" si="1"/>
        <v>1527.6296510354987</v>
      </c>
      <c r="I35" t="b">
        <f t="shared" si="2"/>
        <v>0</v>
      </c>
      <c r="J35" t="b">
        <f t="shared" si="3"/>
        <v>0</v>
      </c>
    </row>
    <row r="36" spans="1:10" x14ac:dyDescent="0.25">
      <c r="A36" t="s">
        <v>36</v>
      </c>
      <c r="B36">
        <v>19</v>
      </c>
      <c r="C36">
        <v>17880.11</v>
      </c>
      <c r="D36" t="s">
        <v>101</v>
      </c>
      <c r="E36">
        <v>23</v>
      </c>
      <c r="F36">
        <v>19735.141819757198</v>
      </c>
      <c r="G36">
        <f t="shared" si="0"/>
        <v>4</v>
      </c>
      <c r="H36">
        <f t="shared" si="1"/>
        <v>1855.0318197571978</v>
      </c>
      <c r="I36" t="b">
        <f t="shared" si="2"/>
        <v>0</v>
      </c>
      <c r="J36" t="b">
        <f t="shared" si="3"/>
        <v>0</v>
      </c>
    </row>
    <row r="37" spans="1:10" x14ac:dyDescent="0.25">
      <c r="A37" t="s">
        <v>37</v>
      </c>
      <c r="B37">
        <v>19</v>
      </c>
      <c r="C37">
        <v>36232.18</v>
      </c>
      <c r="D37" t="s">
        <v>102</v>
      </c>
      <c r="E37">
        <v>31</v>
      </c>
      <c r="F37">
        <v>37235.987534534099</v>
      </c>
      <c r="G37">
        <f t="shared" si="0"/>
        <v>12</v>
      </c>
      <c r="H37">
        <f t="shared" si="1"/>
        <v>1003.8075345340985</v>
      </c>
      <c r="I37" t="b">
        <f t="shared" si="2"/>
        <v>0</v>
      </c>
      <c r="J37" t="b">
        <f t="shared" si="3"/>
        <v>0</v>
      </c>
    </row>
    <row r="38" spans="1:10" x14ac:dyDescent="0.25">
      <c r="A38" t="s">
        <v>38</v>
      </c>
      <c r="B38">
        <v>19</v>
      </c>
      <c r="C38">
        <v>30073.599999999999</v>
      </c>
      <c r="D38" t="s">
        <v>103</v>
      </c>
      <c r="E38">
        <v>25</v>
      </c>
      <c r="F38">
        <v>31491.410699205699</v>
      </c>
      <c r="G38">
        <f t="shared" si="0"/>
        <v>6</v>
      </c>
      <c r="H38">
        <f t="shared" si="1"/>
        <v>1417.8106992057001</v>
      </c>
      <c r="I38" t="b">
        <f t="shared" si="2"/>
        <v>0</v>
      </c>
      <c r="J38" t="b">
        <f t="shared" si="3"/>
        <v>0</v>
      </c>
    </row>
    <row r="39" spans="1:10" x14ac:dyDescent="0.25">
      <c r="A39" t="s">
        <v>39</v>
      </c>
      <c r="B39">
        <v>19</v>
      </c>
      <c r="C39">
        <v>23253.89</v>
      </c>
      <c r="D39" t="s">
        <v>104</v>
      </c>
      <c r="E39">
        <v>24</v>
      </c>
      <c r="F39">
        <v>25593.9204651787</v>
      </c>
      <c r="G39">
        <f t="shared" si="0"/>
        <v>5</v>
      </c>
      <c r="H39">
        <f t="shared" si="1"/>
        <v>2340.030465178701</v>
      </c>
      <c r="I39" t="b">
        <f t="shared" si="2"/>
        <v>0</v>
      </c>
      <c r="J39" t="b">
        <f t="shared" si="3"/>
        <v>0</v>
      </c>
    </row>
    <row r="40" spans="1:10" x14ac:dyDescent="0.25">
      <c r="A40" t="s">
        <v>40</v>
      </c>
      <c r="B40">
        <v>19</v>
      </c>
      <c r="C40">
        <v>17495.509999999998</v>
      </c>
      <c r="D40" t="s">
        <v>105</v>
      </c>
      <c r="E40">
        <v>22</v>
      </c>
      <c r="F40">
        <v>19371.9252936751</v>
      </c>
      <c r="G40">
        <f t="shared" si="0"/>
        <v>3</v>
      </c>
      <c r="H40">
        <f t="shared" si="1"/>
        <v>1876.4152936751016</v>
      </c>
      <c r="I40" t="b">
        <f t="shared" si="2"/>
        <v>0</v>
      </c>
      <c r="J40" t="b">
        <f t="shared" si="3"/>
        <v>0</v>
      </c>
    </row>
    <row r="41" spans="1:10" x14ac:dyDescent="0.25">
      <c r="A41" t="s">
        <v>41</v>
      </c>
      <c r="B41">
        <v>19</v>
      </c>
      <c r="C41">
        <v>33002.36</v>
      </c>
      <c r="D41" t="s">
        <v>106</v>
      </c>
      <c r="E41">
        <v>27</v>
      </c>
      <c r="F41">
        <v>34981.047103445999</v>
      </c>
      <c r="G41">
        <f t="shared" si="0"/>
        <v>8</v>
      </c>
      <c r="H41">
        <f t="shared" si="1"/>
        <v>1978.6871034459982</v>
      </c>
      <c r="I41" t="b">
        <f t="shared" si="2"/>
        <v>0</v>
      </c>
      <c r="J41" t="b">
        <f t="shared" si="3"/>
        <v>0</v>
      </c>
    </row>
    <row r="42" spans="1:10" x14ac:dyDescent="0.25">
      <c r="A42" t="s">
        <v>43</v>
      </c>
      <c r="B42">
        <v>90</v>
      </c>
      <c r="C42">
        <v>46272.07</v>
      </c>
      <c r="D42" t="s">
        <v>107</v>
      </c>
      <c r="E42">
        <v>103</v>
      </c>
      <c r="F42">
        <v>52052.296849422601</v>
      </c>
      <c r="G42">
        <f t="shared" si="0"/>
        <v>13</v>
      </c>
      <c r="H42">
        <f t="shared" si="1"/>
        <v>5780.2268494226009</v>
      </c>
      <c r="I42" t="b">
        <f t="shared" si="2"/>
        <v>0</v>
      </c>
      <c r="J42" t="b">
        <f t="shared" si="3"/>
        <v>0</v>
      </c>
    </row>
    <row r="43" spans="1:10" x14ac:dyDescent="0.25">
      <c r="A43" t="s">
        <v>52</v>
      </c>
      <c r="B43">
        <v>90</v>
      </c>
      <c r="C43">
        <v>43896.78</v>
      </c>
      <c r="D43" t="s">
        <v>108</v>
      </c>
      <c r="E43">
        <v>95</v>
      </c>
      <c r="F43">
        <v>47536.472680209903</v>
      </c>
      <c r="G43">
        <f t="shared" si="0"/>
        <v>5</v>
      </c>
      <c r="H43">
        <f t="shared" si="1"/>
        <v>3639.6926802099042</v>
      </c>
      <c r="I43" t="b">
        <f t="shared" si="2"/>
        <v>0</v>
      </c>
      <c r="J43" t="b">
        <f t="shared" si="3"/>
        <v>0</v>
      </c>
    </row>
    <row r="44" spans="1:10" x14ac:dyDescent="0.25">
      <c r="A44" t="s">
        <v>44</v>
      </c>
      <c r="B44">
        <v>90</v>
      </c>
      <c r="C44">
        <v>44129.42</v>
      </c>
      <c r="D44" t="s">
        <v>109</v>
      </c>
      <c r="E44">
        <v>98</v>
      </c>
      <c r="F44">
        <v>51209.814664867998</v>
      </c>
      <c r="G44">
        <f t="shared" si="0"/>
        <v>8</v>
      </c>
      <c r="H44">
        <f t="shared" si="1"/>
        <v>7080.3946648679994</v>
      </c>
      <c r="I44" t="b">
        <f t="shared" si="2"/>
        <v>0</v>
      </c>
      <c r="J44" t="b">
        <f t="shared" si="3"/>
        <v>0</v>
      </c>
    </row>
    <row r="45" spans="1:10" x14ac:dyDescent="0.25">
      <c r="A45" t="s">
        <v>45</v>
      </c>
      <c r="B45">
        <v>90</v>
      </c>
      <c r="C45">
        <v>42487.54</v>
      </c>
      <c r="D45" t="s">
        <v>110</v>
      </c>
      <c r="E45">
        <v>103</v>
      </c>
      <c r="F45">
        <v>47839.527257576097</v>
      </c>
      <c r="G45">
        <f t="shared" si="0"/>
        <v>13</v>
      </c>
      <c r="H45">
        <f t="shared" si="1"/>
        <v>5351.9872575760965</v>
      </c>
      <c r="I45" t="b">
        <f t="shared" si="2"/>
        <v>0</v>
      </c>
      <c r="J45" t="b">
        <f t="shared" si="3"/>
        <v>0</v>
      </c>
    </row>
    <row r="46" spans="1:10" x14ac:dyDescent="0.25">
      <c r="A46" t="s">
        <v>46</v>
      </c>
      <c r="B46">
        <v>90</v>
      </c>
      <c r="C46">
        <v>41613.58</v>
      </c>
      <c r="D46" t="s">
        <v>111</v>
      </c>
      <c r="E46">
        <v>105</v>
      </c>
      <c r="F46">
        <v>47362.010866669501</v>
      </c>
      <c r="G46">
        <f t="shared" si="0"/>
        <v>15</v>
      </c>
      <c r="H46">
        <f t="shared" si="1"/>
        <v>5748.4308666694997</v>
      </c>
      <c r="I46" t="b">
        <f t="shared" si="2"/>
        <v>0</v>
      </c>
      <c r="J46" t="b">
        <f t="shared" si="3"/>
        <v>0</v>
      </c>
    </row>
    <row r="47" spans="1:10" x14ac:dyDescent="0.25">
      <c r="A47" t="s">
        <v>47</v>
      </c>
      <c r="B47">
        <v>90</v>
      </c>
      <c r="C47">
        <v>45564.81</v>
      </c>
      <c r="D47" t="s">
        <v>112</v>
      </c>
      <c r="E47">
        <v>100</v>
      </c>
      <c r="F47">
        <v>50475.621285827503</v>
      </c>
      <c r="G47">
        <f t="shared" si="0"/>
        <v>10</v>
      </c>
      <c r="H47">
        <f t="shared" si="1"/>
        <v>4910.8112858275053</v>
      </c>
      <c r="I47" t="b">
        <f t="shared" si="2"/>
        <v>0</v>
      </c>
      <c r="J47" t="b">
        <f t="shared" si="3"/>
        <v>0</v>
      </c>
    </row>
    <row r="48" spans="1:10" x14ac:dyDescent="0.25">
      <c r="A48" t="s">
        <v>48</v>
      </c>
      <c r="B48">
        <v>90</v>
      </c>
      <c r="C48">
        <v>45303.67</v>
      </c>
      <c r="D48" t="s">
        <v>113</v>
      </c>
      <c r="E48">
        <v>99</v>
      </c>
      <c r="F48">
        <v>50126.9445222836</v>
      </c>
      <c r="G48">
        <f t="shared" si="0"/>
        <v>9</v>
      </c>
      <c r="H48">
        <f t="shared" si="1"/>
        <v>4823.274522283602</v>
      </c>
      <c r="I48" t="b">
        <f t="shared" si="2"/>
        <v>0</v>
      </c>
      <c r="J48" t="b">
        <f t="shared" si="3"/>
        <v>0</v>
      </c>
    </row>
    <row r="49" spans="1:10" x14ac:dyDescent="0.25">
      <c r="A49" t="s">
        <v>49</v>
      </c>
      <c r="B49">
        <v>90</v>
      </c>
      <c r="C49">
        <v>44903.8</v>
      </c>
      <c r="D49" t="s">
        <v>114</v>
      </c>
      <c r="E49">
        <v>97</v>
      </c>
      <c r="F49">
        <v>48827.218012166799</v>
      </c>
      <c r="G49">
        <f t="shared" si="0"/>
        <v>7</v>
      </c>
      <c r="H49">
        <f t="shared" si="1"/>
        <v>3923.418012166796</v>
      </c>
      <c r="I49" t="b">
        <f t="shared" si="2"/>
        <v>0</v>
      </c>
      <c r="J49" t="b">
        <f t="shared" si="3"/>
        <v>0</v>
      </c>
    </row>
    <row r="50" spans="1:10" x14ac:dyDescent="0.25">
      <c r="A50" t="s">
        <v>50</v>
      </c>
      <c r="B50">
        <v>90</v>
      </c>
      <c r="C50">
        <v>44366.01</v>
      </c>
      <c r="D50" t="s">
        <v>115</v>
      </c>
      <c r="E50">
        <v>98</v>
      </c>
      <c r="F50">
        <v>49128.565325488002</v>
      </c>
      <c r="G50">
        <f t="shared" si="0"/>
        <v>8</v>
      </c>
      <c r="H50">
        <f t="shared" si="1"/>
        <v>4762.5553254879997</v>
      </c>
      <c r="I50" t="b">
        <f t="shared" si="2"/>
        <v>0</v>
      </c>
      <c r="J50" t="b">
        <f t="shared" si="3"/>
        <v>0</v>
      </c>
    </row>
    <row r="51" spans="1:10" x14ac:dyDescent="0.25">
      <c r="A51" t="s">
        <v>51</v>
      </c>
      <c r="B51">
        <v>90</v>
      </c>
      <c r="C51">
        <v>44280.84</v>
      </c>
      <c r="D51" t="s">
        <v>116</v>
      </c>
      <c r="E51">
        <v>97</v>
      </c>
      <c r="F51">
        <v>48478.630524047599</v>
      </c>
      <c r="G51">
        <f t="shared" si="0"/>
        <v>7</v>
      </c>
      <c r="H51">
        <f t="shared" si="1"/>
        <v>4197.790524047603</v>
      </c>
      <c r="I51" t="b">
        <f t="shared" si="2"/>
        <v>0</v>
      </c>
      <c r="J51" t="b">
        <f t="shared" si="3"/>
        <v>0</v>
      </c>
    </row>
    <row r="52" spans="1:10" x14ac:dyDescent="0.25">
      <c r="A52" t="s">
        <v>53</v>
      </c>
      <c r="B52">
        <v>20</v>
      </c>
      <c r="C52">
        <v>30278.5</v>
      </c>
      <c r="D52" t="s">
        <v>117</v>
      </c>
      <c r="E52">
        <v>34</v>
      </c>
      <c r="F52">
        <v>30348.380889017801</v>
      </c>
      <c r="G52">
        <f t="shared" si="0"/>
        <v>14</v>
      </c>
      <c r="H52">
        <f t="shared" si="1"/>
        <v>69.880889017800655</v>
      </c>
      <c r="I52" t="b">
        <f t="shared" si="2"/>
        <v>0</v>
      </c>
      <c r="J52" t="b">
        <f t="shared" si="3"/>
        <v>0</v>
      </c>
    </row>
    <row r="53" spans="1:10" x14ac:dyDescent="0.25">
      <c r="A53" t="s">
        <v>62</v>
      </c>
      <c r="B53">
        <v>18</v>
      </c>
      <c r="C53">
        <v>21910.33</v>
      </c>
      <c r="D53" t="s">
        <v>118</v>
      </c>
      <c r="E53">
        <v>21</v>
      </c>
      <c r="F53">
        <v>23810.705873255702</v>
      </c>
      <c r="G53">
        <f t="shared" si="0"/>
        <v>3</v>
      </c>
      <c r="H53">
        <f t="shared" si="1"/>
        <v>1900.3758732556998</v>
      </c>
      <c r="I53" t="b">
        <f t="shared" si="2"/>
        <v>0</v>
      </c>
      <c r="J53" t="b">
        <f t="shared" si="3"/>
        <v>0</v>
      </c>
    </row>
    <row r="54" spans="1:10" x14ac:dyDescent="0.25">
      <c r="A54" t="s">
        <v>54</v>
      </c>
      <c r="B54">
        <v>18</v>
      </c>
      <c r="C54">
        <v>26327.919999999998</v>
      </c>
      <c r="D54" t="s">
        <v>119</v>
      </c>
      <c r="E54">
        <v>31</v>
      </c>
      <c r="F54">
        <v>26444.658283627999</v>
      </c>
      <c r="G54">
        <f t="shared" si="0"/>
        <v>13</v>
      </c>
      <c r="H54">
        <f t="shared" si="1"/>
        <v>116.73828362800123</v>
      </c>
      <c r="I54" t="b">
        <f t="shared" si="2"/>
        <v>0</v>
      </c>
      <c r="J54" t="b">
        <f t="shared" si="3"/>
        <v>0</v>
      </c>
    </row>
    <row r="55" spans="1:10" x14ac:dyDescent="0.25">
      <c r="A55" t="s">
        <v>55</v>
      </c>
      <c r="B55">
        <v>18</v>
      </c>
      <c r="C55">
        <v>20043.04</v>
      </c>
      <c r="D55" t="s">
        <v>120</v>
      </c>
      <c r="E55">
        <v>25</v>
      </c>
      <c r="F55">
        <v>21447.9268971155</v>
      </c>
      <c r="G55">
        <f t="shared" si="0"/>
        <v>7</v>
      </c>
      <c r="H55">
        <f t="shared" si="1"/>
        <v>1404.8868971154989</v>
      </c>
      <c r="I55" t="b">
        <f t="shared" si="2"/>
        <v>0</v>
      </c>
      <c r="J55" t="b">
        <f t="shared" si="3"/>
        <v>0</v>
      </c>
    </row>
    <row r="56" spans="1:10" x14ac:dyDescent="0.25">
      <c r="A56" t="s">
        <v>56</v>
      </c>
      <c r="B56">
        <v>18</v>
      </c>
      <c r="C56">
        <v>15741.56</v>
      </c>
      <c r="D56" t="s">
        <v>121</v>
      </c>
      <c r="E56">
        <v>22</v>
      </c>
      <c r="F56">
        <v>17697.130472590801</v>
      </c>
      <c r="G56">
        <f t="shared" si="0"/>
        <v>4</v>
      </c>
      <c r="H56">
        <f t="shared" si="1"/>
        <v>1955.5704725908017</v>
      </c>
      <c r="I56" t="b">
        <f t="shared" si="2"/>
        <v>0</v>
      </c>
      <c r="J56" t="b">
        <f t="shared" si="3"/>
        <v>0</v>
      </c>
    </row>
    <row r="57" spans="1:10" x14ac:dyDescent="0.25">
      <c r="A57" t="s">
        <v>57</v>
      </c>
      <c r="B57">
        <v>18</v>
      </c>
      <c r="C57">
        <v>27140.77</v>
      </c>
      <c r="D57" t="s">
        <v>122</v>
      </c>
      <c r="E57">
        <v>30</v>
      </c>
      <c r="F57">
        <v>28226.9350674538</v>
      </c>
      <c r="G57">
        <f t="shared" si="0"/>
        <v>12</v>
      </c>
      <c r="H57">
        <f t="shared" si="1"/>
        <v>1086.1650674537996</v>
      </c>
      <c r="I57" t="b">
        <f t="shared" si="2"/>
        <v>0</v>
      </c>
      <c r="J57" t="b">
        <f t="shared" si="3"/>
        <v>0</v>
      </c>
    </row>
    <row r="58" spans="1:10" x14ac:dyDescent="0.25">
      <c r="A58" t="s">
        <v>58</v>
      </c>
      <c r="B58">
        <v>18</v>
      </c>
      <c r="C58">
        <v>26797.759999999998</v>
      </c>
      <c r="D58" t="s">
        <v>123</v>
      </c>
      <c r="E58">
        <v>33</v>
      </c>
      <c r="F58">
        <v>28238.157412692399</v>
      </c>
      <c r="G58">
        <f t="shared" si="0"/>
        <v>15</v>
      </c>
      <c r="H58">
        <f t="shared" si="1"/>
        <v>1440.3974126924004</v>
      </c>
      <c r="I58" t="b">
        <f t="shared" si="2"/>
        <v>0</v>
      </c>
      <c r="J58" t="b">
        <f t="shared" si="3"/>
        <v>0</v>
      </c>
    </row>
    <row r="59" spans="1:10" x14ac:dyDescent="0.25">
      <c r="A59" t="s">
        <v>59</v>
      </c>
      <c r="B59">
        <v>18</v>
      </c>
      <c r="C59">
        <v>25112.77</v>
      </c>
      <c r="D59" t="s">
        <v>124</v>
      </c>
      <c r="E59">
        <v>28</v>
      </c>
      <c r="F59">
        <v>26910.302927263401</v>
      </c>
      <c r="G59">
        <f t="shared" si="0"/>
        <v>10</v>
      </c>
      <c r="H59">
        <f t="shared" si="1"/>
        <v>1797.5329272634008</v>
      </c>
      <c r="I59" t="b">
        <f t="shared" si="2"/>
        <v>0</v>
      </c>
      <c r="J59" t="b">
        <f t="shared" si="3"/>
        <v>0</v>
      </c>
    </row>
    <row r="60" spans="1:10" x14ac:dyDescent="0.25">
      <c r="A60" t="s">
        <v>60</v>
      </c>
      <c r="B60">
        <v>18</v>
      </c>
      <c r="C60">
        <v>23709.29</v>
      </c>
      <c r="D60" t="s">
        <v>125</v>
      </c>
      <c r="E60">
        <v>27</v>
      </c>
      <c r="F60">
        <v>25631.292876214298</v>
      </c>
      <c r="G60">
        <f t="shared" si="0"/>
        <v>9</v>
      </c>
      <c r="H60">
        <f t="shared" si="1"/>
        <v>1922.0028762142974</v>
      </c>
      <c r="I60" t="b">
        <f t="shared" si="2"/>
        <v>0</v>
      </c>
      <c r="J60" t="b">
        <f t="shared" si="3"/>
        <v>0</v>
      </c>
    </row>
    <row r="61" spans="1:10" x14ac:dyDescent="0.25">
      <c r="A61" t="s">
        <v>61</v>
      </c>
      <c r="B61">
        <v>18</v>
      </c>
      <c r="C61">
        <v>23028.1</v>
      </c>
      <c r="D61" t="s">
        <v>126</v>
      </c>
      <c r="E61">
        <v>25</v>
      </c>
      <c r="F61">
        <v>24845.6737685724</v>
      </c>
      <c r="G61">
        <f t="shared" si="0"/>
        <v>7</v>
      </c>
      <c r="H61">
        <f t="shared" si="1"/>
        <v>1817.5737685724016</v>
      </c>
      <c r="I61" t="b">
        <f t="shared" si="2"/>
        <v>0</v>
      </c>
      <c r="J61" t="b">
        <f t="shared" si="3"/>
        <v>0</v>
      </c>
    </row>
    <row r="62" spans="1:10" x14ac:dyDescent="0.25">
      <c r="B62">
        <f>SUM(B2:B61)</f>
        <v>3417</v>
      </c>
      <c r="C62">
        <f>SUM(C2:C61)</f>
        <v>2033061.8800000006</v>
      </c>
      <c r="E62">
        <f>SUM(E2:E61)</f>
        <v>3987</v>
      </c>
      <c r="F62">
        <f>SUM(F2:F61)</f>
        <v>2201792.5907599223</v>
      </c>
      <c r="I62" t="b">
        <f t="shared" si="2"/>
        <v>0</v>
      </c>
      <c r="J62" t="b">
        <f t="shared" si="3"/>
        <v>0</v>
      </c>
    </row>
    <row r="63" spans="1:10" x14ac:dyDescent="0.25">
      <c r="E63">
        <f>E62-B62</f>
        <v>570</v>
      </c>
      <c r="F63">
        <f>F62-C62</f>
        <v>168730.7107599217</v>
      </c>
      <c r="I63" t="b">
        <f t="shared" si="2"/>
        <v>0</v>
      </c>
      <c r="J63" t="b">
        <f t="shared" si="3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Mehmet Fatih Yüce</cp:lastModifiedBy>
  <dcterms:created xsi:type="dcterms:W3CDTF">2016-06-05T20:00:27Z</dcterms:created>
  <dcterms:modified xsi:type="dcterms:W3CDTF">2016-06-08T12:35:00Z</dcterms:modified>
</cp:coreProperties>
</file>