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teo\Documents\Universidad\#6 semestre\Análisis Númerico\Taller#1_Puntos\"/>
    </mc:Choice>
  </mc:AlternateContent>
  <xr:revisionPtr revIDLastSave="0" documentId="13_ncr:1_{EC466717-CFD3-47D3-A2F7-DAF87317156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Gráf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6" i="1" l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75" i="1"/>
  <c r="G7" i="1"/>
  <c r="G8" i="1"/>
  <c r="G9" i="1"/>
  <c r="G10" i="1"/>
  <c r="G11" i="1"/>
  <c r="G12" i="1"/>
  <c r="G13" i="1"/>
  <c r="I13" i="1" s="1"/>
  <c r="G14" i="1"/>
  <c r="I14" i="1" s="1"/>
  <c r="G15" i="1"/>
  <c r="I15" i="1" s="1"/>
  <c r="G16" i="1"/>
  <c r="G17" i="1"/>
  <c r="G18" i="1"/>
  <c r="G19" i="1"/>
  <c r="G20" i="1"/>
  <c r="G21" i="1"/>
  <c r="G22" i="1"/>
  <c r="I22" i="1" s="1"/>
  <c r="G23" i="1"/>
  <c r="I23" i="1" s="1"/>
  <c r="G24" i="1"/>
  <c r="I24" i="1" s="1"/>
  <c r="G25" i="1"/>
  <c r="G26" i="1"/>
  <c r="G27" i="1"/>
  <c r="G28" i="1"/>
  <c r="G29" i="1"/>
  <c r="I29" i="1" s="1"/>
  <c r="G30" i="1"/>
  <c r="I30" i="1" s="1"/>
  <c r="G31" i="1"/>
  <c r="I31" i="1" s="1"/>
  <c r="G32" i="1"/>
  <c r="G33" i="1"/>
  <c r="G34" i="1"/>
  <c r="G35" i="1"/>
  <c r="G36" i="1"/>
  <c r="G37" i="1"/>
  <c r="I37" i="1" s="1"/>
  <c r="G38" i="1"/>
  <c r="I38" i="1" s="1"/>
  <c r="G39" i="1"/>
  <c r="I39" i="1" s="1"/>
  <c r="G40" i="1"/>
  <c r="I40" i="1" s="1"/>
  <c r="G41" i="1"/>
  <c r="G42" i="1"/>
  <c r="I42" i="1" s="1"/>
  <c r="G43" i="1"/>
  <c r="G44" i="1"/>
  <c r="G45" i="1"/>
  <c r="I45" i="1" s="1"/>
  <c r="G46" i="1"/>
  <c r="I46" i="1" s="1"/>
  <c r="G47" i="1"/>
  <c r="I47" i="1" s="1"/>
  <c r="G48" i="1"/>
  <c r="G49" i="1"/>
  <c r="G50" i="1"/>
  <c r="G51" i="1"/>
  <c r="G52" i="1"/>
  <c r="G53" i="1"/>
  <c r="I53" i="1" s="1"/>
  <c r="G54" i="1"/>
  <c r="I54" i="1" s="1"/>
  <c r="G55" i="1"/>
  <c r="I55" i="1" s="1"/>
  <c r="G56" i="1"/>
  <c r="G57" i="1"/>
  <c r="G58" i="1"/>
  <c r="G59" i="1"/>
  <c r="G60" i="1"/>
  <c r="G61" i="1"/>
  <c r="G62" i="1"/>
  <c r="I62" i="1" s="1"/>
  <c r="G63" i="1"/>
  <c r="G64" i="1"/>
  <c r="G65" i="1"/>
  <c r="G66" i="1"/>
  <c r="G67" i="1"/>
  <c r="G68" i="1"/>
  <c r="G69" i="1"/>
  <c r="I69" i="1" s="1"/>
  <c r="G70" i="1"/>
  <c r="I70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I26" i="1"/>
  <c r="I50" i="1"/>
  <c r="I9" i="1"/>
  <c r="I10" i="1"/>
  <c r="I17" i="1"/>
  <c r="I18" i="1"/>
  <c r="I25" i="1"/>
  <c r="I33" i="1"/>
  <c r="I34" i="1"/>
  <c r="I41" i="1"/>
  <c r="I49" i="1"/>
  <c r="I57" i="1"/>
  <c r="I58" i="1"/>
  <c r="I65" i="1"/>
  <c r="I66" i="1"/>
  <c r="I12" i="1"/>
  <c r="I20" i="1"/>
  <c r="I21" i="1"/>
  <c r="I28" i="1"/>
  <c r="I36" i="1"/>
  <c r="I44" i="1"/>
  <c r="I52" i="1"/>
  <c r="I60" i="1"/>
  <c r="I61" i="1"/>
  <c r="I63" i="1"/>
  <c r="I68" i="1"/>
  <c r="G6" i="1"/>
  <c r="H6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" i="1"/>
  <c r="D7" i="1" s="1"/>
  <c r="B6" i="1"/>
  <c r="D6" i="1" s="1"/>
  <c r="C69" i="1" l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I6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6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4" i="1"/>
  <c r="C10" i="1"/>
  <c r="H46" i="1"/>
  <c r="I67" i="1"/>
  <c r="I59" i="1"/>
  <c r="I51" i="1"/>
  <c r="I43" i="1"/>
  <c r="I35" i="1"/>
  <c r="I27" i="1"/>
  <c r="I19" i="1"/>
  <c r="I11" i="1"/>
  <c r="I64" i="1"/>
  <c r="I56" i="1"/>
  <c r="I48" i="1"/>
  <c r="I32" i="1"/>
  <c r="I16" i="1"/>
  <c r="I7" i="1"/>
  <c r="I8" i="1"/>
</calcChain>
</file>

<file path=xl/sharedStrings.xml><?xml version="1.0" encoding="utf-8"?>
<sst xmlns="http://schemas.openxmlformats.org/spreadsheetml/2006/main" count="17" uniqueCount="14">
  <si>
    <t>Punto 4</t>
  </si>
  <si>
    <t>Ecuación 1</t>
  </si>
  <si>
    <t>r=2+cos(3t)</t>
  </si>
  <si>
    <t>Variable: t</t>
  </si>
  <si>
    <t>r</t>
  </si>
  <si>
    <t>x=r cos(t)</t>
  </si>
  <si>
    <t>y=r sen(t)</t>
  </si>
  <si>
    <t>Ecuación 2</t>
  </si>
  <si>
    <t>r=2-e^t</t>
  </si>
  <si>
    <t>x=r sen(t)</t>
  </si>
  <si>
    <t>Ecuación#3</t>
  </si>
  <si>
    <t>cos(3t)+e^t=0</t>
  </si>
  <si>
    <t>Variable: t(x)</t>
  </si>
  <si>
    <t>y=cos(3t)+e^t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</si>
</sst>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Ecuación</a:t>
            </a:r>
            <a:r>
              <a:rPr lang="en-US" baseline="0"/>
              <a:t> #2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5826334208223969E-2"/>
          <c:y val="0.19721055701370663"/>
          <c:w val="0.87806255468066496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Gráficos!$H$6:$H$70</c:f>
              <c:numCache>
                <c:formatCode>General</c:formatCode>
                <c:ptCount val="65"/>
                <c:pt idx="0">
                  <c:v>1</c:v>
                </c:pt>
                <c:pt idx="1">
                  <c:v>0.8287540593066347</c:v>
                </c:pt>
                <c:pt idx="2">
                  <c:v>0.62110360420627619</c:v>
                </c:pt>
                <c:pt idx="3">
                  <c:v>0.38871204169633727</c:v>
                </c:pt>
                <c:pt idx="4">
                  <c:v>0.14681168926057059</c:v>
                </c:pt>
                <c:pt idx="5">
                  <c:v>-8.5607609813546273E-2</c:v>
                </c:pt>
                <c:pt idx="6">
                  <c:v>-0.28569387534337026</c:v>
                </c:pt>
                <c:pt idx="7">
                  <c:v>-0.42674236554019968</c:v>
                </c:pt>
                <c:pt idx="8">
                  <c:v>-0.4783546037694717</c:v>
                </c:pt>
                <c:pt idx="9">
                  <c:v>-0.40678861199997884</c:v>
                </c:pt>
                <c:pt idx="10">
                  <c:v>-0.1755477402450378</c:v>
                </c:pt>
                <c:pt idx="11">
                  <c:v>0.25373909431173536</c:v>
                </c:pt>
                <c:pt idx="12">
                  <c:v>0.92008838668317039</c:v>
                </c:pt>
                <c:pt idx="13">
                  <c:v>1.8615237491884358</c:v>
                </c:pt>
                <c:pt idx="14">
                  <c:v>3.1129668606606233</c:v>
                </c:pt>
                <c:pt idx="15">
                  <c:v>4.7035981463162146</c:v>
                </c:pt>
                <c:pt idx="16">
                  <c:v>6.6536335573053176</c:v>
                </c:pt>
                <c:pt idx="17">
                  <c:v>8.9704747004533889</c:v>
                </c:pt>
                <c:pt idx="18">
                  <c:v>11.644206649110885</c:v>
                </c:pt>
                <c:pt idx="19">
                  <c:v>14.642442337391579</c:v>
                </c:pt>
                <c:pt idx="20">
                  <c:v>17.904545850946096</c:v>
                </c:pt>
                <c:pt idx="21">
                  <c:v>21.335310531804875</c:v>
                </c:pt>
                <c:pt idx="22">
                  <c:v>24.798222903175652</c:v>
                </c:pt>
                <c:pt idx="23">
                  <c:v>28.108511129452769</c:v>
                </c:pt>
                <c:pt idx="24">
                  <c:v>31.026257927670208</c:v>
                </c:pt>
                <c:pt idx="25">
                  <c:v>33.249953004675163</c:v>
                </c:pt>
                <c:pt idx="26">
                  <c:v>34.410969103907391</c:v>
                </c:pt>
                <c:pt idx="27">
                  <c:v>34.069567736422833</c:v>
                </c:pt>
                <c:pt idx="28">
                  <c:v>31.713173785640347</c:v>
                </c:pt>
                <c:pt idx="29">
                  <c:v>26.757799322904308</c:v>
                </c:pt>
                <c:pt idx="30">
                  <c:v>18.553641556097396</c:v>
                </c:pt>
                <c:pt idx="31">
                  <c:v>6.3960214717127348</c:v>
                </c:pt>
                <c:pt idx="32">
                  <c:v>-10.457040043313105</c:v>
                </c:pt>
                <c:pt idx="33">
                  <c:v>-32.759203830970904</c:v>
                </c:pt>
                <c:pt idx="34">
                  <c:v>-61.240674791268582</c:v>
                </c:pt>
                <c:pt idx="35">
                  <c:v>-96.562047575350604</c:v>
                </c:pt>
                <c:pt idx="36">
                  <c:v>-139.25568930090225</c:v>
                </c:pt>
                <c:pt idx="37">
                  <c:v>-189.65335751675102</c:v>
                </c:pt>
                <c:pt idx="38">
                  <c:v>-247.79901498917837</c:v>
                </c:pt>
                <c:pt idx="39">
                  <c:v>-313.34621281142296</c:v>
                </c:pt>
                <c:pt idx="40">
                  <c:v>-385.43999971763003</c:v>
                </c:pt>
                <c:pt idx="41">
                  <c:v>-462.58410940062572</c:v>
                </c:pt>
                <c:pt idx="42">
                  <c:v>-542.49521019845622</c:v>
                </c:pt>
                <c:pt idx="43">
                  <c:v>-621.94730223889349</c:v>
                </c:pt>
                <c:pt idx="44">
                  <c:v>-696.61094182572845</c:v>
                </c:pt>
                <c:pt idx="45">
                  <c:v>-760.89388098377663</c:v>
                </c:pt>
                <c:pt idx="46">
                  <c:v>-807.79194153851927</c:v>
                </c:pt>
                <c:pt idx="47">
                  <c:v>-828.7614943296029</c:v>
                </c:pt>
                <c:pt idx="48">
                  <c:v>-813.62776361522219</c:v>
                </c:pt>
                <c:pt idx="49">
                  <c:v>-750.54627975886785</c:v>
                </c:pt>
                <c:pt idx="50">
                  <c:v>-626.03808635851487</c:v>
                </c:pt>
                <c:pt idx="51">
                  <c:v>-425.12266239407137</c:v>
                </c:pt>
                <c:pt idx="52">
                  <c:v>-131.57579528763921</c:v>
                </c:pt>
                <c:pt idx="53">
                  <c:v>271.65736195125686</c:v>
                </c:pt>
                <c:pt idx="54">
                  <c:v>801.86135109711188</c:v>
                </c:pt>
                <c:pt idx="55">
                  <c:v>1475.7272700844055</c:v>
                </c:pt>
                <c:pt idx="56">
                  <c:v>2308.272728871892</c:v>
                </c:pt>
                <c:pt idx="57">
                  <c:v>3311.4714814679451</c:v>
                </c:pt>
                <c:pt idx="58">
                  <c:v>4492.5628019769092</c:v>
                </c:pt>
                <c:pt idx="59">
                  <c:v>5852.0169434572244</c:v>
                </c:pt>
                <c:pt idx="60">
                  <c:v>7381.1427204815072</c:v>
                </c:pt>
                <c:pt idx="61">
                  <c:v>9059.3370827475883</c:v>
                </c:pt>
                <c:pt idx="62">
                  <c:v>10850.99521797763</c:v>
                </c:pt>
                <c:pt idx="63">
                  <c:v>12702.123956373172</c:v>
                </c:pt>
                <c:pt idx="64">
                  <c:v>14536.731725365344</c:v>
                </c:pt>
              </c:numCache>
            </c:numRef>
          </c:xVal>
          <c:yVal>
            <c:numRef>
              <c:f>Gráficos!$I$6:$I$70</c:f>
              <c:numCache>
                <c:formatCode>General</c:formatCode>
                <c:ptCount val="65"/>
                <c:pt idx="0">
                  <c:v>0</c:v>
                </c:pt>
                <c:pt idx="1">
                  <c:v>0.12525392547000544</c:v>
                </c:pt>
                <c:pt idx="2">
                  <c:v>0.19212985954418926</c:v>
                </c:pt>
                <c:pt idx="3">
                  <c:v>0.18776932080757835</c:v>
                </c:pt>
                <c:pt idx="4">
                  <c:v>0.10043928051797907</c:v>
                </c:pt>
                <c:pt idx="5">
                  <c:v>-7.9751746246573135E-2</c:v>
                </c:pt>
                <c:pt idx="6">
                  <c:v>-0.36001948471775025</c:v>
                </c:pt>
                <c:pt idx="7">
                  <c:v>-0.74394649926466461</c:v>
                </c:pt>
                <c:pt idx="8">
                  <c:v>-1.2304005700372389</c:v>
                </c:pt>
                <c:pt idx="9">
                  <c:v>-1.8123334757246161</c:v>
                </c:pt>
                <c:pt idx="10">
                  <c:v>-2.4754724059722961</c:v>
                </c:pt>
                <c:pt idx="11">
                  <c:v>-3.1969260366727839</c:v>
                </c:pt>
                <c:pt idx="12">
                  <c:v>-3.9437395891104381</c:v>
                </c:pt>
                <c:pt idx="13">
                  <c:v>-4.6714481817077269</c:v>
                </c:pt>
                <c:pt idx="14">
                  <c:v>-5.3226956248768635</c:v>
                </c:pt>
                <c:pt idx="15">
                  <c:v>-5.8260065596477313</c:v>
                </c:pt>
                <c:pt idx="16">
                  <c:v>-6.0948234167421989</c:v>
                </c:pt>
                <c:pt idx="17">
                  <c:v>-6.0269458117503625</c:v>
                </c:pt>
                <c:pt idx="18">
                  <c:v>-5.5045382020200107</c:v>
                </c:pt>
                <c:pt idx="19">
                  <c:v>-4.3949011366528294</c:v>
                </c:pt>
                <c:pt idx="20">
                  <c:v>-2.55223111636727</c:v>
                </c:pt>
                <c:pt idx="21">
                  <c:v>0.17937757277344349</c:v>
                </c:pt>
                <c:pt idx="22">
                  <c:v>3.9614106583079294</c:v>
                </c:pt>
                <c:pt idx="23">
                  <c:v>8.9545937068894634</c:v>
                </c:pt>
                <c:pt idx="24">
                  <c:v>15.310426043235616</c:v>
                </c:pt>
                <c:pt idx="25">
                  <c:v>23.160283064822533</c:v>
                </c:pt>
                <c:pt idx="26">
                  <c:v>32.601800357224278</c:v>
                </c:pt>
                <c:pt idx="27">
                  <c:v>43.682293911324663</c:v>
                </c:pt>
                <c:pt idx="28">
                  <c:v>56.379038941595404</c:v>
                </c:pt>
                <c:pt idx="29">
                  <c:v>70.576331308414979</c:v>
                </c:pt>
                <c:pt idx="30">
                  <c:v>86.039396716743383</c:v>
                </c:pt>
                <c:pt idx="31">
                  <c:v>102.38540020525448</c:v>
                </c:pt>
                <c:pt idx="32">
                  <c:v>119.05204831935851</c:v>
                </c:pt>
                <c:pt idx="33">
                  <c:v>135.26457461917104</c:v>
                </c:pt>
                <c:pt idx="34">
                  <c:v>150.00226063699182</c:v>
                </c:pt>
                <c:pt idx="35">
                  <c:v>161.96607227585611</c:v>
                </c:pt>
                <c:pt idx="36">
                  <c:v>169.54948678452433</c:v>
                </c:pt>
                <c:pt idx="37">
                  <c:v>170.81514548592264</c:v>
                </c:pt>
                <c:pt idx="38">
                  <c:v>163.48058578109604</c:v>
                </c:pt>
                <c:pt idx="39">
                  <c:v>144.9169706462084</c:v>
                </c:pt>
                <c:pt idx="40">
                  <c:v>112.16542632516631</c:v>
                </c:pt>
                <c:pt idx="41">
                  <c:v>61.976292685495523</c:v>
                </c:pt>
                <c:pt idx="42">
                  <c:v>-9.1227501024609055</c:v>
                </c:pt>
                <c:pt idx="43">
                  <c:v>-104.72313687240344</c:v>
                </c:pt>
                <c:pt idx="44">
                  <c:v>-228.38947484154193</c:v>
                </c:pt>
                <c:pt idx="45">
                  <c:v>-383.46399658774112</c:v>
                </c:pt>
                <c:pt idx="46">
                  <c:v>-572.8142731741633</c:v>
                </c:pt>
                <c:pt idx="47">
                  <c:v>-798.51752100847659</c:v>
                </c:pt>
                <c:pt idx="48">
                  <c:v>-1061.4758178230577</c:v>
                </c:pt>
                <c:pt idx="49">
                  <c:v>-1360.9581658086286</c:v>
                </c:pt>
                <c:pt idx="50">
                  <c:v>-1694.0677428139807</c:v>
                </c:pt>
                <c:pt idx="51">
                  <c:v>-2055.1360129956706</c:v>
                </c:pt>
                <c:pt idx="52">
                  <c:v>-2435.0497767742941</c:v>
                </c:pt>
                <c:pt idx="53">
                  <c:v>-2820.5228730953963</c:v>
                </c:pt>
                <c:pt idx="54">
                  <c:v>-3193.3312387505293</c:v>
                </c:pt>
                <c:pt idx="55">
                  <c:v>-3529.538489660792</c:v>
                </c:pt>
                <c:pt idx="56">
                  <c:v>-3798.7491889638222</c:v>
                </c:pt>
                <c:pt idx="57">
                  <c:v>-3963.4385223513355</c:v>
                </c:pt>
                <c:pt idx="58">
                  <c:v>-3978.4201524683044</c:v>
                </c:pt>
                <c:pt idx="59">
                  <c:v>-3790.5284122326275</c:v>
                </c:pt>
                <c:pt idx="60">
                  <c:v>-3338.6064370487074</c:v>
                </c:pt>
                <c:pt idx="61">
                  <c:v>-2553.9078888702284</c:v>
                </c:pt>
                <c:pt idx="62">
                  <c:v>-1361.0359660143524</c:v>
                </c:pt>
                <c:pt idx="63">
                  <c:v>320.44142136006559</c:v>
                </c:pt>
                <c:pt idx="64">
                  <c:v>2573.5481922250251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82-4DAF-B631-0E4437B83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22495"/>
        <c:axId val="523432895"/>
      </c:scatterChart>
      <c:valAx>
        <c:axId val="52342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432895"/>
        <c:crosses val="autoZero"/>
        <c:crossBetween val="midCat"/>
      </c:valAx>
      <c:valAx>
        <c:axId val="52343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42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Ecuación</a:t>
            </a:r>
            <a:r>
              <a:rPr lang="en-US" baseline="0"/>
              <a:t> #1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Gráficos!$C$6:$C$70</c:f>
              <c:numCache>
                <c:formatCode>General</c:formatCode>
                <c:ptCount val="65"/>
                <c:pt idx="0">
                  <c:v>3</c:v>
                </c:pt>
                <c:pt idx="1">
                  <c:v>2.8678782078897265</c:v>
                </c:pt>
                <c:pt idx="2">
                  <c:v>2.504519662944388</c:v>
                </c:pt>
                <c:pt idx="3">
                  <c:v>1.9980981414941423</c:v>
                </c:pt>
                <c:pt idx="4">
                  <c:v>1.4631532492870709</c:v>
                </c:pt>
                <c:pt idx="5">
                  <c:v>1.0037500902812706</c:v>
                </c:pt>
                <c:pt idx="6">
                  <c:v>0.68123968102771182</c:v>
                </c:pt>
                <c:pt idx="7">
                  <c:v>0.49758863281317545</c:v>
                </c:pt>
                <c:pt idx="8">
                  <c:v>0.39976814290244761</c:v>
                </c:pt>
                <c:pt idx="9">
                  <c:v>0.30332374114886973</c:v>
                </c:pt>
                <c:pt idx="10">
                  <c:v>0.12656329836036609</c:v>
                </c:pt>
                <c:pt idx="11">
                  <c:v>-0.17686536658863536</c:v>
                </c:pt>
                <c:pt idx="12">
                  <c:v>-0.59860774028712049</c:v>
                </c:pt>
                <c:pt idx="13">
                  <c:v>-1.0763501045213191</c:v>
                </c:pt>
                <c:pt idx="14">
                  <c:v>-1.5144669469284076</c:v>
                </c:pt>
                <c:pt idx="15">
                  <c:v>-1.8173102761032065</c:v>
                </c:pt>
                <c:pt idx="16">
                  <c:v>-1.9233818672598315</c:v>
                </c:pt>
                <c:pt idx="17">
                  <c:v>-1.8282510251275543</c:v>
                </c:pt>
                <c:pt idx="18">
                  <c:v>-1.5879627992904719</c:v>
                </c:pt>
                <c:pt idx="19">
                  <c:v>-1.301472649512655</c:v>
                </c:pt>
                <c:pt idx="20">
                  <c:v>-1.0779728705094618</c:v>
                </c:pt>
                <c:pt idx="21">
                  <c:v>-1.0002827060004742</c:v>
                </c:pt>
                <c:pt idx="22">
                  <c:v>-1.0969012650182393</c:v>
                </c:pt>
                <c:pt idx="23">
                  <c:v>-1.3323664401514081</c:v>
                </c:pt>
                <c:pt idx="24">
                  <c:v>-1.6192498535090452</c:v>
                </c:pt>
                <c:pt idx="25">
                  <c:v>-1.8476450121910193</c:v>
                </c:pt>
                <c:pt idx="26">
                  <c:v>-1.9219757107108628</c:v>
                </c:pt>
                <c:pt idx="27">
                  <c:v>-1.7924630751001616</c:v>
                </c:pt>
                <c:pt idx="28">
                  <c:v>-1.470505263445423</c:v>
                </c:pt>
                <c:pt idx="29">
                  <c:v>-1.0228696529307262</c:v>
                </c:pt>
                <c:pt idx="30">
                  <c:v>-0.54699837568185783</c:v>
                </c:pt>
                <c:pt idx="31">
                  <c:v>-0.13629859547076015</c:v>
                </c:pt>
                <c:pt idx="32">
                  <c:v>0.1522642123302648</c:v>
                </c:pt>
                <c:pt idx="33">
                  <c:v>0.31682821550343959</c:v>
                </c:pt>
                <c:pt idx="34">
                  <c:v>0.4089980810782019</c:v>
                </c:pt>
                <c:pt idx="35">
                  <c:v>0.51253786037355098</c:v>
                </c:pt>
                <c:pt idx="36">
                  <c:v>0.70998491120054175</c:v>
                </c:pt>
                <c:pt idx="37">
                  <c:v>1.0490760446624141</c:v>
                </c:pt>
                <c:pt idx="38">
                  <c:v>1.5210060647514794</c:v>
                </c:pt>
                <c:pt idx="39">
                  <c:v>2.0584457453616682</c:v>
                </c:pt>
                <c:pt idx="40">
                  <c:v>2.5543570563354763</c:v>
                </c:pt>
                <c:pt idx="41">
                  <c:v>2.8953632120945954</c:v>
                </c:pt>
                <c:pt idx="42">
                  <c:v>2.998304056212898</c:v>
                </c:pt>
                <c:pt idx="43">
                  <c:v>2.8374278383764087</c:v>
                </c:pt>
                <c:pt idx="44">
                  <c:v>2.4528561159195221</c:v>
                </c:pt>
                <c:pt idx="45">
                  <c:v>1.9374036166661812</c:v>
                </c:pt>
                <c:pt idx="46">
                  <c:v>1.4062961226976785</c:v>
                </c:pt>
                <c:pt idx="47">
                  <c:v>0.96020879477926502</c:v>
                </c:pt>
                <c:pt idx="48">
                  <c:v>0.6542990095475365</c:v>
                </c:pt>
                <c:pt idx="49">
                  <c:v>0.48375198762900168</c:v>
                </c:pt>
                <c:pt idx="50">
                  <c:v>0.39055240418443304</c:v>
                </c:pt>
                <c:pt idx="51">
                  <c:v>0.2887715515787358</c:v>
                </c:pt>
                <c:pt idx="52">
                  <c:v>9.9211178949522374E-2</c:v>
                </c:pt>
                <c:pt idx="53">
                  <c:v>-0.21897755664035598</c:v>
                </c:pt>
                <c:pt idx="54">
                  <c:v>-0.65095708588537171</c:v>
                </c:pt>
                <c:pt idx="55">
                  <c:v>-1.1293327772673301</c:v>
                </c:pt>
                <c:pt idx="56">
                  <c:v>-1.5566918410397239</c:v>
                </c:pt>
                <c:pt idx="57">
                  <c:v>-1.8396230040470962</c:v>
                </c:pt>
                <c:pt idx="58">
                  <c:v>-1.9221941368669013</c:v>
                </c:pt>
                <c:pt idx="59">
                  <c:v>-1.8069864267504088</c:v>
                </c:pt>
                <c:pt idx="60">
                  <c:v>-1.5560840144610162</c:v>
                </c:pt>
                <c:pt idx="61">
                  <c:v>-1.2713989226849025</c:v>
                </c:pt>
                <c:pt idx="62">
                  <c:v>-1.060935544027277</c:v>
                </c:pt>
                <c:pt idx="63">
                  <c:v>-1.0025423462842822</c:v>
                </c:pt>
                <c:pt idx="64">
                  <c:v>-1.1176306785904275</c:v>
                </c:pt>
              </c:numCache>
            </c:numRef>
          </c:xVal>
          <c:yVal>
            <c:numRef>
              <c:f>Gráficos!$D$6:$D$70</c:f>
              <c:numCache>
                <c:formatCode>General</c:formatCode>
                <c:ptCount val="65"/>
                <c:pt idx="0">
                  <c:v>0</c:v>
                </c:pt>
                <c:pt idx="1">
                  <c:v>0.43343739831404632</c:v>
                </c:pt>
                <c:pt idx="2">
                  <c:v>0.77473871960877461</c:v>
                </c:pt>
                <c:pt idx="3">
                  <c:v>0.96519142884781628</c:v>
                </c:pt>
                <c:pt idx="4">
                  <c:v>1.0009969940820331</c:v>
                </c:pt>
                <c:pt idx="5">
                  <c:v>0.93509003077457475</c:v>
                </c:pt>
                <c:pt idx="6">
                  <c:v>0.85846978216844294</c:v>
                </c:pt>
                <c:pt idx="7">
                  <c:v>0.86745388165680293</c:v>
                </c:pt>
                <c:pt idx="8">
                  <c:v>1.0282642772409565</c:v>
                </c:pt>
                <c:pt idx="9">
                  <c:v>1.3513745317584098</c:v>
                </c:pt>
                <c:pt idx="10">
                  <c:v>1.7847222200787125</c:v>
                </c:pt>
                <c:pt idx="11">
                  <c:v>2.2283735857361502</c:v>
                </c:pt>
                <c:pt idx="12">
                  <c:v>2.5657894153283931</c:v>
                </c:pt>
                <c:pt idx="13">
                  <c:v>2.7010741822870283</c:v>
                </c:pt>
                <c:pt idx="14">
                  <c:v>2.5895060735486815</c:v>
                </c:pt>
                <c:pt idx="15">
                  <c:v>2.250970695229269</c:v>
                </c:pt>
                <c:pt idx="16">
                  <c:v>1.7618452749087326</c:v>
                </c:pt>
                <c:pt idx="17">
                  <c:v>1.228337432149929</c:v>
                </c:pt>
                <c:pt idx="18">
                  <c:v>0.75067388921240708</c:v>
                </c:pt>
                <c:pt idx="19">
                  <c:v>0.39063453315156965</c:v>
                </c:pt>
                <c:pt idx="20">
                  <c:v>0.15366130621897989</c:v>
                </c:pt>
                <c:pt idx="21">
                  <c:v>-8.4099213659037473E-3</c:v>
                </c:pt>
                <c:pt idx="22">
                  <c:v>-0.17522531268957378</c:v>
                </c:pt>
                <c:pt idx="23">
                  <c:v>-0.42445507288890655</c:v>
                </c:pt>
                <c:pt idx="24">
                  <c:v>-0.79904593023964299</c:v>
                </c:pt>
                <c:pt idx="25">
                  <c:v>-1.2869787057934985</c:v>
                </c:pt>
                <c:pt idx="26">
                  <c:v>-1.8209271649055276</c:v>
                </c:pt>
                <c:pt idx="27">
                  <c:v>-2.2982064074741659</c:v>
                </c:pt>
                <c:pt idx="28">
                  <c:v>-2.6142345156620692</c:v>
                </c:pt>
                <c:pt idx="29">
                  <c:v>-2.6979194603933063</c:v>
                </c:pt>
                <c:pt idx="30">
                  <c:v>-2.5366131013369104</c:v>
                </c:pt>
                <c:pt idx="31">
                  <c:v>-2.1818229201396004</c:v>
                </c:pt>
                <c:pt idx="32">
                  <c:v>-1.7335083626502448</c:v>
                </c:pt>
                <c:pt idx="33">
                  <c:v>-1.3082013231624277</c:v>
                </c:pt>
                <c:pt idx="34">
                  <c:v>-1.0017955707873591</c:v>
                </c:pt>
                <c:pt idx="35">
                  <c:v>-0.85969328759932095</c:v>
                </c:pt>
                <c:pt idx="36">
                  <c:v>-0.86443561425125914</c:v>
                </c:pt>
                <c:pt idx="37">
                  <c:v>-0.94487163075390834</c:v>
                </c:pt>
                <c:pt idx="38">
                  <c:v>-1.0034542003850602</c:v>
                </c:pt>
                <c:pt idx="39">
                  <c:v>-0.95199402278052636</c:v>
                </c:pt>
                <c:pt idx="40">
                  <c:v>-0.7433337184009462</c:v>
                </c:pt>
                <c:pt idx="41">
                  <c:v>-0.38791621721744418</c:v>
                </c:pt>
                <c:pt idx="42">
                  <c:v>5.0420313620868545E-2</c:v>
                </c:pt>
                <c:pt idx="43">
                  <c:v>0.47776450322108743</c:v>
                </c:pt>
                <c:pt idx="44">
                  <c:v>0.80418851691949322</c:v>
                </c:pt>
                <c:pt idx="45">
                  <c:v>0.97638389848767626</c:v>
                </c:pt>
                <c:pt idx="46">
                  <c:v>0.99722026176254253</c:v>
                </c:pt>
                <c:pt idx="47">
                  <c:v>0.92516791827774958</c:v>
                </c:pt>
                <c:pt idx="48">
                  <c:v>0.85361218891338009</c:v>
                </c:pt>
                <c:pt idx="49">
                  <c:v>0.87718270750920446</c:v>
                </c:pt>
                <c:pt idx="50">
                  <c:v>1.0568402214244885</c:v>
                </c:pt>
                <c:pt idx="51">
                  <c:v>1.3959848948912985</c:v>
                </c:pt>
                <c:pt idx="52">
                  <c:v>1.8360835944515432</c:v>
                </c:pt>
                <c:pt idx="53">
                  <c:v>2.2735669770270666</c:v>
                </c:pt>
                <c:pt idx="54">
                  <c:v>2.5923703575432944</c:v>
                </c:pt>
                <c:pt idx="55">
                  <c:v>2.7010570217168759</c:v>
                </c:pt>
                <c:pt idx="56">
                  <c:v>2.561864460230534</c:v>
                </c:pt>
                <c:pt idx="57">
                  <c:v>2.2018105007541275</c:v>
                </c:pt>
                <c:pt idx="58">
                  <c:v>1.7022123514227958</c:v>
                </c:pt>
                <c:pt idx="59">
                  <c:v>1.1704397744053117</c:v>
                </c:pt>
                <c:pt idx="60">
                  <c:v>0.70384116714779343</c:v>
                </c:pt>
                <c:pt idx="61">
                  <c:v>0.3584186910022002</c:v>
                </c:pt>
                <c:pt idx="62">
                  <c:v>0.13307271858822639</c:v>
                </c:pt>
                <c:pt idx="63">
                  <c:v>-2.5291525694472791E-2</c:v>
                </c:pt>
                <c:pt idx="64">
                  <c:v>-0.19786266038347319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2E-419A-BDF5-98A505D6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515055"/>
        <c:axId val="305525871"/>
      </c:scatterChart>
      <c:valAx>
        <c:axId val="30551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5525871"/>
        <c:crosses val="autoZero"/>
        <c:crossBetween val="midCat"/>
      </c:valAx>
      <c:valAx>
        <c:axId val="30552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551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Ecuación</a:t>
            </a:r>
            <a:r>
              <a:rPr lang="en-US" baseline="0"/>
              <a:t> #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Gráficos!$A$75:$A$139</c:f>
              <c:numCache>
                <c:formatCode>General</c:formatCode>
                <c:ptCount val="65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1.5</c:v>
                </c:pt>
                <c:pt idx="11">
                  <c:v>1.65</c:v>
                </c:pt>
                <c:pt idx="12">
                  <c:v>1.8</c:v>
                </c:pt>
                <c:pt idx="13">
                  <c:v>1.95</c:v>
                </c:pt>
                <c:pt idx="14">
                  <c:v>2.1</c:v>
                </c:pt>
                <c:pt idx="15">
                  <c:v>2.25</c:v>
                </c:pt>
                <c:pt idx="16">
                  <c:v>2.4</c:v>
                </c:pt>
                <c:pt idx="17">
                  <c:v>2.5499999999999998</c:v>
                </c:pt>
                <c:pt idx="18">
                  <c:v>2.7</c:v>
                </c:pt>
                <c:pt idx="19">
                  <c:v>2.85</c:v>
                </c:pt>
                <c:pt idx="20">
                  <c:v>3</c:v>
                </c:pt>
                <c:pt idx="21">
                  <c:v>3.15</c:v>
                </c:pt>
                <c:pt idx="22">
                  <c:v>3.3</c:v>
                </c:pt>
                <c:pt idx="23">
                  <c:v>3.45</c:v>
                </c:pt>
                <c:pt idx="24">
                  <c:v>3.6</c:v>
                </c:pt>
                <c:pt idx="25">
                  <c:v>3.75</c:v>
                </c:pt>
                <c:pt idx="26">
                  <c:v>3.9</c:v>
                </c:pt>
                <c:pt idx="27">
                  <c:v>4.05</c:v>
                </c:pt>
                <c:pt idx="28">
                  <c:v>4.2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</c:v>
                </c:pt>
                <c:pt idx="33">
                  <c:v>4.95</c:v>
                </c:pt>
                <c:pt idx="34">
                  <c:v>5.0999999999999996</c:v>
                </c:pt>
                <c:pt idx="35">
                  <c:v>5.25</c:v>
                </c:pt>
                <c:pt idx="36">
                  <c:v>5.4</c:v>
                </c:pt>
                <c:pt idx="37">
                  <c:v>5.55</c:v>
                </c:pt>
                <c:pt idx="38">
                  <c:v>5.7</c:v>
                </c:pt>
                <c:pt idx="39">
                  <c:v>5.85</c:v>
                </c:pt>
                <c:pt idx="40">
                  <c:v>6</c:v>
                </c:pt>
                <c:pt idx="41">
                  <c:v>6.15</c:v>
                </c:pt>
                <c:pt idx="42">
                  <c:v>6.3</c:v>
                </c:pt>
                <c:pt idx="43">
                  <c:v>6.45</c:v>
                </c:pt>
                <c:pt idx="44">
                  <c:v>6.6</c:v>
                </c:pt>
                <c:pt idx="45">
                  <c:v>6.75</c:v>
                </c:pt>
                <c:pt idx="46">
                  <c:v>6.9</c:v>
                </c:pt>
                <c:pt idx="47">
                  <c:v>7.05</c:v>
                </c:pt>
                <c:pt idx="48">
                  <c:v>7.2</c:v>
                </c:pt>
                <c:pt idx="49">
                  <c:v>7.35</c:v>
                </c:pt>
                <c:pt idx="50">
                  <c:v>7.5</c:v>
                </c:pt>
                <c:pt idx="51">
                  <c:v>7.65</c:v>
                </c:pt>
                <c:pt idx="52">
                  <c:v>7.8</c:v>
                </c:pt>
                <c:pt idx="53">
                  <c:v>7.95</c:v>
                </c:pt>
                <c:pt idx="54">
                  <c:v>8.1</c:v>
                </c:pt>
                <c:pt idx="55">
                  <c:v>8.25</c:v>
                </c:pt>
                <c:pt idx="56">
                  <c:v>8.4</c:v>
                </c:pt>
                <c:pt idx="57">
                  <c:v>8.5500000000000007</c:v>
                </c:pt>
                <c:pt idx="58">
                  <c:v>8.6999999999999993</c:v>
                </c:pt>
                <c:pt idx="59">
                  <c:v>8.85</c:v>
                </c:pt>
                <c:pt idx="60">
                  <c:v>9</c:v>
                </c:pt>
                <c:pt idx="61">
                  <c:v>9.15</c:v>
                </c:pt>
                <c:pt idx="62">
                  <c:v>9.3000000000000007</c:v>
                </c:pt>
                <c:pt idx="63">
                  <c:v>9.4499999999999993</c:v>
                </c:pt>
                <c:pt idx="64">
                  <c:v>9.6</c:v>
                </c:pt>
              </c:numCache>
            </c:numRef>
          </c:xVal>
          <c:yVal>
            <c:numRef>
              <c:f>Gráficos!$B$75:$B$139</c:f>
              <c:numCache>
                <c:formatCode>General</c:formatCode>
                <c:ptCount val="65"/>
                <c:pt idx="0">
                  <c:v>2</c:v>
                </c:pt>
                <c:pt idx="1">
                  <c:v>2.0622813450809598</c:v>
                </c:pt>
                <c:pt idx="2">
                  <c:v>1.9714687758466676</c:v>
                </c:pt>
                <c:pt idx="3">
                  <c:v>1.7873188725832105</c:v>
                </c:pt>
                <c:pt idx="4">
                  <c:v>1.5949167056974221</c:v>
                </c:pt>
                <c:pt idx="5">
                  <c:v>1.4888263938899358</c:v>
                </c:pt>
                <c:pt idx="6">
                  <c:v>1.5555309691398886</c:v>
                </c:pt>
                <c:pt idx="7">
                  <c:v>1.8576864595918219</c:v>
                </c:pt>
                <c:pt idx="8">
                  <c:v>2.4233585064023999</c:v>
                </c:pt>
                <c:pt idx="9">
                  <c:v>3.2424231541714006</c:v>
                </c:pt>
                <c:pt idx="10">
                  <c:v>4.2708932709072851</c:v>
                </c:pt>
                <c:pt idx="11">
                  <c:v>5.4423612701342989</c:v>
                </c:pt>
                <c:pt idx="12">
                  <c:v>6.6843403403555808</c:v>
                </c:pt>
                <c:pt idx="13">
                  <c:v>7.9363208596877062</c:v>
                </c:pt>
                <c:pt idx="14">
                  <c:v>9.1660285489510667</c:v>
                </c:pt>
                <c:pt idx="15">
                  <c:v>10.380742181047603</c:v>
                </c:pt>
                <c:pt idx="16">
                  <c:v>11.631527695173856</c:v>
                </c:pt>
                <c:pt idx="17">
                  <c:v>13.009673794739975</c:v>
                </c:pt>
                <c:pt idx="18">
                  <c:v>14.636187571137045</c:v>
                </c:pt>
                <c:pt idx="19">
                  <c:v>16.646614573438036</c:v>
                </c:pt>
                <c:pt idx="20">
                  <c:v>19.174406661302992</c:v>
                </c:pt>
                <c:pt idx="21">
                  <c:v>22.336382639712525</c:v>
                </c:pt>
                <c:pt idx="22">
                  <c:v>26.223447768032521</c:v>
                </c:pt>
                <c:pt idx="23">
                  <c:v>30.898735056339838</c:v>
                </c:pt>
                <c:pt idx="24">
                  <c:v>36.403904537222651</c:v>
                </c:pt>
                <c:pt idx="25">
                  <c:v>42.772771650134537</c:v>
                </c:pt>
                <c:pt idx="26">
                  <c:v>50.050045444184043</c:v>
                </c:pt>
                <c:pt idx="27">
                  <c:v>58.312019888644606</c:v>
                </c:pt>
                <c:pt idx="28">
                  <c:v>67.685765626426161</c:v>
                </c:pt>
                <c:pt idx="29">
                  <c:v>78.363776035073272</c:v>
                </c:pt>
                <c:pt idx="30">
                  <c:v>90.612051963831703</c:v>
                </c:pt>
                <c:pt idx="31">
                  <c:v>104.77106164211604</c:v>
                </c:pt>
                <c:pt idx="32">
                  <c:v>121.2506001625211</c:v>
                </c:pt>
                <c:pt idx="33">
                  <c:v>140.52098428538784</c:v>
                </c:pt>
                <c:pt idx="34">
                  <c:v>163.10397651948742</c:v>
                </c:pt>
                <c:pt idx="35">
                  <c:v>189.56715187195024</c:v>
                </c:pt>
                <c:pt idx="36">
                  <c:v>220.52504371382494</c:v>
                </c:pt>
                <c:pt idx="37">
                  <c:v>256.6494138823744</c:v>
                </c:pt>
                <c:pt idx="38">
                  <c:v>298.68959189593716</c:v>
                </c:pt>
                <c:pt idx="39">
                  <c:v>347.50230717640511</c:v>
                </c:pt>
                <c:pt idx="40">
                  <c:v>404.08911020097918</c:v>
                </c:pt>
                <c:pt idx="41">
                  <c:v>469.6386206178932</c:v>
                </c:pt>
                <c:pt idx="42">
                  <c:v>545.57063809317253</c:v>
                </c:pt>
                <c:pt idx="43">
                  <c:v>633.57966238506333</c:v>
                </c:pt>
                <c:pt idx="44">
                  <c:v>735.67651105378707</c:v>
                </c:pt>
                <c:pt idx="45">
                  <c:v>854.22829203530716</c:v>
                </c:pt>
                <c:pt idx="46">
                  <c:v>991.99869850377672</c:v>
                </c:pt>
                <c:pt idx="47">
                  <c:v>1152.192135676192</c:v>
                </c:pt>
                <c:pt idx="48">
                  <c:v>1338.5062926195039</c:v>
                </c:pt>
                <c:pt idx="49">
                  <c:v>1555.1982590824923</c:v>
                </c:pt>
                <c:pt idx="50">
                  <c:v>1807.1691098159697</c:v>
                </c:pt>
                <c:pt idx="51">
                  <c:v>2100.071128909552</c:v>
                </c:pt>
                <c:pt idx="52">
                  <c:v>2440.4407396601741</c:v>
                </c:pt>
                <c:pt idx="53">
                  <c:v>2835.8590384696063</c:v>
                </c:pt>
                <c:pt idx="54">
                  <c:v>3295.1409256721586</c:v>
                </c:pt>
                <c:pt idx="55">
                  <c:v>3828.5534658097667</c:v>
                </c:pt>
                <c:pt idx="56">
                  <c:v>4448.064486681249</c:v>
                </c:pt>
                <c:pt idx="57">
                  <c:v>5167.6236051555306</c:v>
                </c:pt>
                <c:pt idx="58">
                  <c:v>6003.4797758658297</c:v>
                </c:pt>
                <c:pt idx="59">
                  <c:v>6974.5419051285162</c:v>
                </c:pt>
                <c:pt idx="60">
                  <c:v>8102.7917887666508</c:v>
                </c:pt>
                <c:pt idx="61">
                  <c:v>9413.7613326479532</c:v>
                </c:pt>
                <c:pt idx="62">
                  <c:v>10937.088456769125</c:v>
                </c:pt>
                <c:pt idx="63">
                  <c:v>12707.168124981123</c:v>
                </c:pt>
                <c:pt idx="64">
                  <c:v>14763.916575694446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C0-415A-A9D2-C96507D5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32479"/>
        <c:axId val="523434559"/>
      </c:scatterChart>
      <c:valAx>
        <c:axId val="52343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434559"/>
        <c:crosses val="autoZero"/>
        <c:crossBetween val="midCat"/>
      </c:valAx>
      <c:valAx>
        <c:axId val="5234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43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568324</xdr:colOff>
      <xdr:row>17</xdr:row>
      <xdr:rowOff>10318</xdr:rowOff>
    </xdr:from>
    <xdr:to>
      <xdr:col>16</xdr:col>
      <xdr:colOff>571500</xdr:colOff>
      <xdr:row>31</xdr:row>
      <xdr:rowOff>178593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613171</xdr:colOff>
      <xdr:row>1</xdr:row>
      <xdr:rowOff>164306</xdr:rowOff>
    </xdr:from>
    <xdr:to>
      <xdr:col>15</xdr:col>
      <xdr:colOff>585107</xdr:colOff>
      <xdr:row>15</xdr:row>
      <xdr:rowOff>183696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29765</xdr:colOff>
      <xdr:row>78</xdr:row>
      <xdr:rowOff>128589</xdr:rowOff>
    </xdr:from>
    <xdr:to>
      <xdr:col>9</xdr:col>
      <xdr:colOff>386953</xdr:colOff>
      <xdr:row>93</xdr:row>
      <xdr:rowOff>14289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topLeftCell="B1" zoomScale="90" zoomScaleNormal="90" workbookViewId="0">
      <selection activeCell="S9" sqref="S9"/>
    </sheetView>
  </sheetViews>
  <sheetFormatPr baseColWidth="10" defaultRowHeight="15" x14ac:dyDescent="0.25"/>
  <cols>
    <col min="1" max="1" width="14.85546875" customWidth="1"/>
    <col min="2" max="2" width="14.140625" customWidth="1"/>
    <col min="5" max="5" width="6.140625" customWidth="1"/>
  </cols>
  <sheetData>
    <row r="1" spans="1:9" x14ac:dyDescent="0.25">
      <c r="A1" t="s">
        <v>0</v>
      </c>
    </row>
    <row r="2" spans="1:9" x14ac:dyDescent="0.25">
      <c r="A2" t="s">
        <v>1</v>
      </c>
      <c r="F2" t="s">
        <v>7</v>
      </c>
    </row>
    <row r="3" spans="1:9" x14ac:dyDescent="0.25">
      <c r="A3" t="s">
        <v>2</v>
      </c>
      <c r="F3" t="s">
        <v>8</v>
      </c>
    </row>
    <row r="5" spans="1:9" x14ac:dyDescent="0.25">
      <c r="A5" s="1" t="s">
        <v>3</v>
      </c>
      <c r="B5" s="2" t="s">
        <v>4</v>
      </c>
      <c r="C5" s="1" t="s">
        <v>5</v>
      </c>
      <c r="D5" s="1" t="s">
        <v>6</v>
      </c>
      <c r="F5" s="2" t="s">
        <v>3</v>
      </c>
      <c r="G5" s="2" t="s">
        <v>4</v>
      </c>
      <c r="H5" s="2" t="s">
        <v>5</v>
      </c>
      <c r="I5" s="2" t="s">
        <v>9</v>
      </c>
    </row>
    <row r="6" spans="1:9" x14ac:dyDescent="0.25">
      <c r="A6" s="1">
        <v>0</v>
      </c>
      <c r="B6" s="1">
        <f>2+COS(3*A6)</f>
        <v>3</v>
      </c>
      <c r="C6" s="1">
        <f>B6 *COS(A6)</f>
        <v>3</v>
      </c>
      <c r="D6" s="1">
        <f>B6*SIN(A6)</f>
        <v>0</v>
      </c>
      <c r="F6" s="2">
        <v>0</v>
      </c>
      <c r="G6" s="2">
        <f>2-EXP(F6)</f>
        <v>1</v>
      </c>
      <c r="H6" s="2">
        <f>G6*COS(F6)</f>
        <v>1</v>
      </c>
      <c r="I6" s="2">
        <f>G6*SIN(F6)</f>
        <v>0</v>
      </c>
    </row>
    <row r="7" spans="1:9" x14ac:dyDescent="0.25">
      <c r="A7" s="1">
        <v>0.15</v>
      </c>
      <c r="B7" s="1">
        <f t="shared" ref="B7:B70" si="0">2+COS(3*A7)</f>
        <v>2.9004471023526768</v>
      </c>
      <c r="C7" s="1">
        <f t="shared" ref="C7:C70" si="1">B7 *COS(A7)</f>
        <v>2.8678782078897265</v>
      </c>
      <c r="D7" s="1">
        <f t="shared" ref="D7:D70" si="2">B7*SIN(A7)</f>
        <v>0.43343739831404632</v>
      </c>
      <c r="F7" s="2">
        <v>0.15</v>
      </c>
      <c r="G7" s="2">
        <f t="shared" ref="G7:G70" si="3">2-EXP(F7)</f>
        <v>0.83816575727171694</v>
      </c>
      <c r="H7" s="2">
        <f t="shared" ref="H7:H70" si="4">G7*COS(F7)</f>
        <v>0.8287540593066347</v>
      </c>
      <c r="I7" s="2">
        <f t="shared" ref="I7:I70" si="5">G7*SIN(F7)</f>
        <v>0.12525392547000544</v>
      </c>
    </row>
    <row r="8" spans="1:9" x14ac:dyDescent="0.25">
      <c r="A8" s="1">
        <v>0.3</v>
      </c>
      <c r="B8" s="1">
        <f t="shared" si="0"/>
        <v>2.6216099682706644</v>
      </c>
      <c r="C8" s="1">
        <f t="shared" si="1"/>
        <v>2.504519662944388</v>
      </c>
      <c r="D8" s="1">
        <f t="shared" si="2"/>
        <v>0.77473871960877461</v>
      </c>
      <c r="F8" s="2">
        <v>0.3</v>
      </c>
      <c r="G8" s="2">
        <f t="shared" si="3"/>
        <v>0.65014119242399682</v>
      </c>
      <c r="H8" s="2">
        <f t="shared" si="4"/>
        <v>0.62110360420627619</v>
      </c>
      <c r="I8" s="2">
        <f t="shared" si="5"/>
        <v>0.19212985954418926</v>
      </c>
    </row>
    <row r="9" spans="1:9" x14ac:dyDescent="0.25">
      <c r="A9" s="1">
        <v>0.45</v>
      </c>
      <c r="B9" s="1">
        <f t="shared" si="0"/>
        <v>2.2190066870930414</v>
      </c>
      <c r="C9" s="1">
        <f t="shared" si="1"/>
        <v>1.9980981414941423</v>
      </c>
      <c r="D9" s="1">
        <f t="shared" si="2"/>
        <v>0.96519142884781628</v>
      </c>
      <c r="F9" s="2">
        <v>0.45</v>
      </c>
      <c r="G9" s="2">
        <f t="shared" si="3"/>
        <v>0.43168781450983107</v>
      </c>
      <c r="H9" s="2">
        <f t="shared" si="4"/>
        <v>0.38871204169633727</v>
      </c>
      <c r="I9" s="2">
        <f t="shared" si="5"/>
        <v>0.18776932080757835</v>
      </c>
    </row>
    <row r="10" spans="1:9" x14ac:dyDescent="0.25">
      <c r="A10" s="1">
        <v>0.6</v>
      </c>
      <c r="B10" s="1">
        <f t="shared" si="0"/>
        <v>1.7727979053069132</v>
      </c>
      <c r="C10" s="1">
        <f t="shared" si="1"/>
        <v>1.4631532492870709</v>
      </c>
      <c r="D10" s="1">
        <f t="shared" si="2"/>
        <v>1.0009969940820331</v>
      </c>
      <c r="F10" s="2">
        <v>0.6</v>
      </c>
      <c r="G10" s="2">
        <f t="shared" si="3"/>
        <v>0.17788119960949111</v>
      </c>
      <c r="H10" s="2">
        <f t="shared" si="4"/>
        <v>0.14681168926057059</v>
      </c>
      <c r="I10" s="2">
        <f t="shared" si="5"/>
        <v>0.10043928051797907</v>
      </c>
    </row>
    <row r="11" spans="1:9" x14ac:dyDescent="0.25">
      <c r="A11" s="1">
        <v>0.75</v>
      </c>
      <c r="B11" s="1">
        <f t="shared" si="0"/>
        <v>1.371826377277261</v>
      </c>
      <c r="C11" s="1">
        <f t="shared" si="1"/>
        <v>1.0037500902812706</v>
      </c>
      <c r="D11" s="1">
        <f t="shared" si="2"/>
        <v>0.93509003077457475</v>
      </c>
      <c r="F11" s="2">
        <v>0.75</v>
      </c>
      <c r="G11" s="2">
        <f t="shared" si="3"/>
        <v>-0.11700001661267478</v>
      </c>
      <c r="H11" s="2">
        <f t="shared" si="4"/>
        <v>-8.5607609813546273E-2</v>
      </c>
      <c r="I11" s="2">
        <f t="shared" si="5"/>
        <v>-7.9751746246573135E-2</v>
      </c>
    </row>
    <row r="12" spans="1:9" x14ac:dyDescent="0.25">
      <c r="A12" s="1">
        <v>0.9</v>
      </c>
      <c r="B12" s="1">
        <f t="shared" si="0"/>
        <v>1.0959278579829388</v>
      </c>
      <c r="C12" s="1">
        <f t="shared" si="1"/>
        <v>0.68123968102771182</v>
      </c>
      <c r="D12" s="1">
        <f t="shared" si="2"/>
        <v>0.85846978216844294</v>
      </c>
      <c r="F12" s="2">
        <v>0.9</v>
      </c>
      <c r="G12" s="2">
        <f t="shared" si="3"/>
        <v>-0.45960311115694985</v>
      </c>
      <c r="H12" s="2">
        <f t="shared" si="4"/>
        <v>-0.28569387534337026</v>
      </c>
      <c r="I12" s="2">
        <f t="shared" si="5"/>
        <v>-0.36001948471775025</v>
      </c>
    </row>
    <row r="13" spans="1:9" x14ac:dyDescent="0.25">
      <c r="A13" s="1">
        <v>1.05</v>
      </c>
      <c r="B13" s="1">
        <f t="shared" si="0"/>
        <v>1.000035341528658</v>
      </c>
      <c r="C13" s="1">
        <f t="shared" si="1"/>
        <v>0.49758863281317545</v>
      </c>
      <c r="D13" s="1">
        <f t="shared" si="2"/>
        <v>0.86745388165680293</v>
      </c>
      <c r="F13" s="2">
        <v>1.05</v>
      </c>
      <c r="G13" s="2">
        <f t="shared" si="3"/>
        <v>-0.85765111806316385</v>
      </c>
      <c r="H13" s="2">
        <f t="shared" si="4"/>
        <v>-0.42674236554019968</v>
      </c>
      <c r="I13" s="2">
        <f t="shared" si="5"/>
        <v>-0.74394649926466461</v>
      </c>
    </row>
    <row r="14" spans="1:9" x14ac:dyDescent="0.25">
      <c r="A14" s="1">
        <v>1.2</v>
      </c>
      <c r="B14" s="1">
        <f t="shared" si="0"/>
        <v>1.1032415836658527</v>
      </c>
      <c r="C14" s="1">
        <f t="shared" si="1"/>
        <v>0.39976814290244761</v>
      </c>
      <c r="D14" s="1">
        <f t="shared" si="2"/>
        <v>1.0282642772409565</v>
      </c>
      <c r="F14" s="2">
        <v>1.2</v>
      </c>
      <c r="G14" s="2">
        <f t="shared" si="3"/>
        <v>-1.3201169227365472</v>
      </c>
      <c r="H14" s="2">
        <f t="shared" si="4"/>
        <v>-0.4783546037694717</v>
      </c>
      <c r="I14" s="2">
        <f t="shared" si="5"/>
        <v>-1.2304005700372389</v>
      </c>
    </row>
    <row r="15" spans="1:9" x14ac:dyDescent="0.25">
      <c r="A15" s="1">
        <v>1.35</v>
      </c>
      <c r="B15" s="1">
        <f t="shared" si="0"/>
        <v>1.3849976234744261</v>
      </c>
      <c r="C15" s="1">
        <f t="shared" si="1"/>
        <v>0.30332374114886973</v>
      </c>
      <c r="D15" s="1">
        <f t="shared" si="2"/>
        <v>1.3513745317584098</v>
      </c>
      <c r="F15" s="2">
        <v>1.35</v>
      </c>
      <c r="G15" s="2">
        <f t="shared" si="3"/>
        <v>-1.8574255306969745</v>
      </c>
      <c r="H15" s="2">
        <f t="shared" si="4"/>
        <v>-0.40678861199997884</v>
      </c>
      <c r="I15" s="2">
        <f t="shared" si="5"/>
        <v>-1.8123334757246161</v>
      </c>
    </row>
    <row r="16" spans="1:9" x14ac:dyDescent="0.25">
      <c r="A16" s="1">
        <v>1.5</v>
      </c>
      <c r="B16" s="1">
        <f t="shared" si="0"/>
        <v>1.7892042005692204</v>
      </c>
      <c r="C16" s="1">
        <f t="shared" si="1"/>
        <v>0.12656329836036609</v>
      </c>
      <c r="D16" s="1">
        <f t="shared" si="2"/>
        <v>1.7847222200787125</v>
      </c>
      <c r="F16" s="2">
        <v>1.5</v>
      </c>
      <c r="G16" s="2">
        <f t="shared" si="3"/>
        <v>-2.4816890703380645</v>
      </c>
      <c r="H16" s="2">
        <f t="shared" si="4"/>
        <v>-0.1755477402450378</v>
      </c>
      <c r="I16" s="2">
        <f t="shared" si="5"/>
        <v>-2.4754724059722961</v>
      </c>
    </row>
    <row r="17" spans="1:9" x14ac:dyDescent="0.25">
      <c r="A17" s="1">
        <v>1.65</v>
      </c>
      <c r="B17" s="1">
        <f t="shared" si="0"/>
        <v>2.2353814429544503</v>
      </c>
      <c r="C17" s="1">
        <f t="shared" si="1"/>
        <v>-0.17686536658863536</v>
      </c>
      <c r="D17" s="1">
        <f t="shared" si="2"/>
        <v>2.2283735857361502</v>
      </c>
      <c r="F17" s="2">
        <v>1.65</v>
      </c>
      <c r="G17" s="2">
        <f t="shared" si="3"/>
        <v>-3.2069798271798486</v>
      </c>
      <c r="H17" s="2">
        <f t="shared" si="4"/>
        <v>0.25373909431173536</v>
      </c>
      <c r="I17" s="2">
        <f t="shared" si="5"/>
        <v>-3.1969260366727839</v>
      </c>
    </row>
    <row r="18" spans="1:9" x14ac:dyDescent="0.25">
      <c r="A18" s="1">
        <v>1.8</v>
      </c>
      <c r="B18" s="1">
        <f t="shared" si="0"/>
        <v>2.6346928759426347</v>
      </c>
      <c r="C18" s="1">
        <f t="shared" si="1"/>
        <v>-0.59860774028712049</v>
      </c>
      <c r="D18" s="1">
        <f t="shared" si="2"/>
        <v>2.5657894153283931</v>
      </c>
      <c r="F18" s="2">
        <v>1.8</v>
      </c>
      <c r="G18" s="2">
        <f t="shared" si="3"/>
        <v>-4.0496474644129465</v>
      </c>
      <c r="H18" s="2">
        <f t="shared" si="4"/>
        <v>0.92008838668317039</v>
      </c>
      <c r="I18" s="2">
        <f t="shared" si="5"/>
        <v>-3.9437395891104381</v>
      </c>
    </row>
    <row r="19" spans="1:9" x14ac:dyDescent="0.25">
      <c r="A19" s="1">
        <v>1.95</v>
      </c>
      <c r="B19" s="1">
        <f t="shared" si="0"/>
        <v>2.9076332790984134</v>
      </c>
      <c r="C19" s="1">
        <f t="shared" si="1"/>
        <v>-1.0763501045213191</v>
      </c>
      <c r="D19" s="1">
        <f t="shared" si="2"/>
        <v>2.7010741822870283</v>
      </c>
      <c r="F19" s="2">
        <v>1.95</v>
      </c>
      <c r="G19" s="2">
        <f t="shared" si="3"/>
        <v>-5.0286875805892928</v>
      </c>
      <c r="H19" s="2">
        <f t="shared" si="4"/>
        <v>1.8615237491884358</v>
      </c>
      <c r="I19" s="2">
        <f t="shared" si="5"/>
        <v>-4.6714481817077269</v>
      </c>
    </row>
    <row r="20" spans="1:9" x14ac:dyDescent="0.25">
      <c r="A20" s="1">
        <v>2.1</v>
      </c>
      <c r="B20" s="1">
        <f t="shared" si="0"/>
        <v>2.999858636383415</v>
      </c>
      <c r="C20" s="1">
        <f t="shared" si="1"/>
        <v>-1.5144669469284076</v>
      </c>
      <c r="D20" s="1">
        <f t="shared" si="2"/>
        <v>2.5895060735486815</v>
      </c>
      <c r="F20" s="2">
        <v>2.1</v>
      </c>
      <c r="G20" s="2">
        <f t="shared" si="3"/>
        <v>-6.1661699125676517</v>
      </c>
      <c r="H20" s="2">
        <f t="shared" si="4"/>
        <v>3.1129668606606233</v>
      </c>
      <c r="I20" s="2">
        <f t="shared" si="5"/>
        <v>-5.3226956248768635</v>
      </c>
    </row>
    <row r="21" spans="1:9" x14ac:dyDescent="0.25">
      <c r="A21" s="1">
        <v>2.25</v>
      </c>
      <c r="B21" s="1">
        <f t="shared" si="0"/>
        <v>2.8930063446890766</v>
      </c>
      <c r="C21" s="1">
        <f t="shared" si="1"/>
        <v>-1.8173102761032065</v>
      </c>
      <c r="D21" s="1">
        <f t="shared" si="2"/>
        <v>2.250970695229269</v>
      </c>
      <c r="F21" s="2">
        <v>2.25</v>
      </c>
      <c r="G21" s="2">
        <f t="shared" si="3"/>
        <v>-7.4877358363585262</v>
      </c>
      <c r="H21" s="2">
        <f t="shared" si="4"/>
        <v>4.7035981463162146</v>
      </c>
      <c r="I21" s="2">
        <f t="shared" si="5"/>
        <v>-5.8260065596477313</v>
      </c>
    </row>
    <row r="22" spans="1:9" x14ac:dyDescent="0.25">
      <c r="A22" s="1">
        <v>2.4</v>
      </c>
      <c r="B22" s="1">
        <f t="shared" si="0"/>
        <v>2.6083513145322552</v>
      </c>
      <c r="C22" s="1">
        <f t="shared" si="1"/>
        <v>-1.9233818672598315</v>
      </c>
      <c r="D22" s="1">
        <f t="shared" si="2"/>
        <v>1.7618452749087326</v>
      </c>
      <c r="F22" s="2">
        <v>2.4</v>
      </c>
      <c r="G22" s="2">
        <f t="shared" si="3"/>
        <v>-9.0231763806416012</v>
      </c>
      <c r="H22" s="2">
        <f t="shared" si="4"/>
        <v>6.6536335573053176</v>
      </c>
      <c r="I22" s="2">
        <f t="shared" si="5"/>
        <v>-6.0948234167421989</v>
      </c>
    </row>
    <row r="23" spans="1:9" x14ac:dyDescent="0.25">
      <c r="A23" s="1">
        <v>2.5499999999999998</v>
      </c>
      <c r="B23" s="1">
        <f t="shared" si="0"/>
        <v>2.2025700120769454</v>
      </c>
      <c r="C23" s="1">
        <f t="shared" si="1"/>
        <v>-1.8282510251275543</v>
      </c>
      <c r="D23" s="1">
        <f t="shared" si="2"/>
        <v>1.228337432149929</v>
      </c>
      <c r="F23" s="2">
        <v>2.5499999999999998</v>
      </c>
      <c r="G23" s="2">
        <f t="shared" si="3"/>
        <v>-10.807103782663029</v>
      </c>
      <c r="H23" s="2">
        <f t="shared" si="4"/>
        <v>8.9704747004533889</v>
      </c>
      <c r="I23" s="2">
        <f t="shared" si="5"/>
        <v>-6.0269458117503625</v>
      </c>
    </row>
    <row r="24" spans="1:9" x14ac:dyDescent="0.25">
      <c r="A24" s="1">
        <v>2.7</v>
      </c>
      <c r="B24" s="1">
        <f t="shared" si="0"/>
        <v>1.7564558462642073</v>
      </c>
      <c r="C24" s="1">
        <f t="shared" si="1"/>
        <v>-1.5879627992904719</v>
      </c>
      <c r="D24" s="1">
        <f t="shared" si="2"/>
        <v>0.75067388921240708</v>
      </c>
      <c r="F24" s="2">
        <v>2.7</v>
      </c>
      <c r="G24" s="2">
        <f t="shared" si="3"/>
        <v>-12.879731724872837</v>
      </c>
      <c r="H24" s="2">
        <f t="shared" si="4"/>
        <v>11.644206649110885</v>
      </c>
      <c r="I24" s="2">
        <f t="shared" si="5"/>
        <v>-5.5045382020200107</v>
      </c>
    </row>
    <row r="25" spans="1:9" x14ac:dyDescent="0.25">
      <c r="A25" s="1">
        <v>2.85</v>
      </c>
      <c r="B25" s="1">
        <f t="shared" si="0"/>
        <v>1.3588327328703982</v>
      </c>
      <c r="C25" s="1">
        <f t="shared" si="1"/>
        <v>-1.301472649512655</v>
      </c>
      <c r="D25" s="1">
        <f t="shared" si="2"/>
        <v>0.39063453315156965</v>
      </c>
      <c r="F25" s="2">
        <v>2.85</v>
      </c>
      <c r="G25" s="2">
        <f t="shared" si="3"/>
        <v>-15.287781840567639</v>
      </c>
      <c r="H25" s="2">
        <f t="shared" si="4"/>
        <v>14.642442337391579</v>
      </c>
      <c r="I25" s="2">
        <f t="shared" si="5"/>
        <v>-4.3949011366528294</v>
      </c>
    </row>
    <row r="26" spans="1:9" x14ac:dyDescent="0.25">
      <c r="A26" s="1">
        <v>3</v>
      </c>
      <c r="B26" s="1">
        <f t="shared" si="0"/>
        <v>1.0888697381153229</v>
      </c>
      <c r="C26" s="1">
        <f t="shared" si="1"/>
        <v>-1.0779728705094618</v>
      </c>
      <c r="D26" s="1">
        <f t="shared" si="2"/>
        <v>0.15366130621897989</v>
      </c>
      <c r="F26" s="2">
        <v>3</v>
      </c>
      <c r="G26" s="2">
        <f t="shared" si="3"/>
        <v>-18.085536923187668</v>
      </c>
      <c r="H26" s="2">
        <f t="shared" si="4"/>
        <v>17.904545850946096</v>
      </c>
      <c r="I26" s="2">
        <f t="shared" si="5"/>
        <v>-2.55223111636727</v>
      </c>
    </row>
    <row r="27" spans="1:9" x14ac:dyDescent="0.25">
      <c r="A27" s="1">
        <v>3.15</v>
      </c>
      <c r="B27" s="1">
        <f t="shared" si="0"/>
        <v>1.0003180587698153</v>
      </c>
      <c r="C27" s="1">
        <f t="shared" si="1"/>
        <v>-1.0002827060004742</v>
      </c>
      <c r="D27" s="1">
        <f t="shared" si="2"/>
        <v>-8.4099213659037473E-3</v>
      </c>
      <c r="F27" s="2">
        <v>3.15</v>
      </c>
      <c r="G27" s="2">
        <f t="shared" si="3"/>
        <v>-21.336064580942711</v>
      </c>
      <c r="H27" s="2">
        <f t="shared" si="4"/>
        <v>21.335310531804875</v>
      </c>
      <c r="I27" s="2">
        <f t="shared" si="5"/>
        <v>0.17937757277344349</v>
      </c>
    </row>
    <row r="28" spans="1:9" x14ac:dyDescent="0.25">
      <c r="A28" s="1">
        <v>3.3</v>
      </c>
      <c r="B28" s="1">
        <f t="shared" si="0"/>
        <v>1.1108088473746383</v>
      </c>
      <c r="C28" s="1">
        <f t="shared" si="1"/>
        <v>-1.0969012650182393</v>
      </c>
      <c r="D28" s="1">
        <f t="shared" si="2"/>
        <v>-0.17522531268957378</v>
      </c>
      <c r="F28" s="2">
        <v>3.3</v>
      </c>
      <c r="G28" s="2">
        <f t="shared" si="3"/>
        <v>-25.112638920657883</v>
      </c>
      <c r="H28" s="2">
        <f t="shared" si="4"/>
        <v>24.798222903175652</v>
      </c>
      <c r="I28" s="2">
        <f t="shared" si="5"/>
        <v>3.9614106583079294</v>
      </c>
    </row>
    <row r="29" spans="1:9" x14ac:dyDescent="0.25">
      <c r="A29" s="1">
        <v>3.45</v>
      </c>
      <c r="B29" s="1">
        <f t="shared" si="0"/>
        <v>1.3983427475918995</v>
      </c>
      <c r="C29" s="1">
        <f t="shared" si="1"/>
        <v>-1.3323664401514081</v>
      </c>
      <c r="D29" s="1">
        <f t="shared" si="2"/>
        <v>-0.42445507288890655</v>
      </c>
      <c r="F29" s="2">
        <v>3.45</v>
      </c>
      <c r="G29" s="2">
        <f t="shared" si="3"/>
        <v>-29.500392308747937</v>
      </c>
      <c r="H29" s="2">
        <f t="shared" si="4"/>
        <v>28.108511129452769</v>
      </c>
      <c r="I29" s="2">
        <f t="shared" si="5"/>
        <v>8.9545937068894634</v>
      </c>
    </row>
    <row r="30" spans="1:9" x14ac:dyDescent="0.25">
      <c r="A30" s="1">
        <v>3.6</v>
      </c>
      <c r="B30" s="1">
        <f t="shared" si="0"/>
        <v>1.8056700935446652</v>
      </c>
      <c r="C30" s="1">
        <f t="shared" si="1"/>
        <v>-1.6192498535090452</v>
      </c>
      <c r="D30" s="1">
        <f t="shared" si="2"/>
        <v>-0.79904593023964299</v>
      </c>
      <c r="F30" s="2">
        <v>3.6</v>
      </c>
      <c r="G30" s="2">
        <f t="shared" si="3"/>
        <v>-34.598234443677988</v>
      </c>
      <c r="H30" s="2">
        <f t="shared" si="4"/>
        <v>31.026257927670208</v>
      </c>
      <c r="I30" s="2">
        <f t="shared" si="5"/>
        <v>15.310426043235616</v>
      </c>
    </row>
    <row r="31" spans="1:9" x14ac:dyDescent="0.25">
      <c r="A31" s="1">
        <v>3.75</v>
      </c>
      <c r="B31" s="1">
        <f t="shared" si="0"/>
        <v>2.2516896500717545</v>
      </c>
      <c r="C31" s="1">
        <f t="shared" si="1"/>
        <v>-1.8476450121910193</v>
      </c>
      <c r="D31" s="1">
        <f t="shared" si="2"/>
        <v>-1.2869787057934985</v>
      </c>
      <c r="F31" s="2">
        <v>3.75</v>
      </c>
      <c r="G31" s="2">
        <f t="shared" si="3"/>
        <v>-40.521082000062783</v>
      </c>
      <c r="H31" s="2">
        <f t="shared" si="4"/>
        <v>33.249953004675163</v>
      </c>
      <c r="I31" s="2">
        <f t="shared" si="5"/>
        <v>23.160283064822533</v>
      </c>
    </row>
    <row r="32" spans="1:9" x14ac:dyDescent="0.25">
      <c r="A32" s="1">
        <v>3.9</v>
      </c>
      <c r="B32" s="1">
        <f t="shared" si="0"/>
        <v>2.6475963386538757</v>
      </c>
      <c r="C32" s="1">
        <f t="shared" si="1"/>
        <v>-1.9219757107108628</v>
      </c>
      <c r="D32" s="1">
        <f t="shared" si="2"/>
        <v>-1.8209271649055276</v>
      </c>
      <c r="F32" s="2">
        <v>3.9</v>
      </c>
      <c r="G32" s="2">
        <f t="shared" si="3"/>
        <v>-47.402449105530167</v>
      </c>
      <c r="H32" s="2">
        <f t="shared" si="4"/>
        <v>34.410969103907391</v>
      </c>
      <c r="I32" s="2">
        <f t="shared" si="5"/>
        <v>32.601800357224278</v>
      </c>
    </row>
    <row r="33" spans="1:9" x14ac:dyDescent="0.25">
      <c r="A33" s="1">
        <v>4.05</v>
      </c>
      <c r="B33" s="1">
        <f t="shared" si="0"/>
        <v>2.914562843198417</v>
      </c>
      <c r="C33" s="1">
        <f t="shared" si="1"/>
        <v>-1.7924630751001616</v>
      </c>
      <c r="D33" s="1">
        <f t="shared" si="2"/>
        <v>-2.2982064074741659</v>
      </c>
      <c r="F33" s="2">
        <v>4.05</v>
      </c>
      <c r="G33" s="2">
        <f t="shared" si="3"/>
        <v>-55.397457045446188</v>
      </c>
      <c r="H33" s="2">
        <f t="shared" si="4"/>
        <v>34.069567736422833</v>
      </c>
      <c r="I33" s="2">
        <f t="shared" si="5"/>
        <v>43.682293911324663</v>
      </c>
    </row>
    <row r="34" spans="1:9" x14ac:dyDescent="0.25">
      <c r="A34" s="1">
        <v>4.2</v>
      </c>
      <c r="B34" s="1">
        <f t="shared" si="0"/>
        <v>2.9994345855010049</v>
      </c>
      <c r="C34" s="1">
        <f t="shared" si="1"/>
        <v>-1.470505263445423</v>
      </c>
      <c r="D34" s="1">
        <f t="shared" si="2"/>
        <v>-2.6142345156620692</v>
      </c>
      <c r="F34" s="2">
        <v>4.2</v>
      </c>
      <c r="G34" s="2">
        <f t="shared" si="3"/>
        <v>-64.686331040925154</v>
      </c>
      <c r="H34" s="2">
        <f t="shared" si="4"/>
        <v>31.713173785640347</v>
      </c>
      <c r="I34" s="2">
        <f t="shared" si="5"/>
        <v>56.379038941595404</v>
      </c>
    </row>
    <row r="35" spans="1:9" x14ac:dyDescent="0.25">
      <c r="A35" s="1">
        <v>4.3499999999999996</v>
      </c>
      <c r="B35" s="1">
        <f t="shared" si="0"/>
        <v>2.88531310981244</v>
      </c>
      <c r="C35" s="1">
        <f t="shared" si="1"/>
        <v>-1.0228696529307262</v>
      </c>
      <c r="D35" s="1">
        <f t="shared" si="2"/>
        <v>-2.6979194603933063</v>
      </c>
      <c r="F35" s="2">
        <v>4.3499999999999996</v>
      </c>
      <c r="G35" s="2">
        <f t="shared" si="3"/>
        <v>-75.478462925260828</v>
      </c>
      <c r="H35" s="2">
        <f t="shared" si="4"/>
        <v>26.757799322904308</v>
      </c>
      <c r="I35" s="2">
        <f t="shared" si="5"/>
        <v>70.576331308414979</v>
      </c>
    </row>
    <row r="36" spans="1:9" x14ac:dyDescent="0.25">
      <c r="A36" s="1">
        <v>4.5</v>
      </c>
      <c r="B36" s="1">
        <f t="shared" si="0"/>
        <v>2.594920663309892</v>
      </c>
      <c r="C36" s="1">
        <f t="shared" si="1"/>
        <v>-0.54699837568185783</v>
      </c>
      <c r="D36" s="1">
        <f t="shared" si="2"/>
        <v>-2.5366131013369104</v>
      </c>
      <c r="F36" s="2">
        <v>4.5</v>
      </c>
      <c r="G36" s="2">
        <f t="shared" si="3"/>
        <v>-88.017131300521811</v>
      </c>
      <c r="H36" s="2">
        <f t="shared" si="4"/>
        <v>18.553641556097396</v>
      </c>
      <c r="I36" s="2">
        <f t="shared" si="5"/>
        <v>86.039396716743383</v>
      </c>
    </row>
    <row r="37" spans="1:9" x14ac:dyDescent="0.25">
      <c r="A37" s="1">
        <v>4.6500000000000004</v>
      </c>
      <c r="B37" s="1">
        <f t="shared" si="0"/>
        <v>2.1860760650018092</v>
      </c>
      <c r="C37" s="1">
        <f t="shared" si="1"/>
        <v>-0.13629859547076015</v>
      </c>
      <c r="D37" s="1">
        <f t="shared" si="2"/>
        <v>-2.1818229201396004</v>
      </c>
      <c r="F37" s="2">
        <v>4.6500000000000004</v>
      </c>
      <c r="G37" s="2">
        <f t="shared" si="3"/>
        <v>-102.58498557711422</v>
      </c>
      <c r="H37" s="2">
        <f t="shared" si="4"/>
        <v>6.3960214717127348</v>
      </c>
      <c r="I37" s="2">
        <f t="shared" si="5"/>
        <v>102.38540020525448</v>
      </c>
    </row>
    <row r="38" spans="1:9" x14ac:dyDescent="0.25">
      <c r="A38" s="1">
        <v>4.8</v>
      </c>
      <c r="B38" s="1">
        <f t="shared" si="0"/>
        <v>1.740182643786246</v>
      </c>
      <c r="C38" s="1">
        <f t="shared" si="1"/>
        <v>0.1522642123302648</v>
      </c>
      <c r="D38" s="1">
        <f t="shared" si="2"/>
        <v>-1.7335083626502448</v>
      </c>
      <c r="F38" s="2">
        <v>4.8</v>
      </c>
      <c r="G38" s="2">
        <f t="shared" si="3"/>
        <v>-119.51041751873485</v>
      </c>
      <c r="H38" s="2">
        <f t="shared" si="4"/>
        <v>-10.457040043313105</v>
      </c>
      <c r="I38" s="2">
        <f t="shared" si="5"/>
        <v>119.05204831935851</v>
      </c>
    </row>
    <row r="39" spans="1:9" x14ac:dyDescent="0.25">
      <c r="A39" s="1">
        <v>4.95</v>
      </c>
      <c r="B39" s="1">
        <f t="shared" si="0"/>
        <v>1.34602036391097</v>
      </c>
      <c r="C39" s="1">
        <f t="shared" si="1"/>
        <v>0.31682821550343959</v>
      </c>
      <c r="D39" s="1">
        <f t="shared" si="2"/>
        <v>-1.3082013231624277</v>
      </c>
      <c r="F39" s="2">
        <v>4.95</v>
      </c>
      <c r="G39" s="2">
        <f t="shared" si="3"/>
        <v>-139.17496392147686</v>
      </c>
      <c r="H39" s="2">
        <f t="shared" si="4"/>
        <v>-32.759203830970904</v>
      </c>
      <c r="I39" s="2">
        <f t="shared" si="5"/>
        <v>135.26457461917104</v>
      </c>
    </row>
    <row r="40" spans="1:9" x14ac:dyDescent="0.25">
      <c r="A40" s="1">
        <v>5.0999999999999996</v>
      </c>
      <c r="B40" s="1">
        <f t="shared" si="0"/>
        <v>1.0820692195857076</v>
      </c>
      <c r="C40" s="1">
        <f t="shared" si="1"/>
        <v>0.4089980810782019</v>
      </c>
      <c r="D40" s="1">
        <f t="shared" si="2"/>
        <v>-1.0017955707873591</v>
      </c>
      <c r="F40" s="2">
        <v>5.0999999999999996</v>
      </c>
      <c r="G40" s="2">
        <f t="shared" si="3"/>
        <v>-162.0219072999017</v>
      </c>
      <c r="H40" s="2">
        <f t="shared" si="4"/>
        <v>-61.240674791268582</v>
      </c>
      <c r="I40" s="2">
        <f t="shared" si="5"/>
        <v>150.00226063699182</v>
      </c>
    </row>
    <row r="41" spans="1:9" x14ac:dyDescent="0.25">
      <c r="A41" s="1">
        <v>5.25</v>
      </c>
      <c r="B41" s="1">
        <f t="shared" si="0"/>
        <v>1.000883413320266</v>
      </c>
      <c r="C41" s="1">
        <f t="shared" si="1"/>
        <v>0.51253786037355098</v>
      </c>
      <c r="D41" s="1">
        <f t="shared" si="2"/>
        <v>-0.85969328759932095</v>
      </c>
      <c r="F41" s="2">
        <v>5.25</v>
      </c>
      <c r="G41" s="2">
        <f t="shared" si="3"/>
        <v>-188.56626845862999</v>
      </c>
      <c r="H41" s="2">
        <f t="shared" si="4"/>
        <v>-96.562047575350604</v>
      </c>
      <c r="I41" s="2">
        <f t="shared" si="5"/>
        <v>161.96607227585611</v>
      </c>
    </row>
    <row r="42" spans="1:9" x14ac:dyDescent="0.25">
      <c r="A42" s="1">
        <v>5.4</v>
      </c>
      <c r="B42" s="1">
        <f t="shared" si="0"/>
        <v>1.1186275096377671</v>
      </c>
      <c r="C42" s="1">
        <f t="shared" si="1"/>
        <v>0.70998491120054175</v>
      </c>
      <c r="D42" s="1">
        <f t="shared" si="2"/>
        <v>-0.86443561425125914</v>
      </c>
      <c r="F42" s="2">
        <v>5.4</v>
      </c>
      <c r="G42" s="2">
        <f t="shared" si="3"/>
        <v>-219.40641620418717</v>
      </c>
      <c r="H42" s="2">
        <f t="shared" si="4"/>
        <v>-139.25568930090225</v>
      </c>
      <c r="I42" s="2">
        <f t="shared" si="5"/>
        <v>169.54948678452433</v>
      </c>
    </row>
    <row r="43" spans="1:9" x14ac:dyDescent="0.25">
      <c r="A43" s="1">
        <v>5.55</v>
      </c>
      <c r="B43" s="1">
        <f t="shared" si="0"/>
        <v>1.4118579765996597</v>
      </c>
      <c r="C43" s="1">
        <f t="shared" si="1"/>
        <v>1.0490760446624141</v>
      </c>
      <c r="D43" s="1">
        <f t="shared" si="2"/>
        <v>-0.94487163075390834</v>
      </c>
      <c r="F43" s="2">
        <v>5.55</v>
      </c>
      <c r="G43" s="2">
        <f t="shared" si="3"/>
        <v>-255.23755590577474</v>
      </c>
      <c r="H43" s="2">
        <f t="shared" si="4"/>
        <v>-189.65335751675102</v>
      </c>
      <c r="I43" s="2">
        <f t="shared" si="5"/>
        <v>170.81514548592264</v>
      </c>
    </row>
    <row r="44" spans="1:9" x14ac:dyDescent="0.25">
      <c r="A44" s="1">
        <v>5.7</v>
      </c>
      <c r="B44" s="1">
        <f t="shared" si="0"/>
        <v>1.8221909288768843</v>
      </c>
      <c r="C44" s="1">
        <f t="shared" si="1"/>
        <v>1.5210060647514794</v>
      </c>
      <c r="D44" s="1">
        <f t="shared" si="2"/>
        <v>-1.0034542003850602</v>
      </c>
      <c r="F44" s="2">
        <v>5.7</v>
      </c>
      <c r="G44" s="2">
        <f t="shared" si="3"/>
        <v>-296.86740096706029</v>
      </c>
      <c r="H44" s="2">
        <f t="shared" si="4"/>
        <v>-247.79901498917837</v>
      </c>
      <c r="I44" s="2">
        <f t="shared" si="5"/>
        <v>163.48058578109604</v>
      </c>
    </row>
    <row r="45" spans="1:9" x14ac:dyDescent="0.25">
      <c r="A45" s="1">
        <v>5.85</v>
      </c>
      <c r="B45" s="1">
        <f t="shared" si="0"/>
        <v>2.2679266976706729</v>
      </c>
      <c r="C45" s="1">
        <f t="shared" si="1"/>
        <v>2.0584457453616682</v>
      </c>
      <c r="D45" s="1">
        <f t="shared" si="2"/>
        <v>-0.95199402278052636</v>
      </c>
      <c r="F45" s="2">
        <v>5.85</v>
      </c>
      <c r="G45" s="2">
        <f t="shared" si="3"/>
        <v>-345.23438047873447</v>
      </c>
      <c r="H45" s="2">
        <f t="shared" si="4"/>
        <v>-313.34621281142296</v>
      </c>
      <c r="I45" s="2">
        <f t="shared" si="5"/>
        <v>144.9169706462084</v>
      </c>
    </row>
    <row r="46" spans="1:9" x14ac:dyDescent="0.25">
      <c r="A46" s="1">
        <v>6</v>
      </c>
      <c r="B46" s="1">
        <f t="shared" si="0"/>
        <v>2.6603167082440802</v>
      </c>
      <c r="C46" s="1">
        <f t="shared" si="1"/>
        <v>2.5543570563354763</v>
      </c>
      <c r="D46" s="1">
        <f t="shared" si="2"/>
        <v>-0.7433337184009462</v>
      </c>
      <c r="F46" s="2">
        <v>6</v>
      </c>
      <c r="G46" s="2">
        <f t="shared" si="3"/>
        <v>-401.42879349273511</v>
      </c>
      <c r="H46" s="2">
        <f t="shared" si="4"/>
        <v>-385.43999971763003</v>
      </c>
      <c r="I46" s="2">
        <f t="shared" si="5"/>
        <v>112.16542632516631</v>
      </c>
    </row>
    <row r="47" spans="1:9" x14ac:dyDescent="0.25">
      <c r="A47" s="1">
        <v>6.15</v>
      </c>
      <c r="B47" s="1">
        <f t="shared" si="0"/>
        <v>2.9212338354762055</v>
      </c>
      <c r="C47" s="1">
        <f t="shared" si="1"/>
        <v>2.8953632120945954</v>
      </c>
      <c r="D47" s="1">
        <f t="shared" si="2"/>
        <v>-0.38791621721744418</v>
      </c>
      <c r="F47" s="2">
        <v>6.15</v>
      </c>
      <c r="G47" s="2">
        <f t="shared" si="3"/>
        <v>-466.71738678241701</v>
      </c>
      <c r="H47" s="2">
        <f t="shared" si="4"/>
        <v>-462.58410940062572</v>
      </c>
      <c r="I47" s="2">
        <f t="shared" si="5"/>
        <v>61.976292685495523</v>
      </c>
    </row>
    <row r="48" spans="1:9" x14ac:dyDescent="0.25">
      <c r="A48" s="1">
        <v>6.3</v>
      </c>
      <c r="B48" s="1">
        <f t="shared" si="0"/>
        <v>2.9987279672435019</v>
      </c>
      <c r="C48" s="1">
        <f t="shared" si="1"/>
        <v>2.998304056212898</v>
      </c>
      <c r="D48" s="1">
        <f t="shared" si="2"/>
        <v>5.0420313620868545E-2</v>
      </c>
      <c r="F48" s="2">
        <v>6.3</v>
      </c>
      <c r="G48" s="2">
        <f t="shared" si="3"/>
        <v>-542.57191012592898</v>
      </c>
      <c r="H48" s="2">
        <f t="shared" si="4"/>
        <v>-542.49521019845622</v>
      </c>
      <c r="I48" s="2">
        <f t="shared" si="5"/>
        <v>-9.1227501024609055</v>
      </c>
    </row>
    <row r="49" spans="1:9" x14ac:dyDescent="0.25">
      <c r="A49" s="1">
        <v>6.45</v>
      </c>
      <c r="B49" s="1">
        <f t="shared" si="0"/>
        <v>2.8773695728097755</v>
      </c>
      <c r="C49" s="1">
        <f t="shared" si="1"/>
        <v>2.8374278383764087</v>
      </c>
      <c r="D49" s="1">
        <f t="shared" si="2"/>
        <v>0.47776450322108743</v>
      </c>
      <c r="F49" s="2">
        <v>6.45</v>
      </c>
      <c r="G49" s="2">
        <f t="shared" si="3"/>
        <v>-630.70229281225352</v>
      </c>
      <c r="H49" s="2">
        <f t="shared" si="4"/>
        <v>-621.94730223889349</v>
      </c>
      <c r="I49" s="2">
        <f t="shared" si="5"/>
        <v>-104.72313687240344</v>
      </c>
    </row>
    <row r="50" spans="1:9" x14ac:dyDescent="0.25">
      <c r="A50" s="1">
        <v>6.6</v>
      </c>
      <c r="B50" s="1">
        <f t="shared" si="0"/>
        <v>2.5813218118144388</v>
      </c>
      <c r="C50" s="1">
        <f t="shared" si="1"/>
        <v>2.4528561159195221</v>
      </c>
      <c r="D50" s="1">
        <f t="shared" si="2"/>
        <v>0.80418851691949322</v>
      </c>
      <c r="F50" s="2">
        <v>6.6</v>
      </c>
      <c r="G50" s="2">
        <f t="shared" si="3"/>
        <v>-733.09518924197266</v>
      </c>
      <c r="H50" s="2">
        <f t="shared" si="4"/>
        <v>-696.61094182572845</v>
      </c>
      <c r="I50" s="2">
        <f t="shared" si="5"/>
        <v>-228.38947484154193</v>
      </c>
    </row>
    <row r="51" spans="1:9" x14ac:dyDescent="0.25">
      <c r="A51" s="1">
        <v>6.75</v>
      </c>
      <c r="B51" s="1">
        <f t="shared" si="0"/>
        <v>2.1695295091556583</v>
      </c>
      <c r="C51" s="1">
        <f t="shared" si="1"/>
        <v>1.9374036166661812</v>
      </c>
      <c r="D51" s="1">
        <f t="shared" si="2"/>
        <v>0.97638389848767626</v>
      </c>
      <c r="F51" s="2">
        <v>6.75</v>
      </c>
      <c r="G51" s="2">
        <f t="shared" si="3"/>
        <v>-852.05876252615155</v>
      </c>
      <c r="H51" s="2">
        <f t="shared" si="4"/>
        <v>-760.89388098377663</v>
      </c>
      <c r="I51" s="2">
        <f t="shared" si="5"/>
        <v>-383.46399658774112</v>
      </c>
    </row>
    <row r="52" spans="1:9" x14ac:dyDescent="0.25">
      <c r="A52" s="1">
        <v>6.9</v>
      </c>
      <c r="B52" s="1">
        <f t="shared" si="0"/>
        <v>1.7239828987505295</v>
      </c>
      <c r="C52" s="1">
        <f t="shared" si="1"/>
        <v>1.4062961226976785</v>
      </c>
      <c r="D52" s="1">
        <f t="shared" si="2"/>
        <v>0.99722026176254253</v>
      </c>
      <c r="F52" s="2">
        <v>6.9</v>
      </c>
      <c r="G52" s="2">
        <f t="shared" si="3"/>
        <v>-990.27471560502624</v>
      </c>
      <c r="H52" s="2">
        <f t="shared" si="4"/>
        <v>-807.79194153851927</v>
      </c>
      <c r="I52" s="2">
        <f t="shared" si="5"/>
        <v>-572.8142731741633</v>
      </c>
    </row>
    <row r="53" spans="1:9" x14ac:dyDescent="0.25">
      <c r="A53" s="1">
        <v>7.05</v>
      </c>
      <c r="B53" s="1">
        <f t="shared" si="0"/>
        <v>1.3333928928046053</v>
      </c>
      <c r="C53" s="1">
        <f t="shared" si="1"/>
        <v>0.96020879477926502</v>
      </c>
      <c r="D53" s="1">
        <f t="shared" si="2"/>
        <v>0.92516791827774958</v>
      </c>
      <c r="F53" s="2">
        <v>7.05</v>
      </c>
      <c r="G53" s="2">
        <f t="shared" si="3"/>
        <v>-1150.8587427833875</v>
      </c>
      <c r="H53" s="2">
        <f t="shared" si="4"/>
        <v>-828.7614943296029</v>
      </c>
      <c r="I53" s="2">
        <f t="shared" si="5"/>
        <v>-798.51752100847659</v>
      </c>
    </row>
    <row r="54" spans="1:9" x14ac:dyDescent="0.25">
      <c r="A54" s="1">
        <v>7.2</v>
      </c>
      <c r="B54" s="1">
        <f t="shared" si="0"/>
        <v>1.0755282250858782</v>
      </c>
      <c r="C54" s="1">
        <f t="shared" si="1"/>
        <v>0.6542990095475365</v>
      </c>
      <c r="D54" s="1">
        <f t="shared" si="2"/>
        <v>0.85361218891338009</v>
      </c>
      <c r="F54" s="2">
        <v>7.2</v>
      </c>
      <c r="G54" s="2">
        <f t="shared" si="3"/>
        <v>-1337.430764394418</v>
      </c>
      <c r="H54" s="2">
        <f t="shared" si="4"/>
        <v>-813.62776361522219</v>
      </c>
      <c r="I54" s="2">
        <f t="shared" si="5"/>
        <v>-1061.4758178230577</v>
      </c>
    </row>
    <row r="55" spans="1:9" x14ac:dyDescent="0.25">
      <c r="A55" s="1">
        <v>7.35</v>
      </c>
      <c r="B55" s="1">
        <f t="shared" si="0"/>
        <v>1.0017312453388825</v>
      </c>
      <c r="C55" s="1">
        <f t="shared" si="1"/>
        <v>0.48375198762900168</v>
      </c>
      <c r="D55" s="1">
        <f t="shared" si="2"/>
        <v>0.87718270750920446</v>
      </c>
      <c r="F55" s="2">
        <v>7.35</v>
      </c>
      <c r="G55" s="2">
        <f t="shared" si="3"/>
        <v>-1554.1965278371533</v>
      </c>
      <c r="H55" s="2">
        <f t="shared" si="4"/>
        <v>-750.54627975886785</v>
      </c>
      <c r="I55" s="2">
        <f t="shared" si="5"/>
        <v>-1360.9581658086286</v>
      </c>
    </row>
    <row r="56" spans="1:9" x14ac:dyDescent="0.25">
      <c r="A56" s="1">
        <v>7.5</v>
      </c>
      <c r="B56" s="1">
        <f t="shared" si="0"/>
        <v>1.1266953599064844</v>
      </c>
      <c r="C56" s="1">
        <f t="shared" si="1"/>
        <v>0.39055240418443304</v>
      </c>
      <c r="D56" s="1">
        <f t="shared" si="2"/>
        <v>1.0568402214244885</v>
      </c>
      <c r="F56" s="2">
        <v>7.5</v>
      </c>
      <c r="G56" s="2">
        <f t="shared" si="3"/>
        <v>-1806.0424144560632</v>
      </c>
      <c r="H56" s="2">
        <f t="shared" si="4"/>
        <v>-626.03808635851487</v>
      </c>
      <c r="I56" s="2">
        <f t="shared" si="5"/>
        <v>-1694.0677428139807</v>
      </c>
    </row>
    <row r="57" spans="1:9" x14ac:dyDescent="0.25">
      <c r="A57" s="1">
        <v>7.65</v>
      </c>
      <c r="B57" s="1">
        <f t="shared" si="0"/>
        <v>1.4255394893744124</v>
      </c>
      <c r="C57" s="1">
        <f t="shared" si="1"/>
        <v>0.2887715515787358</v>
      </c>
      <c r="D57" s="1">
        <f t="shared" si="2"/>
        <v>1.3959848948912985</v>
      </c>
      <c r="F57" s="2">
        <v>7.65</v>
      </c>
      <c r="G57" s="2">
        <f t="shared" si="3"/>
        <v>-2098.6455894201777</v>
      </c>
      <c r="H57" s="2">
        <f t="shared" si="4"/>
        <v>-425.12266239407137</v>
      </c>
      <c r="I57" s="2">
        <f t="shared" si="5"/>
        <v>-2055.1360129956706</v>
      </c>
    </row>
    <row r="58" spans="1:9" x14ac:dyDescent="0.25">
      <c r="A58" s="1">
        <v>7.8</v>
      </c>
      <c r="B58" s="1">
        <f t="shared" si="0"/>
        <v>1.8387620356758112</v>
      </c>
      <c r="C58" s="1">
        <f t="shared" si="1"/>
        <v>9.9211178949522374E-2</v>
      </c>
      <c r="D58" s="1">
        <f t="shared" si="2"/>
        <v>1.8360835944515432</v>
      </c>
      <c r="F58" s="2">
        <v>7.8</v>
      </c>
      <c r="G58" s="2">
        <f t="shared" si="3"/>
        <v>-2438.6019776244984</v>
      </c>
      <c r="H58" s="2">
        <f t="shared" si="4"/>
        <v>-131.57579528763921</v>
      </c>
      <c r="I58" s="2">
        <f t="shared" si="5"/>
        <v>-2435.0497767742941</v>
      </c>
    </row>
    <row r="59" spans="1:9" x14ac:dyDescent="0.25">
      <c r="A59" s="1">
        <v>7.95</v>
      </c>
      <c r="B59" s="1">
        <f t="shared" si="0"/>
        <v>2.2840879950956734</v>
      </c>
      <c r="C59" s="1">
        <f t="shared" si="1"/>
        <v>-0.21897755664035598</v>
      </c>
      <c r="D59" s="1">
        <f t="shared" si="2"/>
        <v>2.2735669770270666</v>
      </c>
      <c r="F59" s="2">
        <v>7.95</v>
      </c>
      <c r="G59" s="2">
        <f t="shared" si="3"/>
        <v>-2833.5749504745104</v>
      </c>
      <c r="H59" s="2">
        <f t="shared" si="4"/>
        <v>271.65736195125686</v>
      </c>
      <c r="I59" s="2">
        <f t="shared" si="5"/>
        <v>-2820.5228730953963</v>
      </c>
    </row>
    <row r="60" spans="1:9" x14ac:dyDescent="0.25">
      <c r="A60" s="1">
        <v>8.1</v>
      </c>
      <c r="B60" s="1">
        <f t="shared" si="0"/>
        <v>2.6728503883183441</v>
      </c>
      <c r="C60" s="1">
        <f t="shared" si="1"/>
        <v>-0.65095708588537171</v>
      </c>
      <c r="D60" s="1">
        <f t="shared" si="2"/>
        <v>2.5923703575432944</v>
      </c>
      <c r="F60" s="2">
        <v>8.1</v>
      </c>
      <c r="G60" s="2">
        <f t="shared" si="3"/>
        <v>-3292.4680752838403</v>
      </c>
      <c r="H60" s="2">
        <f t="shared" si="4"/>
        <v>801.86135109711188</v>
      </c>
      <c r="I60" s="2">
        <f t="shared" si="5"/>
        <v>-3193.3312387505293</v>
      </c>
    </row>
    <row r="61" spans="1:9" x14ac:dyDescent="0.25">
      <c r="A61" s="1">
        <v>8.25</v>
      </c>
      <c r="B61" s="1">
        <f t="shared" si="0"/>
        <v>2.9276443698605847</v>
      </c>
      <c r="C61" s="1">
        <f t="shared" si="1"/>
        <v>-1.1293327772673301</v>
      </c>
      <c r="D61" s="1">
        <f t="shared" si="2"/>
        <v>2.7010570217168759</v>
      </c>
      <c r="F61" s="2">
        <v>8.25</v>
      </c>
      <c r="G61" s="2">
        <f t="shared" si="3"/>
        <v>-3825.6258214399063</v>
      </c>
      <c r="H61" s="2">
        <f t="shared" si="4"/>
        <v>1475.7272700844055</v>
      </c>
      <c r="I61" s="2">
        <f t="shared" si="5"/>
        <v>-3529.538489660792</v>
      </c>
    </row>
    <row r="62" spans="1:9" x14ac:dyDescent="0.25">
      <c r="A62" s="1">
        <v>8.4</v>
      </c>
      <c r="B62" s="1">
        <f t="shared" si="0"/>
        <v>2.9977389813911302</v>
      </c>
      <c r="C62" s="1">
        <f t="shared" si="1"/>
        <v>-1.5566918410397239</v>
      </c>
      <c r="D62" s="1">
        <f t="shared" si="2"/>
        <v>2.561864460230534</v>
      </c>
      <c r="F62" s="2">
        <v>8.4</v>
      </c>
      <c r="G62" s="2">
        <f t="shared" si="3"/>
        <v>-4445.0667476998578</v>
      </c>
      <c r="H62" s="2">
        <f t="shared" si="4"/>
        <v>2308.272728871892</v>
      </c>
      <c r="I62" s="2">
        <f t="shared" si="5"/>
        <v>-3798.7491889638222</v>
      </c>
    </row>
    <row r="63" spans="1:9" x14ac:dyDescent="0.25">
      <c r="A63" s="1">
        <v>8.5500000000000007</v>
      </c>
      <c r="B63" s="1">
        <f t="shared" si="0"/>
        <v>2.8691779795353241</v>
      </c>
      <c r="C63" s="1">
        <f t="shared" si="1"/>
        <v>-1.8396230040470962</v>
      </c>
      <c r="D63" s="1">
        <f t="shared" si="2"/>
        <v>2.2018105007541275</v>
      </c>
      <c r="F63" s="2">
        <v>8.5500000000000007</v>
      </c>
      <c r="G63" s="2">
        <f t="shared" si="3"/>
        <v>-5164.7544271759953</v>
      </c>
      <c r="H63" s="2">
        <f t="shared" si="4"/>
        <v>3311.4714814679451</v>
      </c>
      <c r="I63" s="2">
        <f t="shared" si="5"/>
        <v>-3963.4385223513355</v>
      </c>
    </row>
    <row r="64" spans="1:9" x14ac:dyDescent="0.25">
      <c r="A64" s="1">
        <v>8.6999999999999993</v>
      </c>
      <c r="B64" s="1">
        <f t="shared" si="0"/>
        <v>2.5675586048115466</v>
      </c>
      <c r="C64" s="1">
        <f t="shared" si="1"/>
        <v>-1.9221941368669013</v>
      </c>
      <c r="D64" s="1">
        <f t="shared" si="2"/>
        <v>1.7022123514227958</v>
      </c>
      <c r="F64" s="2">
        <v>8.6999999999999993</v>
      </c>
      <c r="G64" s="2">
        <f t="shared" si="3"/>
        <v>-6000.9122172610178</v>
      </c>
      <c r="H64" s="2">
        <f t="shared" si="4"/>
        <v>4492.5628019769092</v>
      </c>
      <c r="I64" s="2">
        <f t="shared" si="5"/>
        <v>-3978.4201524683044</v>
      </c>
    </row>
    <row r="65" spans="1:9" x14ac:dyDescent="0.25">
      <c r="A65" s="1">
        <v>8.85</v>
      </c>
      <c r="B65" s="1">
        <f t="shared" si="0"/>
        <v>2.1529350227004453</v>
      </c>
      <c r="C65" s="1">
        <f t="shared" si="1"/>
        <v>-1.8069864267504088</v>
      </c>
      <c r="D65" s="1">
        <f t="shared" si="2"/>
        <v>1.1704397744053117</v>
      </c>
      <c r="F65" s="2">
        <v>8.85</v>
      </c>
      <c r="G65" s="2">
        <f t="shared" si="3"/>
        <v>-6972.388970105816</v>
      </c>
      <c r="H65" s="2">
        <f t="shared" si="4"/>
        <v>5852.0169434572244</v>
      </c>
      <c r="I65" s="2">
        <f t="shared" si="5"/>
        <v>-3790.5284122326275</v>
      </c>
    </row>
    <row r="66" spans="1:9" x14ac:dyDescent="0.25">
      <c r="A66" s="1">
        <v>9</v>
      </c>
      <c r="B66" s="1">
        <f t="shared" si="0"/>
        <v>1.7078611912661639</v>
      </c>
      <c r="C66" s="1">
        <f t="shared" si="1"/>
        <v>-1.5560840144610162</v>
      </c>
      <c r="D66" s="1">
        <f t="shared" si="2"/>
        <v>0.70384116714779343</v>
      </c>
      <c r="F66" s="2">
        <v>9</v>
      </c>
      <c r="G66" s="2">
        <f t="shared" si="3"/>
        <v>-8101.0839275753842</v>
      </c>
      <c r="H66" s="2">
        <f t="shared" si="4"/>
        <v>7381.1427204815072</v>
      </c>
      <c r="I66" s="2">
        <f t="shared" si="5"/>
        <v>-3338.6064370487074</v>
      </c>
    </row>
    <row r="67" spans="1:9" x14ac:dyDescent="0.25">
      <c r="A67" s="1">
        <v>9.15</v>
      </c>
      <c r="B67" s="1">
        <f t="shared" si="0"/>
        <v>1.320953889681264</v>
      </c>
      <c r="C67" s="1">
        <f t="shared" si="1"/>
        <v>-1.2713989226849025</v>
      </c>
      <c r="D67" s="1">
        <f t="shared" si="2"/>
        <v>0.3584186910022002</v>
      </c>
      <c r="F67" s="2">
        <v>9.15</v>
      </c>
      <c r="G67" s="2">
        <f t="shared" si="3"/>
        <v>-9412.4403787582723</v>
      </c>
      <c r="H67" s="2">
        <f t="shared" si="4"/>
        <v>9059.3370827475883</v>
      </c>
      <c r="I67" s="2">
        <f t="shared" si="5"/>
        <v>-2553.9078888702284</v>
      </c>
    </row>
    <row r="68" spans="1:9" x14ac:dyDescent="0.25">
      <c r="A68" s="1">
        <v>9.3000000000000007</v>
      </c>
      <c r="B68" s="1">
        <f t="shared" si="0"/>
        <v>1.069248603933115</v>
      </c>
      <c r="C68" s="1">
        <f t="shared" si="1"/>
        <v>-1.060935544027277</v>
      </c>
      <c r="D68" s="1">
        <f t="shared" si="2"/>
        <v>0.13307271858822639</v>
      </c>
      <c r="F68" s="2">
        <v>9.3000000000000007</v>
      </c>
      <c r="G68" s="2">
        <f t="shared" si="3"/>
        <v>-10936.019208165191</v>
      </c>
      <c r="H68" s="2">
        <f t="shared" si="4"/>
        <v>10850.99521797763</v>
      </c>
      <c r="I68" s="2">
        <f t="shared" si="5"/>
        <v>-1361.0359660143524</v>
      </c>
    </row>
    <row r="69" spans="1:9" x14ac:dyDescent="0.25">
      <c r="A69" s="1">
        <v>9.4499999999999993</v>
      </c>
      <c r="B69" s="1">
        <f t="shared" si="0"/>
        <v>1.0028613151204646</v>
      </c>
      <c r="C69" s="1">
        <f t="shared" si="1"/>
        <v>-1.0025423462842822</v>
      </c>
      <c r="D69" s="1">
        <f t="shared" si="2"/>
        <v>-2.5291525694472791E-2</v>
      </c>
      <c r="F69" s="2">
        <v>9.4499999999999993</v>
      </c>
      <c r="G69" s="2">
        <f t="shared" si="3"/>
        <v>-12706.165263666002</v>
      </c>
      <c r="H69" s="2">
        <f t="shared" si="4"/>
        <v>12702.123956373172</v>
      </c>
      <c r="I69" s="2">
        <f t="shared" si="5"/>
        <v>320.44142136006559</v>
      </c>
    </row>
    <row r="70" spans="1:9" x14ac:dyDescent="0.25">
      <c r="A70" s="1">
        <v>9.6</v>
      </c>
      <c r="B70" s="1">
        <f t="shared" si="0"/>
        <v>1.1350101171798097</v>
      </c>
      <c r="C70" s="1">
        <f t="shared" si="1"/>
        <v>-1.1176306785904275</v>
      </c>
      <c r="D70" s="1">
        <f t="shared" si="2"/>
        <v>-0.19786266038347319</v>
      </c>
      <c r="F70" s="2">
        <v>9.6</v>
      </c>
      <c r="G70" s="2">
        <f t="shared" si="3"/>
        <v>-14762.781565577267</v>
      </c>
      <c r="H70" s="2">
        <f t="shared" si="4"/>
        <v>14536.731725365344</v>
      </c>
      <c r="I70" s="2">
        <f t="shared" si="5"/>
        <v>2573.5481922250251</v>
      </c>
    </row>
    <row r="72" spans="1:9" x14ac:dyDescent="0.25">
      <c r="A72" t="s">
        <v>10</v>
      </c>
    </row>
    <row r="73" spans="1:9" x14ac:dyDescent="0.25">
      <c r="A73" t="s">
        <v>11</v>
      </c>
    </row>
    <row r="74" spans="1:9" x14ac:dyDescent="0.25">
      <c r="A74" s="1" t="s">
        <v>12</v>
      </c>
      <c r="B74" s="1" t="s">
        <v>13</v>
      </c>
    </row>
    <row r="75" spans="1:9" x14ac:dyDescent="0.25">
      <c r="A75" s="1">
        <v>0</v>
      </c>
      <c r="B75" s="1">
        <f>COS(3*A75)+EXP(A75)</f>
        <v>2</v>
      </c>
    </row>
    <row r="76" spans="1:9" x14ac:dyDescent="0.25">
      <c r="A76" s="1">
        <v>0.15</v>
      </c>
      <c r="B76" s="1">
        <f t="shared" ref="B76:B139" si="6">COS(3*A76)+EXP(A76)</f>
        <v>2.0622813450809598</v>
      </c>
    </row>
    <row r="77" spans="1:9" x14ac:dyDescent="0.25">
      <c r="A77" s="1">
        <v>0.3</v>
      </c>
      <c r="B77" s="1">
        <f t="shared" si="6"/>
        <v>1.9714687758466676</v>
      </c>
    </row>
    <row r="78" spans="1:9" x14ac:dyDescent="0.25">
      <c r="A78" s="1">
        <v>0.45</v>
      </c>
      <c r="B78" s="1">
        <f t="shared" si="6"/>
        <v>1.7873188725832105</v>
      </c>
    </row>
    <row r="79" spans="1:9" x14ac:dyDescent="0.25">
      <c r="A79" s="1">
        <v>0.6</v>
      </c>
      <c r="B79" s="1">
        <f t="shared" si="6"/>
        <v>1.5949167056974221</v>
      </c>
    </row>
    <row r="80" spans="1:9" x14ac:dyDescent="0.25">
      <c r="A80" s="1">
        <v>0.75</v>
      </c>
      <c r="B80" s="1">
        <f t="shared" si="6"/>
        <v>1.4888263938899358</v>
      </c>
    </row>
    <row r="81" spans="1:2" x14ac:dyDescent="0.25">
      <c r="A81" s="1">
        <v>0.9</v>
      </c>
      <c r="B81" s="1">
        <f t="shared" si="6"/>
        <v>1.5555309691398886</v>
      </c>
    </row>
    <row r="82" spans="1:2" x14ac:dyDescent="0.25">
      <c r="A82" s="1">
        <v>1.05</v>
      </c>
      <c r="B82" s="1">
        <f t="shared" si="6"/>
        <v>1.8576864595918219</v>
      </c>
    </row>
    <row r="83" spans="1:2" x14ac:dyDescent="0.25">
      <c r="A83" s="1">
        <v>1.2</v>
      </c>
      <c r="B83" s="1">
        <f t="shared" si="6"/>
        <v>2.4233585064023999</v>
      </c>
    </row>
    <row r="84" spans="1:2" x14ac:dyDescent="0.25">
      <c r="A84" s="1">
        <v>1.35</v>
      </c>
      <c r="B84" s="1">
        <f t="shared" si="6"/>
        <v>3.2424231541714006</v>
      </c>
    </row>
    <row r="85" spans="1:2" x14ac:dyDescent="0.25">
      <c r="A85" s="1">
        <v>1.5</v>
      </c>
      <c r="B85" s="1">
        <f t="shared" si="6"/>
        <v>4.2708932709072851</v>
      </c>
    </row>
    <row r="86" spans="1:2" x14ac:dyDescent="0.25">
      <c r="A86" s="1">
        <v>1.65</v>
      </c>
      <c r="B86" s="1">
        <f t="shared" si="6"/>
        <v>5.4423612701342989</v>
      </c>
    </row>
    <row r="87" spans="1:2" x14ac:dyDescent="0.25">
      <c r="A87" s="1">
        <v>1.8</v>
      </c>
      <c r="B87" s="1">
        <f t="shared" si="6"/>
        <v>6.6843403403555808</v>
      </c>
    </row>
    <row r="88" spans="1:2" x14ac:dyDescent="0.25">
      <c r="A88" s="1">
        <v>1.95</v>
      </c>
      <c r="B88" s="1">
        <f t="shared" si="6"/>
        <v>7.9363208596877062</v>
      </c>
    </row>
    <row r="89" spans="1:2" x14ac:dyDescent="0.25">
      <c r="A89" s="1">
        <v>2.1</v>
      </c>
      <c r="B89" s="1">
        <f t="shared" si="6"/>
        <v>9.1660285489510667</v>
      </c>
    </row>
    <row r="90" spans="1:2" x14ac:dyDescent="0.25">
      <c r="A90" s="1">
        <v>2.25</v>
      </c>
      <c r="B90" s="1">
        <f t="shared" si="6"/>
        <v>10.380742181047603</v>
      </c>
    </row>
    <row r="91" spans="1:2" x14ac:dyDescent="0.25">
      <c r="A91" s="1">
        <v>2.4</v>
      </c>
      <c r="B91" s="1">
        <f t="shared" si="6"/>
        <v>11.631527695173856</v>
      </c>
    </row>
    <row r="92" spans="1:2" x14ac:dyDescent="0.25">
      <c r="A92" s="1">
        <v>2.5499999999999998</v>
      </c>
      <c r="B92" s="1">
        <f t="shared" si="6"/>
        <v>13.009673794739975</v>
      </c>
    </row>
    <row r="93" spans="1:2" x14ac:dyDescent="0.25">
      <c r="A93" s="1">
        <v>2.7</v>
      </c>
      <c r="B93" s="1">
        <f t="shared" si="6"/>
        <v>14.636187571137045</v>
      </c>
    </row>
    <row r="94" spans="1:2" x14ac:dyDescent="0.25">
      <c r="A94" s="1">
        <v>2.85</v>
      </c>
      <c r="B94" s="1">
        <f t="shared" si="6"/>
        <v>16.646614573438036</v>
      </c>
    </row>
    <row r="95" spans="1:2" x14ac:dyDescent="0.25">
      <c r="A95" s="1">
        <v>3</v>
      </c>
      <c r="B95" s="1">
        <f t="shared" si="6"/>
        <v>19.174406661302992</v>
      </c>
    </row>
    <row r="96" spans="1:2" x14ac:dyDescent="0.25">
      <c r="A96" s="1">
        <v>3.15</v>
      </c>
      <c r="B96" s="1">
        <f t="shared" si="6"/>
        <v>22.336382639712525</v>
      </c>
    </row>
    <row r="97" spans="1:2" x14ac:dyDescent="0.25">
      <c r="A97" s="1">
        <v>3.3</v>
      </c>
      <c r="B97" s="1">
        <f t="shared" si="6"/>
        <v>26.223447768032521</v>
      </c>
    </row>
    <row r="98" spans="1:2" x14ac:dyDescent="0.25">
      <c r="A98" s="1">
        <v>3.45</v>
      </c>
      <c r="B98" s="1">
        <f t="shared" si="6"/>
        <v>30.898735056339838</v>
      </c>
    </row>
    <row r="99" spans="1:2" x14ac:dyDescent="0.25">
      <c r="A99" s="1">
        <v>3.6</v>
      </c>
      <c r="B99" s="1">
        <f t="shared" si="6"/>
        <v>36.403904537222651</v>
      </c>
    </row>
    <row r="100" spans="1:2" x14ac:dyDescent="0.25">
      <c r="A100" s="1">
        <v>3.75</v>
      </c>
      <c r="B100" s="1">
        <f t="shared" si="6"/>
        <v>42.772771650134537</v>
      </c>
    </row>
    <row r="101" spans="1:2" x14ac:dyDescent="0.25">
      <c r="A101" s="1">
        <v>3.9</v>
      </c>
      <c r="B101" s="1">
        <f t="shared" si="6"/>
        <v>50.050045444184043</v>
      </c>
    </row>
    <row r="102" spans="1:2" x14ac:dyDescent="0.25">
      <c r="A102" s="1">
        <v>4.05</v>
      </c>
      <c r="B102" s="1">
        <f t="shared" si="6"/>
        <v>58.312019888644606</v>
      </c>
    </row>
    <row r="103" spans="1:2" x14ac:dyDescent="0.25">
      <c r="A103" s="1">
        <v>4.2</v>
      </c>
      <c r="B103" s="1">
        <f t="shared" si="6"/>
        <v>67.685765626426161</v>
      </c>
    </row>
    <row r="104" spans="1:2" x14ac:dyDescent="0.25">
      <c r="A104" s="1">
        <v>4.3499999999999996</v>
      </c>
      <c r="B104" s="1">
        <f t="shared" si="6"/>
        <v>78.363776035073272</v>
      </c>
    </row>
    <row r="105" spans="1:2" x14ac:dyDescent="0.25">
      <c r="A105" s="1">
        <v>4.5</v>
      </c>
      <c r="B105" s="1">
        <f t="shared" si="6"/>
        <v>90.612051963831703</v>
      </c>
    </row>
    <row r="106" spans="1:2" x14ac:dyDescent="0.25">
      <c r="A106" s="1">
        <v>4.6500000000000004</v>
      </c>
      <c r="B106" s="1">
        <f t="shared" si="6"/>
        <v>104.77106164211604</v>
      </c>
    </row>
    <row r="107" spans="1:2" x14ac:dyDescent="0.25">
      <c r="A107" s="1">
        <v>4.8</v>
      </c>
      <c r="B107" s="1">
        <f t="shared" si="6"/>
        <v>121.2506001625211</v>
      </c>
    </row>
    <row r="108" spans="1:2" x14ac:dyDescent="0.25">
      <c r="A108" s="1">
        <v>4.95</v>
      </c>
      <c r="B108" s="1">
        <f t="shared" si="6"/>
        <v>140.52098428538784</v>
      </c>
    </row>
    <row r="109" spans="1:2" x14ac:dyDescent="0.25">
      <c r="A109" s="1">
        <v>5.0999999999999996</v>
      </c>
      <c r="B109" s="1">
        <f t="shared" si="6"/>
        <v>163.10397651948742</v>
      </c>
    </row>
    <row r="110" spans="1:2" x14ac:dyDescent="0.25">
      <c r="A110" s="1">
        <v>5.25</v>
      </c>
      <c r="B110" s="1">
        <f t="shared" si="6"/>
        <v>189.56715187195024</v>
      </c>
    </row>
    <row r="111" spans="1:2" x14ac:dyDescent="0.25">
      <c r="A111" s="1">
        <v>5.4</v>
      </c>
      <c r="B111" s="1">
        <f t="shared" si="6"/>
        <v>220.52504371382494</v>
      </c>
    </row>
    <row r="112" spans="1:2" x14ac:dyDescent="0.25">
      <c r="A112" s="1">
        <v>5.55</v>
      </c>
      <c r="B112" s="1">
        <f t="shared" si="6"/>
        <v>256.6494138823744</v>
      </c>
    </row>
    <row r="113" spans="1:2" x14ac:dyDescent="0.25">
      <c r="A113" s="1">
        <v>5.7</v>
      </c>
      <c r="B113" s="1">
        <f t="shared" si="6"/>
        <v>298.68959189593716</v>
      </c>
    </row>
    <row r="114" spans="1:2" x14ac:dyDescent="0.25">
      <c r="A114" s="1">
        <v>5.85</v>
      </c>
      <c r="B114" s="1">
        <f t="shared" si="6"/>
        <v>347.50230717640511</v>
      </c>
    </row>
    <row r="115" spans="1:2" x14ac:dyDescent="0.25">
      <c r="A115" s="1">
        <v>6</v>
      </c>
      <c r="B115" s="1">
        <f t="shared" si="6"/>
        <v>404.08911020097918</v>
      </c>
    </row>
    <row r="116" spans="1:2" x14ac:dyDescent="0.25">
      <c r="A116" s="1">
        <v>6.15</v>
      </c>
      <c r="B116" s="1">
        <f t="shared" si="6"/>
        <v>469.6386206178932</v>
      </c>
    </row>
    <row r="117" spans="1:2" x14ac:dyDescent="0.25">
      <c r="A117" s="1">
        <v>6.3</v>
      </c>
      <c r="B117" s="1">
        <f t="shared" si="6"/>
        <v>545.57063809317253</v>
      </c>
    </row>
    <row r="118" spans="1:2" x14ac:dyDescent="0.25">
      <c r="A118" s="1">
        <v>6.45</v>
      </c>
      <c r="B118" s="1">
        <f t="shared" si="6"/>
        <v>633.57966238506333</v>
      </c>
    </row>
    <row r="119" spans="1:2" x14ac:dyDescent="0.25">
      <c r="A119" s="1">
        <v>6.6</v>
      </c>
      <c r="B119" s="1">
        <f t="shared" si="6"/>
        <v>735.67651105378707</v>
      </c>
    </row>
    <row r="120" spans="1:2" x14ac:dyDescent="0.25">
      <c r="A120" s="1">
        <v>6.75</v>
      </c>
      <c r="B120" s="1">
        <f t="shared" si="6"/>
        <v>854.22829203530716</v>
      </c>
    </row>
    <row r="121" spans="1:2" x14ac:dyDescent="0.25">
      <c r="A121" s="1">
        <v>6.9</v>
      </c>
      <c r="B121" s="1">
        <f t="shared" si="6"/>
        <v>991.99869850377672</v>
      </c>
    </row>
    <row r="122" spans="1:2" x14ac:dyDescent="0.25">
      <c r="A122" s="1">
        <v>7.05</v>
      </c>
      <c r="B122" s="1">
        <f t="shared" si="6"/>
        <v>1152.192135676192</v>
      </c>
    </row>
    <row r="123" spans="1:2" x14ac:dyDescent="0.25">
      <c r="A123" s="1">
        <v>7.2</v>
      </c>
      <c r="B123" s="1">
        <f t="shared" si="6"/>
        <v>1338.5062926195039</v>
      </c>
    </row>
    <row r="124" spans="1:2" x14ac:dyDescent="0.25">
      <c r="A124" s="1">
        <v>7.35</v>
      </c>
      <c r="B124" s="1">
        <f t="shared" si="6"/>
        <v>1555.1982590824923</v>
      </c>
    </row>
    <row r="125" spans="1:2" x14ac:dyDescent="0.25">
      <c r="A125" s="1">
        <v>7.5</v>
      </c>
      <c r="B125" s="1">
        <f t="shared" si="6"/>
        <v>1807.1691098159697</v>
      </c>
    </row>
    <row r="126" spans="1:2" x14ac:dyDescent="0.25">
      <c r="A126" s="1">
        <v>7.65</v>
      </c>
      <c r="B126" s="1">
        <f t="shared" si="6"/>
        <v>2100.071128909552</v>
      </c>
    </row>
    <row r="127" spans="1:2" x14ac:dyDescent="0.25">
      <c r="A127" s="1">
        <v>7.8</v>
      </c>
      <c r="B127" s="1">
        <f t="shared" si="6"/>
        <v>2440.4407396601741</v>
      </c>
    </row>
    <row r="128" spans="1:2" x14ac:dyDescent="0.25">
      <c r="A128" s="1">
        <v>7.95</v>
      </c>
      <c r="B128" s="1">
        <f t="shared" si="6"/>
        <v>2835.8590384696063</v>
      </c>
    </row>
    <row r="129" spans="1:2" x14ac:dyDescent="0.25">
      <c r="A129" s="1">
        <v>8.1</v>
      </c>
      <c r="B129" s="1">
        <f t="shared" si="6"/>
        <v>3295.1409256721586</v>
      </c>
    </row>
    <row r="130" spans="1:2" x14ac:dyDescent="0.25">
      <c r="A130" s="1">
        <v>8.25</v>
      </c>
      <c r="B130" s="1">
        <f t="shared" si="6"/>
        <v>3828.5534658097667</v>
      </c>
    </row>
    <row r="131" spans="1:2" x14ac:dyDescent="0.25">
      <c r="A131" s="1">
        <v>8.4</v>
      </c>
      <c r="B131" s="1">
        <f t="shared" si="6"/>
        <v>4448.064486681249</v>
      </c>
    </row>
    <row r="132" spans="1:2" x14ac:dyDescent="0.25">
      <c r="A132" s="1">
        <v>8.5500000000000007</v>
      </c>
      <c r="B132" s="1">
        <f t="shared" si="6"/>
        <v>5167.6236051555306</v>
      </c>
    </row>
    <row r="133" spans="1:2" x14ac:dyDescent="0.25">
      <c r="A133" s="1">
        <v>8.6999999999999993</v>
      </c>
      <c r="B133" s="1">
        <f t="shared" si="6"/>
        <v>6003.4797758658297</v>
      </c>
    </row>
    <row r="134" spans="1:2" x14ac:dyDescent="0.25">
      <c r="A134" s="1">
        <v>8.85</v>
      </c>
      <c r="B134" s="1">
        <f t="shared" si="6"/>
        <v>6974.5419051285162</v>
      </c>
    </row>
    <row r="135" spans="1:2" x14ac:dyDescent="0.25">
      <c r="A135" s="1">
        <v>9</v>
      </c>
      <c r="B135" s="1">
        <f t="shared" si="6"/>
        <v>8102.7917887666508</v>
      </c>
    </row>
    <row r="136" spans="1:2" x14ac:dyDescent="0.25">
      <c r="A136" s="1">
        <v>9.15</v>
      </c>
      <c r="B136" s="1">
        <f t="shared" si="6"/>
        <v>9413.7613326479532</v>
      </c>
    </row>
    <row r="137" spans="1:2" x14ac:dyDescent="0.25">
      <c r="A137" s="1">
        <v>9.3000000000000007</v>
      </c>
      <c r="B137" s="1">
        <f t="shared" si="6"/>
        <v>10937.088456769125</v>
      </c>
    </row>
    <row r="138" spans="1:2" x14ac:dyDescent="0.25">
      <c r="A138" s="1">
        <v>9.4499999999999993</v>
      </c>
      <c r="B138" s="1">
        <f t="shared" si="6"/>
        <v>12707.168124981123</v>
      </c>
    </row>
    <row r="139" spans="1:2" x14ac:dyDescent="0.25">
      <c r="A139" s="1">
        <v>9.6</v>
      </c>
      <c r="B139" s="1">
        <f t="shared" si="6"/>
        <v>14763.916575694446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mateo galvis lopez</cp:lastModifiedBy>
  <dcterms:created xsi:type="dcterms:W3CDTF">2019-02-11T21:27:58Z</dcterms:created>
  <dcterms:modified xsi:type="dcterms:W3CDTF">2019-02-12T04:02:31Z</dcterms:modified>
</cp:coreProperties>
</file>