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.garczyk\Desktop\Dokumentacja\"/>
    </mc:Choice>
  </mc:AlternateContent>
  <xr:revisionPtr revIDLastSave="0" documentId="13_ncr:1_{ED8A455C-39D2-4193-8372-3299DB224E7E}" xr6:coauthVersionLast="47" xr6:coauthVersionMax="47" xr10:uidLastSave="{00000000-0000-0000-0000-000000000000}"/>
  <bookViews>
    <workbookView xWindow="-120" yWindow="-120" windowWidth="29040" windowHeight="15840" xr2:uid="{3597A509-DA09-4DA2-982F-86233DA0E05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<sst xmlns="http://schemas.openxmlformats.org/spreadsheetml/2006/main" count="23" uniqueCount="23">
  <si>
    <t>Lp.</t>
  </si>
  <si>
    <t>Nazwa</t>
  </si>
  <si>
    <t>Ilość</t>
  </si>
  <si>
    <t>Cena</t>
  </si>
  <si>
    <t>Rock 4 C+ Radxa RS114CP-D4 4 GB 6 x 1.5 GHz, 1.0 GHz</t>
  </si>
  <si>
    <t>Silnik z przekładnią 6V 100RPM + enkoder</t>
  </si>
  <si>
    <t>Cytron MDD20A - dwukanałowy sterownik silników DC 30V/20A</t>
  </si>
  <si>
    <t>Laserowy czujnik odległości Lidar TFmini-S UART/I2C 12m</t>
  </si>
  <si>
    <t>Koła Dagu Wild Thumper 120x60mm - 2szt.</t>
  </si>
  <si>
    <t>Akumulator żelowy 12V 3,4Ah Xtreme</t>
  </si>
  <si>
    <t>Silnik krokowy JK42HS40-0404 200 kroków/obr 12V/0,4A/0,4Nm</t>
  </si>
  <si>
    <t>Serwo PowerHD HD-1800A - micro</t>
  </si>
  <si>
    <t>Przetwornica step-down XL4015 1,3V-36V 5A</t>
  </si>
  <si>
    <t>Sterownik silnika krokowego A4988 RepRap</t>
  </si>
  <si>
    <t>Pleksi 8mm</t>
  </si>
  <si>
    <t>Zależna od wymiarów</t>
  </si>
  <si>
    <t>RPLiDAR A1M8-R6 360</t>
  </si>
  <si>
    <t>Suma</t>
  </si>
  <si>
    <t>Siłownik elektryczny Super Power Jack 2000N 7,5mm/s 24V - wysuw 15cm</t>
  </si>
  <si>
    <t>Cyrtron MD10-POT - jednokanałowy sterownik do silnika liniowego</t>
  </si>
  <si>
    <t>US100 ultradźwiękowy czujnik odległosci</t>
  </si>
  <si>
    <t>UART MULTIPLEXER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</si>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</sst>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zł&quot;;[Red]\-#,##0\ &quot;zł&quot;"/>
    <numFmt numFmtId="8" formatCode="#,##0.00\ &quot;zł&quot;;[Red]\-#,##0.00\ &quot;zł&quot;"/>
  </numFmts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" fillId="0" borderId="4" xfId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8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1" applyBorder="1" applyAlignment="1">
      <alignment vertical="center"/>
    </xf>
    <xf numFmtId="6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otland.com.pl/serwa-typu-micro/2314-serwo-powerhd-hd-1800a-micro-6953524540085.html" TargetMode="External"/><Relationship Id="rId13" Type="http://schemas.openxmlformats.org/officeDocument/2006/relationships/hyperlink" Target="https://botland.com.pl/skanery-laserowe/19625-skaner-laserowy-rplidar-a1m8-r6-360-stopni-12m-seeedstudio-114992561-5904422369248.html" TargetMode="External"/><Relationship Id="rId3" Type="http://schemas.openxmlformats.org/officeDocument/2006/relationships/hyperlink" Target="https://botland.com.pl/sterowniki-silnikow-moduly/18881-cytron-mdd20a-dwukanalowy-sterownik-silnikow-dc-30v-20a-38515324.html" TargetMode="External"/><Relationship Id="rId7" Type="http://schemas.openxmlformats.org/officeDocument/2006/relationships/hyperlink" Target="https://botland.com.pl/silniki-krokowe/6424-silnik-krokowy-jk42hs40-0404-200-krokowobr-12v04a04nm-5904422334604.html" TargetMode="External"/><Relationship Id="rId12" Type="http://schemas.openxmlformats.org/officeDocument/2006/relationships/hyperlink" Target="https://allegro.pl/oferta/plexiglas-pleksiglas-8mm-na-wymiar-10696761064?fromVariant=10696761201" TargetMode="External"/><Relationship Id="rId2" Type="http://schemas.openxmlformats.org/officeDocument/2006/relationships/hyperlink" Target="https://www.tme.eu/pl/details/pololu-4826/silniki-dc/pololu/75-1-metal-gearmotor-25dx69l-lp-6v-48-cp/" TargetMode="External"/><Relationship Id="rId16" Type="http://schemas.openxmlformats.org/officeDocument/2006/relationships/hyperlink" Target="https://www.mikroe.com/uart-mux-click" TargetMode="External"/><Relationship Id="rId1" Type="http://schemas.openxmlformats.org/officeDocument/2006/relationships/hyperlink" Target="https://www.conrad.pl/pl/p/rock-4-c-radxa-rs114cp-d4-4-gb-6-x-1-5-ghz-1-0-ghz-2623433.html" TargetMode="External"/><Relationship Id="rId6" Type="http://schemas.openxmlformats.org/officeDocument/2006/relationships/hyperlink" Target="https://botland.com.pl/akumulatory-zelowe/3947-akumulator-zelowy-12v-34ah-xtreme-5900804003281.html" TargetMode="External"/><Relationship Id="rId11" Type="http://schemas.openxmlformats.org/officeDocument/2006/relationships/hyperlink" Target="https://media.digikey.com/pdf/Data%20Sheets/Adafruit%20PDFs/4019_Web.pdf" TargetMode="External"/><Relationship Id="rId5" Type="http://schemas.openxmlformats.org/officeDocument/2006/relationships/hyperlink" Target="https://botland.com.pl/kola-z-oponami/2119-kola-dagu-wild-thumper-120x60mm-2szt-6952581600060.html" TargetMode="External"/><Relationship Id="rId15" Type="http://schemas.openxmlformats.org/officeDocument/2006/relationships/hyperlink" Target="https://botland.com.pl/sterowniki-silnikow-moduly/13450-cytron-md10-pot-sterownik-silnikow-dc-30v10a-przelacznik-potencjometr-5904422377274.html" TargetMode="External"/><Relationship Id="rId10" Type="http://schemas.openxmlformats.org/officeDocument/2006/relationships/hyperlink" Target="https://botland.com.pl/sterowniki-silnikow-krokowych/2660-sterownik-silnika-krokowego-a4988-reprap-czerwony-5904422359201.html" TargetMode="External"/><Relationship Id="rId4" Type="http://schemas.openxmlformats.org/officeDocument/2006/relationships/hyperlink" Target="https://botland.com.pl/czujniki-time-of-flight/15862-laserowy-czujnik-odleglosci-lidar-tfmini-s-uarti2c-12m-5903351249058.html" TargetMode="External"/><Relationship Id="rId9" Type="http://schemas.openxmlformats.org/officeDocument/2006/relationships/hyperlink" Target="https://botland.com.pl/przetwornice-step-down/8103-przetwornica-step-down-xl4015-13v-36v-5a-5904422336202.html?cd=18298825651&amp;ad=&amp;kd=&amp;gclid=CjwKCAjwm4ukBhAuEiwA0zQxk90JYCC_l7Ab2eT_qgyha9N2EWK0_HSV8O1FtmMjD5DRyCwIWTIy0hoCliQQAvD_BwE" TargetMode="External"/><Relationship Id="rId14" Type="http://schemas.openxmlformats.org/officeDocument/2006/relationships/hyperlink" Target="https://botland.com.pl/silowniki-liniowe/19268-silownik-elektryczny-super-power-jack-2000n-75mms-24v-wysuw-15cm-59044223620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4BC4-669A-426C-8618-8A645FB96B7D}">
  <dimension ref="F4:P22"/>
  <sheetViews>
    <sheetView tabSelected="1" topLeftCell="A14" workbookViewId="0">
      <selection activeCell="G33" sqref="G33"/>
    </sheetView>
  </sheetViews>
  <sheetFormatPr defaultRowHeight="15" x14ac:dyDescent="0.25"/>
  <cols>
    <col min="7" max="7" width="69.28515625" customWidth="1"/>
    <col min="8" max="8" width="28" customWidth="1"/>
    <col min="9" max="9" width="37.7109375" customWidth="1"/>
  </cols>
  <sheetData>
    <row r="4" spans="6:16" ht="15.75" thickBot="1" x14ac:dyDescent="0.3"/>
    <row r="5" spans="6:16" ht="16.5" thickBot="1" x14ac:dyDescent="0.3">
      <c r="F5" s="1" t="s">
        <v>0</v>
      </c>
      <c r="G5" s="2" t="s">
        <v>1</v>
      </c>
      <c r="H5" s="3" t="s">
        <v>2</v>
      </c>
      <c r="I5" s="4" t="s">
        <v>3</v>
      </c>
    </row>
    <row r="6" spans="6:16" ht="42.75" customHeight="1" thickBot="1" x14ac:dyDescent="0.3">
      <c r="F6" s="5">
        <v>1</v>
      </c>
      <c r="G6" s="6" t="s">
        <v>4</v>
      </c>
      <c r="H6" s="7">
        <v>1</v>
      </c>
      <c r="I6" s="8">
        <v>449</v>
      </c>
    </row>
    <row r="7" spans="6:16" ht="41.25" customHeight="1" thickBot="1" x14ac:dyDescent="0.3">
      <c r="F7" s="5">
        <v>2</v>
      </c>
      <c r="G7" s="6" t="s">
        <v>5</v>
      </c>
      <c r="H7" s="9">
        <v>4</v>
      </c>
      <c r="I7" s="8">
        <v>452</v>
      </c>
    </row>
    <row r="8" spans="6:16" ht="35.25" customHeight="1" thickBot="1" x14ac:dyDescent="0.3">
      <c r="F8" s="5">
        <v>3</v>
      </c>
      <c r="G8" s="10" t="s">
        <v>6</v>
      </c>
      <c r="H8" s="9">
        <v>2</v>
      </c>
      <c r="I8" s="8">
        <v>390</v>
      </c>
    </row>
    <row r="9" spans="6:16" ht="40.5" customHeight="1" thickBot="1" x14ac:dyDescent="0.3">
      <c r="F9" s="5">
        <v>4</v>
      </c>
      <c r="G9" s="6" t="s">
        <v>7</v>
      </c>
      <c r="H9" s="9">
        <v>1</v>
      </c>
      <c r="I9" s="8">
        <v>225</v>
      </c>
      <c r="P9" t="s">
        <v>22</v>
      </c>
    </row>
    <row r="10" spans="6:16" ht="36.75" customHeight="1" thickBot="1" x14ac:dyDescent="0.3">
      <c r="F10" s="5">
        <v>5</v>
      </c>
      <c r="G10" s="6" t="s">
        <v>8</v>
      </c>
      <c r="H10" s="9">
        <v>2</v>
      </c>
      <c r="I10" s="8">
        <v>169.8</v>
      </c>
    </row>
    <row r="11" spans="6:16" ht="31.5" customHeight="1" thickBot="1" x14ac:dyDescent="0.3">
      <c r="F11" s="5">
        <v>6</v>
      </c>
      <c r="G11" s="6" t="s">
        <v>9</v>
      </c>
      <c r="H11" s="9">
        <v>1</v>
      </c>
      <c r="I11" s="8">
        <v>62.9</v>
      </c>
    </row>
    <row r="12" spans="6:16" ht="47.25" customHeight="1" thickBot="1" x14ac:dyDescent="0.3">
      <c r="F12" s="5">
        <v>7</v>
      </c>
      <c r="G12" s="6" t="s">
        <v>10</v>
      </c>
      <c r="H12" s="9">
        <v>1</v>
      </c>
      <c r="I12" s="8">
        <v>59.9</v>
      </c>
    </row>
    <row r="13" spans="6:16" ht="37.5" customHeight="1" thickBot="1" x14ac:dyDescent="0.3">
      <c r="F13" s="5">
        <v>8</v>
      </c>
      <c r="G13" s="6" t="s">
        <v>11</v>
      </c>
      <c r="H13" s="9">
        <v>1</v>
      </c>
      <c r="I13" s="8">
        <v>19.899999999999999</v>
      </c>
    </row>
    <row r="14" spans="6:16" ht="31.5" customHeight="1" thickBot="1" x14ac:dyDescent="0.3">
      <c r="F14" s="5">
        <v>9</v>
      </c>
      <c r="G14" s="6" t="s">
        <v>12</v>
      </c>
      <c r="H14" s="9">
        <v>3</v>
      </c>
      <c r="I14" s="8">
        <v>60</v>
      </c>
    </row>
    <row r="15" spans="6:16" ht="36.75" customHeight="1" thickBot="1" x14ac:dyDescent="0.3">
      <c r="F15" s="5">
        <v>10</v>
      </c>
      <c r="G15" s="6" t="s">
        <v>13</v>
      </c>
      <c r="H15" s="9">
        <v>1</v>
      </c>
      <c r="I15" s="8">
        <v>17.899999999999999</v>
      </c>
    </row>
    <row r="16" spans="6:16" ht="39.75" customHeight="1" thickBot="1" x14ac:dyDescent="0.3">
      <c r="F16" s="5">
        <v>11</v>
      </c>
      <c r="G16" s="6" t="s">
        <v>20</v>
      </c>
      <c r="H16" s="7">
        <v>4</v>
      </c>
      <c r="I16" s="8">
        <v>40</v>
      </c>
    </row>
    <row r="17" spans="6:9" ht="42" customHeight="1" thickBot="1" x14ac:dyDescent="0.3">
      <c r="F17" s="5">
        <v>12</v>
      </c>
      <c r="G17" s="10" t="s">
        <v>16</v>
      </c>
      <c r="H17" s="9">
        <v>1</v>
      </c>
      <c r="I17" s="11">
        <v>399</v>
      </c>
    </row>
    <row r="18" spans="6:9" ht="39.75" customHeight="1" thickBot="1" x14ac:dyDescent="0.3">
      <c r="F18" s="5">
        <v>13</v>
      </c>
      <c r="G18" s="10" t="s">
        <v>18</v>
      </c>
      <c r="H18" s="9">
        <v>1</v>
      </c>
      <c r="I18" s="11">
        <v>199</v>
      </c>
    </row>
    <row r="19" spans="6:9" ht="36.75" customHeight="1" thickBot="1" x14ac:dyDescent="0.3">
      <c r="F19" s="5">
        <v>14</v>
      </c>
      <c r="G19" s="10" t="s">
        <v>19</v>
      </c>
      <c r="H19" s="9">
        <v>1</v>
      </c>
      <c r="I19" s="11">
        <v>60</v>
      </c>
    </row>
    <row r="20" spans="6:9" ht="38.25" customHeight="1" thickBot="1" x14ac:dyDescent="0.3">
      <c r="F20" s="5">
        <v>15</v>
      </c>
      <c r="G20" s="10" t="s">
        <v>21</v>
      </c>
      <c r="H20" s="9">
        <v>1</v>
      </c>
      <c r="I20" s="11">
        <v>60</v>
      </c>
    </row>
    <row r="21" spans="6:9" ht="39" customHeight="1" thickBot="1" x14ac:dyDescent="0.3">
      <c r="F21" s="5">
        <v>16</v>
      </c>
      <c r="G21" s="10" t="s">
        <v>14</v>
      </c>
      <c r="H21" s="9">
        <v>3</v>
      </c>
      <c r="I21" s="9" t="s">
        <v>15</v>
      </c>
    </row>
    <row r="22" spans="6:9" ht="16.5" thickBot="1" x14ac:dyDescent="0.3">
      <c r="F22" s="12" t="s">
        <v>17</v>
      </c>
      <c r="G22" s="13"/>
      <c r="H22" s="14"/>
      <c r="I22" s="8">
        <f>SUM(I6:I20)</f>
        <v>2664.4000000000005</v>
      </c>
    </row>
  </sheetData>
  <mergeCells count="1">
    <mergeCell ref="F22:H22"/>
  </mergeCells>
  <hyperlinks>
    <hyperlink ref="G6" r:id="rId1" display="https://www.conrad.pl/pl/p/rock-4-c-radxa-rs114cp-d4-4-gb-6-x-1-5-ghz-1-0-ghz-2623433.html" xr:uid="{FD6959BB-74D4-4868-B8DA-09B8D820104D}"/>
    <hyperlink ref="G7" r:id="rId2" display="https://www.tme.eu/pl/details/pololu-4826/silniki-dc/pololu/75-1-metal-gearmotor-25dx69l-lp-6v-48-cp/" xr:uid="{3B0AB9A2-54CC-4D2B-92DE-7440974BC14F}"/>
    <hyperlink ref="G8" r:id="rId3" display="https://botland.com.pl/sterowniki-silnikow-moduly/18881-cytron-mdd20a-dwukanalowy-sterownik-silnikow-dc-30v-20a-38515324.html" xr:uid="{85139AA3-EE20-498D-B68A-A550067F7AA8}"/>
    <hyperlink ref="G9" r:id="rId4" display="https://botland.com.pl/czujniki-time-of-flight/15862-laserowy-czujnik-odleglosci-lidar-tfmini-s-uarti2c-12m-5903351249058.html" xr:uid="{C476B8D2-0374-4D51-ABC1-56512F489036}"/>
    <hyperlink ref="G10" r:id="rId5" display="https://botland.com.pl/kola-z-oponami/2119-kola-dagu-wild-thumper-120x60mm-2szt-6952581600060.html" xr:uid="{ACF15833-BE65-4A53-9EDC-1E611D1F02EC}"/>
    <hyperlink ref="G11" r:id="rId6" display="https://botland.com.pl/akumulatory-zelowe/3947-akumulator-zelowy-12v-34ah-xtreme-5900804003281.html" xr:uid="{0CAA3264-151F-4988-9CED-517D02BF1F75}"/>
    <hyperlink ref="G12" r:id="rId7" display="https://botland.com.pl/silniki-krokowe/6424-silnik-krokowy-jk42hs40-0404-200-krokowobr-12v04a04nm-5904422334604.html" xr:uid="{59C7B0DB-5B71-4617-B28D-9B396CB83435}"/>
    <hyperlink ref="G13" r:id="rId8" display="https://botland.com.pl/serwa-typu-micro/2314-serwo-powerhd-hd-1800a-micro-6953524540085.html" xr:uid="{B67F7777-9548-4B8A-8131-03171D12C184}"/>
    <hyperlink ref="G14" r:id="rId9" display="https://botland.com.pl/przetwornice-step-down/8103-przetwornica-step-down-xl4015-13v-36v-5a-5904422336202.html?cd=18298825651&amp;ad=&amp;kd=&amp;gclid=CjwKCAjwm4ukBhAuEiwA0zQxk90JYCC_l7Ab2eT_qgyha9N2EWK0_HSV8O1FtmMjD5DRyCwIWTIy0hoCliQQAvD_BwE" xr:uid="{F7BC4C8B-6979-4D5D-A8EB-15901459D665}"/>
    <hyperlink ref="G15" r:id="rId10" display="https://botland.com.pl/sterowniki-silnikow-krokowych/2660-sterownik-silnika-krokowego-a4988-reprap-czerwony-5904422359201.html" xr:uid="{407B5B7D-0C1A-42E2-BA3C-4DF722DE4C54}"/>
    <hyperlink ref="G16" r:id="rId11" display="https://media.digikey.com/pdf/Data%20Sheets/Adafruit%20PDFs/4019_Web.pdf" xr:uid="{95EAA54C-9BE2-45C1-8C87-822998D322BC}"/>
    <hyperlink ref="G21" r:id="rId12" display="https://allegro.pl/oferta/plexiglas-pleksiglas-8mm-na-wymiar-10696761064?fromVariant=10696761201" xr:uid="{9A077F3A-2D39-4E2F-87CC-98F40BAEB58E}"/>
    <hyperlink ref="G17" r:id="rId13" xr:uid="{88175512-BED8-4E2A-B13E-085AF68279E4}"/>
    <hyperlink ref="G18" r:id="rId14" xr:uid="{E5FA72C6-B412-4EF5-8308-971C6B033241}"/>
    <hyperlink ref="G19" r:id="rId15" xr:uid="{DE1FBF7B-6474-4B07-AFF7-75488FDE3C56}"/>
    <hyperlink ref="G20" r:id="rId16" xr:uid="{1A60FBBD-DA30-4FD2-963E-9ED000056E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Garczyk | Łukasiewicz - PIT</dc:creator>
  <cp:lastModifiedBy>Marcel Garczyk | Łukasiewicz - PIT</cp:lastModifiedBy>
  <dcterms:created xsi:type="dcterms:W3CDTF">2023-09-18T11:17:20Z</dcterms:created>
  <dcterms:modified xsi:type="dcterms:W3CDTF">2023-09-18T13:59:05Z</dcterms:modified>
</cp:coreProperties>
</file>