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input_data\"/>
    </mc:Choice>
  </mc:AlternateContent>
  <xr:revisionPtr revIDLastSave="0" documentId="13_ncr:1_{675B5480-05A9-4EB7-A0D5-70B22B6A67F1}" xr6:coauthVersionLast="47" xr6:coauthVersionMax="47" xr10:uidLastSave="{00000000-0000-0000-0000-000000000000}"/>
  <bookViews>
    <workbookView xWindow="-98" yWindow="-98" windowWidth="20715" windowHeight="13276" activeTab="1" xr2:uid="{39A15509-65DE-424B-82F0-6774D28B4784}"/>
  </bookViews>
  <sheets>
    <sheet name="fuel_map" sheetId="1" r:id="rId1"/>
    <sheet name="hh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<sst xmlns="http://schemas.openxmlformats.org/spreadsheetml/2006/main" count="86" uniqueCount="46">
  <si>
    <t>fuel</t>
  </si>
  <si>
    <t>fuel name</t>
  </si>
  <si>
    <t>HHV (MJ/kg)</t>
  </si>
  <si>
    <t>Natural Gas (Weighted U.S. Average)</t>
  </si>
  <si>
    <t xml:space="preserve"> </t>
  </si>
  <si>
    <t>Biogas (Captured methane)</t>
  </si>
  <si>
    <t>Kerosene</t>
  </si>
  <si>
    <t>Motor Gasoline</t>
  </si>
  <si>
    <t>Used Oil</t>
  </si>
  <si>
    <t>Distillate Fuel Oil No. 2</t>
  </si>
  <si>
    <t>Coke</t>
  </si>
  <si>
    <t>Coal Coke</t>
  </si>
  <si>
    <t>Fuel Gas</t>
  </si>
  <si>
    <t>Heavy Gas Oils</t>
  </si>
  <si>
    <t>Lubricants</t>
  </si>
  <si>
    <t>Other Biomass Gases</t>
  </si>
  <si>
    <t>Bituminous</t>
  </si>
  <si>
    <t>Subbituminous</t>
  </si>
  <si>
    <t>Mixed (Industrial sector)</t>
  </si>
  <si>
    <t>Other Oil (&gt;401 deg F)</t>
  </si>
  <si>
    <t>Plastics</t>
  </si>
  <si>
    <t>Solid Byproducts</t>
  </si>
  <si>
    <t>Ethanol (100%)</t>
  </si>
  <si>
    <t>Rendered Animal Fat</t>
  </si>
  <si>
    <t>Agricultural Byproducts</t>
  </si>
  <si>
    <t>Biodiesel (100%)</t>
  </si>
  <si>
    <t>Biodiesel</t>
  </si>
  <si>
    <t>Landfill Gas</t>
  </si>
  <si>
    <t>Wood and Wood Residuals (dry basis)</t>
  </si>
  <si>
    <t>Wood and Wood Residuals</t>
  </si>
  <si>
    <t>Natural Gas</t>
  </si>
  <si>
    <t>Ethanol</t>
  </si>
  <si>
    <t>U.S. Conventional Diesel</t>
  </si>
  <si>
    <t>Conventional Gasoline</t>
  </si>
  <si>
    <t>Residual Oil</t>
  </si>
  <si>
    <t>Low-sulfur Diesel</t>
  </si>
  <si>
    <t>Methyl Ester (biodiesel, BD)</t>
  </si>
  <si>
    <t>Farmed Trees (dry basis)</t>
  </si>
  <si>
    <t>Coking Coal (wet basis)</t>
  </si>
  <si>
    <t>Bituminous Coal (wet basis)</t>
  </si>
  <si>
    <t>Source</t>
  </si>
  <si>
    <t>https://h2tools.org/hyarc/calculator-tools/lower-and-higher-heating-values-fuels</t>
  </si>
  <si>
    <t>Corn Stover (dry basis)</t>
  </si>
  <si>
    <t>Average</t>
  </si>
  <si>
    <t>average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</si>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</sst>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ED5-3F9F-424D-B6C4-5E41948A20D1}">
  <dimension ref="A1:AC28"/>
  <sheetViews>
    <sheetView workbookViewId="0">
      <selection activeCell="A32" sqref="A32"/>
    </sheetView>
  </sheetViews>
  <sheetFormatPr defaultRowHeight="14.25" x14ac:dyDescent="0.45"/>
  <cols>
    <col min="1" max="1" width="32.59765625" bestFit="1" customWidth="1"/>
    <col min="2" max="2" width="24.46484375" bestFit="1" customWidth="1"/>
  </cols>
  <sheetData>
    <row r="1" spans="1:29" x14ac:dyDescent="0.45">
      <c r="A1" t="s">
        <v>1</v>
      </c>
      <c r="B1" t="s">
        <v>0</v>
      </c>
    </row>
    <row r="2" spans="1:29" x14ac:dyDescent="0.45">
      <c r="A2" t="s">
        <v>3</v>
      </c>
      <c r="B2" t="s">
        <v>30</v>
      </c>
      <c r="E2" t="s">
        <v>4</v>
      </c>
      <c r="G2" t="s">
        <v>4</v>
      </c>
      <c r="I2" t="s">
        <v>4</v>
      </c>
      <c r="K2" t="s">
        <v>4</v>
      </c>
      <c r="M2" t="s">
        <v>4</v>
      </c>
      <c r="O2" t="s">
        <v>4</v>
      </c>
      <c r="Q2" t="s">
        <v>4</v>
      </c>
      <c r="S2" t="s">
        <v>4</v>
      </c>
      <c r="U2" t="s">
        <v>4</v>
      </c>
      <c r="W2" t="s">
        <v>4</v>
      </c>
      <c r="Y2" t="s">
        <v>4</v>
      </c>
      <c r="AA2" t="s">
        <v>4</v>
      </c>
      <c r="AC2" t="s">
        <v>4</v>
      </c>
    </row>
    <row r="3" spans="1:29" x14ac:dyDescent="0.45">
      <c r="A3" t="s">
        <v>5</v>
      </c>
      <c r="B3" t="s">
        <v>30</v>
      </c>
    </row>
    <row r="4" spans="1:29" x14ac:dyDescent="0.45">
      <c r="A4" t="s">
        <v>6</v>
      </c>
      <c r="B4" t="s">
        <v>32</v>
      </c>
    </row>
    <row r="5" spans="1:29" x14ac:dyDescent="0.45">
      <c r="A5" t="s">
        <v>7</v>
      </c>
      <c r="B5" t="s">
        <v>33</v>
      </c>
    </row>
    <row r="6" spans="1:29" x14ac:dyDescent="0.45">
      <c r="A6">
        <v>0</v>
      </c>
      <c r="B6" t="s">
        <v>44</v>
      </c>
    </row>
    <row r="7" spans="1:29" x14ac:dyDescent="0.45">
      <c r="A7" t="s">
        <v>8</v>
      </c>
      <c r="B7" t="s">
        <v>34</v>
      </c>
    </row>
    <row r="8" spans="1:29" x14ac:dyDescent="0.45">
      <c r="A8" t="s">
        <v>9</v>
      </c>
      <c r="B8" t="s">
        <v>35</v>
      </c>
    </row>
    <row r="9" spans="1:29" x14ac:dyDescent="0.45">
      <c r="A9" t="s">
        <v>10</v>
      </c>
      <c r="B9" t="s">
        <v>38</v>
      </c>
    </row>
    <row r="10" spans="1:29" x14ac:dyDescent="0.45">
      <c r="A10" t="s">
        <v>11</v>
      </c>
      <c r="B10" t="s">
        <v>38</v>
      </c>
    </row>
    <row r="11" spans="1:29" x14ac:dyDescent="0.45">
      <c r="A11" t="s">
        <v>12</v>
      </c>
      <c r="B11" t="s">
        <v>30</v>
      </c>
    </row>
    <row r="12" spans="1:29" x14ac:dyDescent="0.45">
      <c r="A12" t="s">
        <v>13</v>
      </c>
      <c r="B12" t="s">
        <v>34</v>
      </c>
    </row>
    <row r="13" spans="1:29" x14ac:dyDescent="0.45">
      <c r="A13" t="s">
        <v>14</v>
      </c>
      <c r="B13" t="s">
        <v>34</v>
      </c>
    </row>
    <row r="14" spans="1:29" x14ac:dyDescent="0.45">
      <c r="A14" t="s">
        <v>15</v>
      </c>
      <c r="B14" t="s">
        <v>30</v>
      </c>
    </row>
    <row r="15" spans="1:29" x14ac:dyDescent="0.45">
      <c r="A15" t="s">
        <v>16</v>
      </c>
      <c r="B15" t="s">
        <v>39</v>
      </c>
    </row>
    <row r="16" spans="1:29" x14ac:dyDescent="0.45">
      <c r="A16" t="s">
        <v>17</v>
      </c>
      <c r="B16" t="s">
        <v>39</v>
      </c>
    </row>
    <row r="17" spans="1:2" x14ac:dyDescent="0.45">
      <c r="A17" t="s">
        <v>18</v>
      </c>
      <c r="B17" t="s">
        <v>30</v>
      </c>
    </row>
    <row r="18" spans="1:2" x14ac:dyDescent="0.45">
      <c r="A18" t="s">
        <v>19</v>
      </c>
      <c r="B18" t="s">
        <v>34</v>
      </c>
    </row>
    <row r="19" spans="1:2" x14ac:dyDescent="0.45">
      <c r="A19" t="s">
        <v>20</v>
      </c>
      <c r="B19" t="s">
        <v>34</v>
      </c>
    </row>
    <row r="20" spans="1:2" x14ac:dyDescent="0.45">
      <c r="A20" t="s">
        <v>21</v>
      </c>
      <c r="B20" t="s">
        <v>34</v>
      </c>
    </row>
    <row r="21" spans="1:2" x14ac:dyDescent="0.45">
      <c r="A21" t="s">
        <v>22</v>
      </c>
      <c r="B21" t="s">
        <v>31</v>
      </c>
    </row>
    <row r="22" spans="1:2" x14ac:dyDescent="0.45">
      <c r="A22" t="s">
        <v>23</v>
      </c>
      <c r="B22" t="s">
        <v>34</v>
      </c>
    </row>
    <row r="23" spans="1:2" x14ac:dyDescent="0.45">
      <c r="A23" t="s">
        <v>24</v>
      </c>
      <c r="B23" t="s">
        <v>42</v>
      </c>
    </row>
    <row r="24" spans="1:2" x14ac:dyDescent="0.45">
      <c r="A24" t="s">
        <v>25</v>
      </c>
      <c r="B24" t="s">
        <v>36</v>
      </c>
    </row>
    <row r="25" spans="1:2" x14ac:dyDescent="0.45">
      <c r="A25" t="s">
        <v>26</v>
      </c>
      <c r="B25" t="s">
        <v>36</v>
      </c>
    </row>
    <row r="26" spans="1:2" x14ac:dyDescent="0.45">
      <c r="A26" t="s">
        <v>27</v>
      </c>
      <c r="B26" t="s">
        <v>30</v>
      </c>
    </row>
    <row r="27" spans="1:2" x14ac:dyDescent="0.45">
      <c r="A27" t="s">
        <v>28</v>
      </c>
      <c r="B27" t="s">
        <v>37</v>
      </c>
    </row>
    <row r="28" spans="1:2" x14ac:dyDescent="0.45">
      <c r="A28" t="s">
        <v>29</v>
      </c>
      <c r="B28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0246-8911-4C6D-9D2D-B1F4A1B708E8}">
  <dimension ref="A1:B16"/>
  <sheetViews>
    <sheetView tabSelected="1" topLeftCell="N1" workbookViewId="0">
      <selection activeCell="R1" sqref="R1:AG1048576"/>
    </sheetView>
  </sheetViews>
  <sheetFormatPr defaultRowHeight="14.25" x14ac:dyDescent="0.45"/>
  <cols>
    <col min="1" max="1" width="24.46484375" bestFit="1" customWidth="1"/>
  </cols>
  <sheetData>
    <row r="1" spans="1:2" x14ac:dyDescent="0.45">
      <c r="A1" t="s">
        <v>40</v>
      </c>
      <c r="B1" t="s">
        <v>41</v>
      </c>
    </row>
    <row r="2" spans="1:2" x14ac:dyDescent="0.45">
      <c r="A2" t="s">
        <v>0</v>
      </c>
      <c r="B2" t="s">
        <v>2</v>
      </c>
    </row>
    <row r="3" spans="1:2" x14ac:dyDescent="0.45">
      <c r="A3" t="s">
        <v>30</v>
      </c>
      <c r="B3">
        <v>52.21</v>
      </c>
    </row>
    <row r="4" spans="1:2" x14ac:dyDescent="0.45">
      <c r="A4" t="s">
        <v>32</v>
      </c>
      <c r="B4">
        <v>45.76</v>
      </c>
    </row>
    <row r="5" spans="1:2" x14ac:dyDescent="0.45">
      <c r="A5" t="s">
        <v>33</v>
      </c>
      <c r="B5">
        <v>46.52</v>
      </c>
    </row>
    <row r="6" spans="1:2" x14ac:dyDescent="0.45">
      <c r="A6" t="s">
        <v>34</v>
      </c>
      <c r="B6">
        <v>42.2</v>
      </c>
    </row>
    <row r="7" spans="1:2" x14ac:dyDescent="0.45">
      <c r="A7" t="s">
        <v>35</v>
      </c>
      <c r="B7">
        <v>45.56</v>
      </c>
    </row>
    <row r="8" spans="1:2" x14ac:dyDescent="0.45">
      <c r="A8" t="s">
        <v>38</v>
      </c>
      <c r="B8">
        <v>29.86</v>
      </c>
    </row>
    <row r="9" spans="1:2" x14ac:dyDescent="0.45">
      <c r="A9" t="s">
        <v>30</v>
      </c>
      <c r="B9">
        <v>52.21</v>
      </c>
    </row>
    <row r="10" spans="1:2" x14ac:dyDescent="0.45">
      <c r="A10" t="s">
        <v>39</v>
      </c>
      <c r="B10">
        <v>27.26</v>
      </c>
    </row>
    <row r="11" spans="1:2" x14ac:dyDescent="0.45">
      <c r="A11" t="s">
        <v>37</v>
      </c>
      <c r="B11">
        <v>20.58</v>
      </c>
    </row>
    <row r="12" spans="1:2" x14ac:dyDescent="0.45">
      <c r="A12" t="s">
        <v>36</v>
      </c>
      <c r="B12">
        <v>40.159999999999997</v>
      </c>
    </row>
    <row r="13" spans="1:2" x14ac:dyDescent="0.45">
      <c r="A13" t="s">
        <v>31</v>
      </c>
      <c r="B13">
        <v>29.84</v>
      </c>
    </row>
    <row r="14" spans="1:2" x14ac:dyDescent="0.45">
      <c r="A14" t="s">
        <v>42</v>
      </c>
      <c r="B14">
        <v>17.41</v>
      </c>
    </row>
    <row r="15" spans="1:2" x14ac:dyDescent="0.45">
      <c r="A15" t="s">
        <v>43</v>
      </c>
      <c r="B15">
        <f>AVERAGE(B3:B14)</f>
        <v>37.464166666666664</v>
      </c>
    </row>
    <row r="16" spans="1:2" x14ac:dyDescent="0.45">
      <c r="A16" t="s">
        <v>45</v>
      </c>
      <c r="B16">
        <v>141.88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fuel_map</vt:lpstr>
      <vt:lpstr>hhv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Garrouste, Marisol</dc:creator>
  <cp:lastModifiedBy>Garrouste, Marisol</cp:lastModifiedBy>
  <dcterms:created xsi:type="dcterms:W3CDTF">2023-12-14T13:56:38Z</dcterms:created>
  <dcterms:modified xsi:type="dcterms:W3CDTF">2023-12-14T14:30:16Z</dcterms:modified>
</cp:coreProperties>
</file>