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GitHub/Repositorio-CAP-Democracia-y-Estado/Archivos Finales/"/>
    </mc:Choice>
  </mc:AlternateContent>
  <xr:revisionPtr revIDLastSave="0" documentId="8_{86C70854-21A3-A04A-A547-9BC430A2751B}" xr6:coauthVersionLast="45" xr6:coauthVersionMax="45" xr10:uidLastSave="{00000000-0000-0000-0000-000000000000}"/>
  <bookViews>
    <workbookView xWindow="1300" yWindow="460" windowWidth="27220" windowHeight="16140" activeTab="2" xr2:uid="{34D30958-FB5E-FA44-90C6-52DAA111DE51}"/>
  </bookViews>
  <sheets>
    <sheet name="ESTADO" sheetId="1" r:id="rId1"/>
    <sheet name="DEMOCRACIA" sheetId="3" r:id="rId2"/>
    <sheet name="DICCIONARIO DE DAT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3" l="1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2" i="3"/>
  <c r="AA5" i="1" l="1"/>
  <c r="AA2" i="1"/>
  <c r="AA3" i="1"/>
  <c r="AA4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W3" i="1"/>
  <c r="W4" i="1"/>
  <c r="W6" i="1"/>
  <c r="W7" i="1"/>
  <c r="W5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2" i="1"/>
  <c r="Y3" i="1"/>
  <c r="Y4" i="1"/>
  <c r="Y6" i="1"/>
  <c r="Y7" i="1"/>
  <c r="Y5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2" i="1"/>
  <c r="U35" i="1"/>
  <c r="U3" i="1"/>
  <c r="U4" i="1"/>
  <c r="U6" i="1"/>
  <c r="U7" i="1"/>
  <c r="U5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2" i="1"/>
  <c r="S2" i="1" l="1"/>
  <c r="S3" i="1"/>
  <c r="S4" i="1"/>
  <c r="S6" i="1"/>
  <c r="S7" i="1"/>
  <c r="S5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Q2" i="1"/>
  <c r="M2" i="1"/>
  <c r="Q3" i="1"/>
  <c r="Q4" i="1"/>
  <c r="Q6" i="1"/>
  <c r="Q7" i="1"/>
  <c r="Q5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K2" i="1"/>
  <c r="M4" i="1"/>
  <c r="M6" i="1"/>
  <c r="M7" i="1"/>
  <c r="M5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3" i="1"/>
  <c r="K3" i="1"/>
  <c r="K4" i="1"/>
  <c r="K6" i="1"/>
  <c r="K7" i="1"/>
  <c r="K5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L129" i="1"/>
  <c r="M129" i="1" s="1"/>
  <c r="L68" i="1"/>
  <c r="M68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2" i="1"/>
</calcChain>
</file>

<file path=xl/sharedStrings.xml><?xml version="1.0" encoding="utf-8"?>
<sst xmlns="http://schemas.openxmlformats.org/spreadsheetml/2006/main" count="1536" uniqueCount="547">
  <si>
    <t>UBIGEO</t>
  </si>
  <si>
    <t>DEPARTAMENTO</t>
  </si>
  <si>
    <t>PROVINCIA</t>
  </si>
  <si>
    <t>0101</t>
  </si>
  <si>
    <t>AMAZONAS</t>
  </si>
  <si>
    <t>CHACHAPOYAS</t>
  </si>
  <si>
    <t>0102</t>
  </si>
  <si>
    <t>BAGUA</t>
  </si>
  <si>
    <t>0103</t>
  </si>
  <si>
    <t>BONGARA</t>
  </si>
  <si>
    <t>0106</t>
  </si>
  <si>
    <t>CONDORCANQUI</t>
  </si>
  <si>
    <t>0104</t>
  </si>
  <si>
    <t>LUYA</t>
  </si>
  <si>
    <t>0105</t>
  </si>
  <si>
    <t>RODRIGUEZ DE MENDOZA</t>
  </si>
  <si>
    <t>0107</t>
  </si>
  <si>
    <t>UTCUBAMBA</t>
  </si>
  <si>
    <t>0201</t>
  </si>
  <si>
    <t>ANCASH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</si>
  <si>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</si>
  <si>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</si>
  <si>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</si>
  <si>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</si>
  <si>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</si>
  <si>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</si>
  <si>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</si>
  <si>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</si>
  <si>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</si>
  <si>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</si>
  <si>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</si>
  <si>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</si>
  <si>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F.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</si>
  <si>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</si>
  <si>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</si>
  <si>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</si>
  <si>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</si>
  <si>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</si>
  <si>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</si>
  <si>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</si>
  <si>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</si>
  <si>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</si>
  <si>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</si>
  <si>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</si>
  <si>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</si>
  <si>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</si>
  <si>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</si>
  <si>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</si>
  <si>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</si>
  <si>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</si>
  <si>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</si>
  <si>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</si>
  <si>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</si>
  <si>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</si>
  <si>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</si>
  <si>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</si>
  <si>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</si>
  <si>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</si>
  <si>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</si>
  <si>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</si>
  <si>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APURIMAC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</si>
  <si>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</si>
  <si>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</si>
  <si>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</si>
  <si>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</si>
  <si>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</si>
  <si>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</si>
  <si>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</si>
  <si>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</si>
  <si>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</si>
  <si>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</si>
  <si>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</si>
  <si>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</si>
  <si>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</si>
  <si>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</si>
  <si>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</si>
  <si>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</si>
  <si>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</si>
  <si>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</si>
  <si>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</si>
  <si>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</si>
  <si>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</si>
  <si>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</si>
  <si>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</si>
  <si>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</si>
  <si>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</si>
  <si>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</si>
  <si>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</si>
  <si>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</si>
  <si>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</si>
  <si>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</si>
  <si>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AYACUCHO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</si>
  <si>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</si>
  <si>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</si>
  <si>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</si>
  <si>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</si>
  <si>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</si>
  <si>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</si>
  <si>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</si>
  <si>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</si>
  <si>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</si>
  <si>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</si>
  <si>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</si>
  <si>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</si>
  <si>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</si>
  <si>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</si>
  <si>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</si>
  <si>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</si>
  <si>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</si>
  <si>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</si>
  <si>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</si>
  <si>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</si>
  <si>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</si>
  <si>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</si>
  <si>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</si>
  <si>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</si>
  <si>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</si>
  <si>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</si>
  <si>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</si>
  <si>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</si>
  <si>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</si>
  <si>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</si>
  <si>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</si>
  <si>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</si>
  <si>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</si>
  <si>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</si>
  <si>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</si>
  <si>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</si>
  <si>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</si>
  <si>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</si>
  <si>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</si>
  <si>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</si>
  <si>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</si>
  <si>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</si>
  <si>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</si>
  <si>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</si>
  <si>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</si>
  <si>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</si>
  <si>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</si>
  <si>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</si>
  <si>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CALLAO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</si>
  <si>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</si>
  <si>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</si>
  <si>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</si>
  <si>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</si>
  <si>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</si>
  <si>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</si>
  <si>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</si>
  <si>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</si>
  <si>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</si>
  <si>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</si>
  <si>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</si>
  <si>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</si>
  <si>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</si>
  <si>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</si>
  <si>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</si>
  <si>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</si>
  <si>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</si>
  <si>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</si>
  <si>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</si>
  <si>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</si>
  <si>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</si>
  <si>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</si>
  <si>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</si>
  <si>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</si>
  <si>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</si>
  <si>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</si>
  <si>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</si>
  <si>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HUANCAVELICA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</si>
  <si>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</si>
  <si>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</si>
  <si>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</si>
  <si>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</si>
  <si>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</si>
  <si>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</si>
  <si>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</si>
  <si>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</si>
  <si>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</si>
  <si>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</si>
  <si>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</si>
  <si>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</si>
  <si>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</si>
  <si>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</si>
  <si>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</si>
  <si>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</si>
  <si>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</si>
  <si>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</si>
  <si>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</si>
  <si>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</si>
  <si>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</si>
  <si>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</si>
  <si>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</si>
  <si>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</si>
  <si>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</si>
  <si>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</si>
  <si>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</si>
  <si>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</si>
  <si>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</si>
  <si>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</si>
  <si>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</si>
  <si>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</si>
  <si>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</si>
  <si>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</si>
  <si>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</si>
  <si>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ICA</t>
  </si>
  <si>
    <t>1102</t>
  </si>
  <si>
    <t>CHINCHA</t>
  </si>
  <si>
    <t>1103</t>
  </si>
  <si>
    <t>NAZCA</t>
  </si>
  <si>
    <t>1104</t>
  </si>
  <si>
    <t>PISCO</t>
  </si>
  <si>
    <t>1105</t>
  </si>
  <si>
    <t>PALPA</t>
  </si>
  <si>
    <t>1201</t>
  </si>
  <si>
    <t>JUNIN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</si>
  <si>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</si>
  <si>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</si>
  <si>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</si>
  <si>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</si>
  <si>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</si>
  <si>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</si>
  <si>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</si>
  <si>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</si>
  <si>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</si>
  <si>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</si>
  <si>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</si>
  <si>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</si>
  <si>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</si>
  <si>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</si>
  <si>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</si>
  <si>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</si>
  <si>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</si>
  <si>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LA LIBERTAD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</si>
  <si>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</si>
  <si>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</si>
  <si>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</si>
  <si>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</si>
  <si>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</si>
  <si>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</si>
  <si>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</si>
  <si>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</si>
  <si>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</si>
  <si>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</si>
  <si>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</si>
  <si>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</si>
  <si>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</si>
  <si>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</si>
  <si>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</si>
  <si>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</si>
  <si>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</si>
  <si>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</si>
  <si>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</si>
  <si>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</si>
  <si>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</si>
  <si>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</si>
  <si>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</si>
  <si>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</si>
  <si>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LAMBAYEQUE</t>
  </si>
  <si>
    <t>CHICLAYO</t>
  </si>
  <si>
    <t>1402</t>
  </si>
  <si>
    <t>FERREÑAFE</t>
  </si>
  <si>
    <t>1403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</si>
  <si>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</si>
  <si>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</si>
  <si>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</si>
  <si>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</si>
  <si>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</si>
  <si>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</si>
  <si>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</si>
  <si>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</si>
  <si>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</si>
  <si>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</si>
  <si>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</si>
  <si>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</si>
  <si>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</si>
  <si>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</si>
  <si>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</si>
  <si>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</si>
  <si>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</si>
  <si>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</si>
  <si>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</si>
  <si>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</si>
  <si>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</si>
  <si>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LORETO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</si>
  <si>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</si>
  <si>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</si>
  <si>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</si>
  <si>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</si>
  <si>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</si>
  <si>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</si>
  <si>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</si>
  <si>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</si>
  <si>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</si>
  <si>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</si>
  <si>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</si>
  <si>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MARAÑON</t>
  </si>
  <si>
    <t>1608</t>
  </si>
  <si>
    <t>PUTUMAYO</t>
  </si>
  <si>
    <t>1701</t>
  </si>
  <si>
    <t>MADRE DE DIOS</t>
  </si>
  <si>
    <t>TAMBOPATA</t>
  </si>
  <si>
    <t>1702</t>
  </si>
  <si>
    <t>MANU</t>
  </si>
  <si>
    <t>1703</t>
  </si>
  <si>
    <t>TAHUAMANU</t>
  </si>
  <si>
    <t>1801</t>
  </si>
  <si>
    <t>MOQUEGUA</t>
  </si>
  <si>
    <t>MARISCAL NIETO</t>
  </si>
  <si>
    <t>1802</t>
  </si>
  <si>
    <t>GENERAL SANCHEZ CERRO</t>
  </si>
  <si>
    <t>1803</t>
  </si>
  <si>
    <t>ILO</t>
  </si>
  <si>
    <t>1901</t>
  </si>
  <si>
    <t>PASCO</t>
  </si>
  <si>
    <t>1902</t>
  </si>
  <si>
    <t>DANIEL ALCIDES CARRION</t>
  </si>
  <si>
    <t>1903</t>
  </si>
  <si>
    <t>OXAPAMPA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</si>
  <si>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</si>
  <si>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</si>
  <si>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</si>
  <si>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</si>
  <si>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</si>
  <si>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</si>
  <si>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</si>
  <si>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</si>
  <si>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</si>
  <si>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</si>
  <si>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</si>
  <si>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</si>
  <si>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</si>
  <si>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</si>
  <si>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</si>
  <si>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</si>
  <si>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</si>
  <si>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</si>
  <si>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</si>
  <si>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</si>
  <si>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</si>
  <si>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</si>
  <si>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</si>
  <si>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</si>
  <si>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</si>
  <si>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</si>
  <si>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</si>
  <si>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</si>
  <si>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</si>
  <si>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</si>
  <si>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</si>
  <si>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</si>
  <si>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</si>
  <si>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</si>
  <si>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</si>
  <si>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</si>
  <si>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</si>
  <si>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</si>
  <si>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</si>
  <si>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</si>
  <si>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</si>
  <si>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</si>
  <si>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</si>
  <si>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SAN MARTÍN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</si>
  <si>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</si>
  <si>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</si>
  <si>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</si>
  <si>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</si>
  <si>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</si>
  <si>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</si>
  <si>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</si>
  <si>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</si>
  <si>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</si>
  <si>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</si>
  <si>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</si>
  <si>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</si>
  <si>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</si>
  <si>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</si>
  <si>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</si>
  <si>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</si>
  <si>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SAN MARTIN</t>
  </si>
  <si>
    <t>2210</t>
  </si>
  <si>
    <t>TOCACHE</t>
  </si>
  <si>
    <t>2301</t>
  </si>
  <si>
    <t>TACNA</t>
  </si>
  <si>
    <t>2302</t>
  </si>
  <si>
    <t>TARATA</t>
  </si>
  <si>
    <t>2303</t>
  </si>
  <si>
    <t>JORGE BASADRE</t>
  </si>
  <si>
    <t>2304</t>
  </si>
  <si>
    <t>CANDARAVE</t>
  </si>
  <si>
    <t>2401</t>
  </si>
  <si>
    <t>TUMBES</t>
  </si>
  <si>
    <t>2402</t>
  </si>
  <si>
    <t>CONTRALMIRANTE VILLAR</t>
  </si>
  <si>
    <t>2403</t>
  </si>
  <si>
    <t>ZARUMILLA</t>
  </si>
  <si>
    <t>2501</t>
  </si>
  <si>
    <t>CORONEL PORTILLO</t>
  </si>
  <si>
    <t>ATALAYA</t>
  </si>
  <si>
    <t>PADRE ABAD</t>
  </si>
  <si>
    <t>PURUS</t>
  </si>
  <si>
    <t>CCO</t>
  </si>
  <si>
    <t>CCO_t</t>
  </si>
  <si>
    <t>EL_COM</t>
  </si>
  <si>
    <t>EL_EC</t>
  </si>
  <si>
    <t>EL_COM_t</t>
  </si>
  <si>
    <t>EL_EC_t</t>
  </si>
  <si>
    <t>EL_DJ</t>
  </si>
  <si>
    <t>EL_DJ_t</t>
  </si>
  <si>
    <t>Poblacion_estimada_2018</t>
  </si>
  <si>
    <t>EB_PEP</t>
  </si>
  <si>
    <t>EB_PED</t>
  </si>
  <si>
    <t>DIMENSIONES DE ESTADO</t>
  </si>
  <si>
    <t>1. Capacidad coercitiva (CO)</t>
  </si>
  <si>
    <t>Descripción:  La capacidad que tiene el Estado para ejercer el monopolio de la fuerza en el territorio</t>
  </si>
  <si>
    <t>1.1 Tasa de militares por cada 1000 habitantes (CCO)</t>
  </si>
  <si>
    <t>Fuente: Ministerio de Defensa</t>
  </si>
  <si>
    <t>2.Efectividada Legal (EL)</t>
  </si>
  <si>
    <t>Descripción:   La fuerza que tiene el Estado para aplicar la ley en el territorio</t>
  </si>
  <si>
    <t>3. Efectividad Burocrática</t>
  </si>
  <si>
    <t>Descripción:   La capacidad que tiene la burocracia para desempeñar bien las funciones que tiene en todo el territorio nacional</t>
  </si>
  <si>
    <t xml:space="preserve">3.1 Promedio provincial del avance del presupuesto ejecutado por las municipalidades distritales (PED) </t>
  </si>
  <si>
    <t>3.2 Porcentaje del avance del presupuesto ejecutado por las municipalidades provinciales (PEP)</t>
  </si>
  <si>
    <t>3.3 Tasa del personal profesional en las municipalidades provinciales (POP)</t>
  </si>
  <si>
    <t>4.Seguridad Ciudadana</t>
  </si>
  <si>
    <r>
      <t xml:space="preserve">Descripción:   </t>
    </r>
    <r>
      <rPr>
        <sz val="11"/>
        <color rgb="FF000000"/>
        <rFont val="Calibri"/>
        <family val="2"/>
      </rPr>
      <t>Capacidad que tiene el Estado para garantizar los derechos, la vida y la propiedad de la población en todo el territorio</t>
    </r>
  </si>
  <si>
    <t xml:space="preserve">4.1 Tasa de Delitos contra el Patrimonio por cada 1000 habitantes (DCP) </t>
  </si>
  <si>
    <t xml:space="preserve">4.2 Tasa de muertes por actos dolosos por cada 1000 habitantes.  (MAD) </t>
  </si>
  <si>
    <t>Fuente:  INEI- Sistema Integrado de Estadísticas de la criminalidad y seguridad ciudadana 2017-2019</t>
  </si>
  <si>
    <t>5. Provisión de Bienes Públicos</t>
  </si>
  <si>
    <r>
      <t xml:space="preserve">Descripción: </t>
    </r>
    <r>
      <rPr>
        <sz val="11"/>
        <color rgb="FF000000"/>
        <rFont val="Calibri"/>
        <family val="2"/>
      </rPr>
      <t xml:space="preserve"> Capacidad del Estado para proveer los bienes públicos, especialmente la salud y la educación a todos los ciudadanos en todo el territorio</t>
    </r>
  </si>
  <si>
    <t>5.1 Tasa de médicos con centros de Salud pública por cada 1000 habitantes. (MSP)</t>
  </si>
  <si>
    <t>Fuente : MINSA 2018</t>
  </si>
  <si>
    <t>5.2 Tasa de hospitales por cada 1000 habitantes. (HOS)</t>
  </si>
  <si>
    <t>Fuente: MINSA2018</t>
  </si>
  <si>
    <t>5.3 Tasa de instituciones educativas de Educación Básica por cada 1000 habitantes (IE)</t>
  </si>
  <si>
    <t>Fuente: MINEDU – ESCALE 2018</t>
  </si>
  <si>
    <t>6. Nivel de penetración del Estado en la población</t>
  </si>
  <si>
    <r>
      <t xml:space="preserve">Descripción: </t>
    </r>
    <r>
      <rPr>
        <sz val="11"/>
        <color rgb="FF000000"/>
        <rFont val="Calibri"/>
        <family val="2"/>
      </rPr>
      <t xml:space="preserve"> Capacidad que tiene Estado para penetrar en la vida de los ciudadanos y en la sociedad civil para integrarlos en el territorio</t>
    </r>
    <r>
      <rPr>
        <sz val="12"/>
        <color rgb="FF000000"/>
        <rFont val="Cambria"/>
        <family val="1"/>
      </rPr>
      <t xml:space="preserve">  </t>
    </r>
  </si>
  <si>
    <t>6.1 Tasa de la población identificada con Documento Nacional de Identidad por cada 1000 habitantes (DNI)</t>
  </si>
  <si>
    <t>Fuente: INEI – CENSO 2017</t>
  </si>
  <si>
    <t xml:space="preserve">6.2 Tasa de viviendas con desagüe dentro de la vivienda por cada 1000 habitantes (VID) </t>
  </si>
  <si>
    <t xml:space="preserve">6.3 Tasa con viviendas con electricidad por 1000 habitantes (VIE) </t>
  </si>
  <si>
    <t>7. Nivel de penetración del Estado en el territorio</t>
  </si>
  <si>
    <r>
      <t xml:space="preserve">Descripción: </t>
    </r>
    <r>
      <rPr>
        <sz val="11"/>
        <color rgb="FF000000"/>
        <rFont val="Calibri"/>
        <family val="2"/>
      </rPr>
      <t xml:space="preserve"> Capacidad del Estado para integrar el territorio del país a través de carreteras y otras vías de comunicación</t>
    </r>
  </si>
  <si>
    <t>7. Tasa de KM de vías pavimentada por cada 1000 habitantes</t>
  </si>
  <si>
    <t>Fuente: MTC - 2019</t>
  </si>
  <si>
    <t>8. Capacidad Extractiva</t>
  </si>
  <si>
    <r>
      <t xml:space="preserve">Descripción: </t>
    </r>
    <r>
      <rPr>
        <sz val="11"/>
        <color rgb="FF000000"/>
        <rFont val="Calibri"/>
        <family val="2"/>
      </rPr>
      <t xml:space="preserve"> Habilidad del Estado para extraer los recursos de la población en el territorio bajo su jurisdicción</t>
    </r>
  </si>
  <si>
    <t>Fuente: SUNAT-2019</t>
  </si>
  <si>
    <t>8.2 Tasa de ingreso anual interno recaudado por SUNAT  por cada 1000 habitantes.</t>
  </si>
  <si>
    <t>2.2 Número de efectivos policiales (EL_EC)</t>
  </si>
  <si>
    <t>2.3 Tasa de comisarias por cada 1000 habitantes (EL_COM)</t>
  </si>
  <si>
    <t>2.4 Tasa de dependencias judiciales (EL_DJ)</t>
  </si>
  <si>
    <t>EB_POP</t>
  </si>
  <si>
    <t>EB_POP_t</t>
  </si>
  <si>
    <t>Fuente: INEI Censo de Comisarias 2017 
Link: https://webinei.inei.gob.pe/anda_inei/index.php/catalog/657</t>
  </si>
  <si>
    <t>Fuente: Poder Judicial 2020
Link: https://www.pj.gob.pe/wps/wcm/connect/939054804f40a5ce9390b76976768c74/mapasdependenciasjunio2020.pdf?MOD=AJPERES&amp;CACHEID=939054804f40a5ce9390b76976768c74</t>
  </si>
  <si>
    <t>Fuente: Consulta amigable MEF 2018. 
Link: https://apps5.mineco.gob.pe/transparencia/mensual/</t>
  </si>
  <si>
    <t>Fuente: Consulta amigable MEF 2018
Link: https://apps5.mineco.gob.pe/transparencia/mensual/</t>
  </si>
  <si>
    <t>Fuente: INEI – RENAMU 2018
Link: https://webinei.inei.gob.pe/anda_inei/index.php/catalog/673</t>
  </si>
  <si>
    <t>Fuente: INEI- 2018- Sistema Integrado de Estadísticas de la criminalidad y seguridad ciudadana</t>
  </si>
  <si>
    <t>SC_DCP</t>
  </si>
  <si>
    <t>SC_DCP_t</t>
  </si>
  <si>
    <t>SC_MAD</t>
  </si>
  <si>
    <t>SC_MAD_t</t>
  </si>
  <si>
    <t>PBP_HOS</t>
  </si>
  <si>
    <t>PBP_MSP</t>
  </si>
  <si>
    <t>PBP_MSP_t</t>
  </si>
  <si>
    <t>PBP_HOS_t</t>
  </si>
  <si>
    <t>PBP_IE</t>
  </si>
  <si>
    <t>PBP_IE_t</t>
  </si>
  <si>
    <t>PBP_ST</t>
  </si>
  <si>
    <t>5.4 Tasa de instituciones técnica superior no universitaria por cada 1000 habitantes (IE)</t>
  </si>
  <si>
    <t>Población_escolar</t>
  </si>
  <si>
    <t>CT</t>
  </si>
  <si>
    <t>PTE_VP</t>
  </si>
  <si>
    <t>PPO_VIE</t>
  </si>
  <si>
    <t>PPO_VID</t>
  </si>
  <si>
    <t>PPO_DNI</t>
  </si>
  <si>
    <t>DIMENSIONES DE DEMOCRACIA</t>
  </si>
  <si>
    <r>
      <t>1.</t>
    </r>
    <r>
      <rPr>
        <sz val="11"/>
        <color rgb="FF000000"/>
        <rFont val="Calibri"/>
        <family val="2"/>
        <scheme val="minor"/>
      </rPr>
      <t xml:space="preserve"> Inclusión (INC)</t>
    </r>
  </si>
  <si>
    <r>
      <t xml:space="preserve">Descripción:  </t>
    </r>
    <r>
      <rPr>
        <sz val="11"/>
        <color rgb="FF000000"/>
        <rFont val="Calibri"/>
        <family val="2"/>
        <scheme val="minor"/>
      </rPr>
      <t xml:space="preserve"> Población con derecho a participar en un plan más o menos igual en el control de la conducta del gobierno.</t>
    </r>
  </si>
  <si>
    <t xml:space="preserve">1.1 Porcentajes de candidatos jóvenes a municipios distritales (CDJ) </t>
  </si>
  <si>
    <t>Fuente: Jurado Nacional de Elecciones 2018</t>
  </si>
  <si>
    <t xml:space="preserve">1.2 Porcentajes de candidatas mujeres a municipios distritales (CDM) </t>
  </si>
  <si>
    <t>1.3 Porcentaje de Población Electoral por provincia (POE)</t>
  </si>
  <si>
    <t>2.Contestación (CON)</t>
  </si>
  <si>
    <r>
      <t xml:space="preserve">Descripción:   </t>
    </r>
    <r>
      <rPr>
        <sz val="11"/>
        <color rgb="FF000000"/>
        <rFont val="Calibri"/>
        <family val="2"/>
        <scheme val="minor"/>
      </rPr>
      <t xml:space="preserve"> Es el alcance de la oposición permisible, el debate público y la competencia política.</t>
    </r>
  </si>
  <si>
    <t xml:space="preserve">2.1 Porcentajes de hogares con disposición de internet (INT) </t>
  </si>
  <si>
    <t>Fuente: INEI Censo de Comisarias 2017</t>
  </si>
  <si>
    <t xml:space="preserve">2.3 Porcentajes de organizaciones políticas que participaron en las elecciones distritales (ORGD) </t>
  </si>
  <si>
    <t xml:space="preserve">2.4 Porcentajes de organizaciones políticas que participaron en las elecciones provinciales de las ERM 2018 (ORGP) </t>
  </si>
  <si>
    <t>DEMOCRACIA según DAHL = INCLUSIÓN + CONTESTACIÓN</t>
  </si>
  <si>
    <t>3. Democracia Procedimental</t>
  </si>
  <si>
    <t>Descripción: Es el arreglo institucional para llegar a decisiones políticas en las que los individuos adquieren el poder de decidir por medio de una lucha competitiva por el voto del pueblo</t>
  </si>
  <si>
    <t xml:space="preserve">3.1 Porcentaje de votos que obtuvo la primera organización política en las elecciones municipales provinciales. (LEGITIMIDAD). </t>
  </si>
  <si>
    <t xml:space="preserve">3.2 Porcentaje de variación de porcentajes obtenidos por las organizaciones políticas en las ERM 2014 Y 2018 (VOLATILIDAD). </t>
  </si>
  <si>
    <t xml:space="preserve">3.4 Número efectivo de organizaciones políticas participantes en las ERM 2018 (FRAGMENTACIÓN). </t>
  </si>
  <si>
    <r>
      <t xml:space="preserve">4. </t>
    </r>
    <r>
      <rPr>
        <sz val="11"/>
        <color rgb="FF000000"/>
        <rFont val="Calibri"/>
        <family val="2"/>
        <scheme val="minor"/>
      </rPr>
      <t xml:space="preserve"> Democracia sustantiva (SUST)</t>
    </r>
  </si>
  <si>
    <t>Descripción: Es el contenido de la democracia que busca promover la igualdad, la equidad y la inclusión</t>
  </si>
  <si>
    <t>Fuente : INEI- CENSO 2017</t>
  </si>
  <si>
    <r>
      <t>5.</t>
    </r>
    <r>
      <rPr>
        <sz val="11"/>
        <color rgb="FF000000"/>
        <rFont val="Calibri"/>
        <family val="2"/>
        <scheme val="minor"/>
      </rPr>
      <t xml:space="preserve"> Responssivenes (RESPON)</t>
    </r>
  </si>
  <si>
    <t>Descripción:  Es la capacidad de respuesta del gobierno que repercute en la satisfacción de los ciudadanos y de la sociedad civil</t>
  </si>
  <si>
    <t>5.1 Indicador del número de conflictos</t>
  </si>
  <si>
    <t>Fuente: Defensoría del Pueblo</t>
  </si>
  <si>
    <r>
      <t>6.</t>
    </r>
    <r>
      <rPr>
        <sz val="11"/>
        <color rgb="FF000000"/>
        <rFont val="Calibri"/>
        <family val="2"/>
        <scheme val="minor"/>
      </rPr>
      <t xml:space="preserve"> Calidad de la democracia (CAL)</t>
    </r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</si>
  <si>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Una democracia de calidad es aquel orden institucional estable que permite la realización de la libertad y igualdad de los ciudadanos a través de instituciones y mecanismos adecuadamente funcionales</t>
    </r>
  </si>
  <si>
    <t>6.1  PROC + SUST + RESPON</t>
  </si>
  <si>
    <t>Elaboración propia</t>
  </si>
  <si>
    <t>7. Descentralización política (DPOL)</t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</si>
  <si>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Transferencia de atribuciones y competencias del gobierno central a los gobiernos regionales y locales</t>
    </r>
  </si>
  <si>
    <t>7.1 Porcentaje de organizaciones política regionales que participaron en las elecciones municipales provinciales.</t>
  </si>
  <si>
    <r>
      <t>8. Descentralización fiscal (</t>
    </r>
    <r>
      <rPr>
        <sz val="11"/>
        <color rgb="FF000000"/>
        <rFont val="Calibri"/>
        <family val="2"/>
        <scheme val="minor"/>
      </rPr>
      <t>DFIS)</t>
    </r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</si>
  <si>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 Transferencia de la capacidad extractiva a las regiones  y a los gobiernos locales o transferencia de recursos del gobierno central a niveles inferiores de gobierno</t>
    </r>
  </si>
  <si>
    <t>8.1  Tasa de recursos ordinarios transferidos del Poder Ejecutivo a las provincias</t>
  </si>
  <si>
    <t>Fuente: MEF 2018</t>
  </si>
  <si>
    <r>
      <t>9.</t>
    </r>
    <r>
      <rPr>
        <sz val="11"/>
        <color rgb="FF000000"/>
        <rFont val="Calibri"/>
        <family val="2"/>
        <scheme val="minor"/>
      </rPr>
      <t xml:space="preserve"> Descentralización (DES)</t>
    </r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</si>
  <si>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 Transferencia de atribuciones y competencias  y de recursos del gobierno a central a niveles inferiores de gobierno</t>
    </r>
  </si>
  <si>
    <t>9.1   DPOL + DPFIS</t>
  </si>
  <si>
    <t xml:space="preserve">1.1 Porcentajes de candidatos jóvenes a municipios provinciales (CPJ) </t>
  </si>
  <si>
    <t xml:space="preserve">1.2 Porcentajes de candidatas mujeres a municipios distritales (CPM) </t>
  </si>
  <si>
    <t>INC_CPJ</t>
  </si>
  <si>
    <t>INC_CPM</t>
  </si>
  <si>
    <t>INC_POE</t>
  </si>
  <si>
    <t>INC_POE_p</t>
  </si>
  <si>
    <t>CON_INT</t>
  </si>
  <si>
    <t>CON_COM</t>
  </si>
  <si>
    <t xml:space="preserve">2.2 Porcentajes de hogares con disposición de  tablet, computadora, laptop  (COM) </t>
  </si>
  <si>
    <t>Código</t>
  </si>
  <si>
    <t>_t: tasa de acuerdo a población de cada provincia 
_p:  porcentaje</t>
  </si>
  <si>
    <t>CO_COO</t>
  </si>
  <si>
    <t>EL</t>
  </si>
  <si>
    <t>EL_COM
EL_COM_t</t>
  </si>
  <si>
    <t>CON_ORG</t>
  </si>
  <si>
    <t>4.1  Porcentaje de población con tres necesidades básicas insatisfechas (NBI)
Las NBIs son : Viviendas con características físicas inadecuadas, viviendas con hacinamiento, viviendas sin servicios higiénicos, hogares con niños que no asisten a la escuela, hogares con alta dependencia económica.</t>
  </si>
  <si>
    <t>SUST_NBI</t>
  </si>
  <si>
    <t>ANTONIO RAIMONDI</t>
  </si>
  <si>
    <t>CARLOS FERMIN FITZCARRALD</t>
  </si>
  <si>
    <t>NASCA</t>
  </si>
  <si>
    <t>LEGITIMIDAD</t>
  </si>
  <si>
    <t>Etiquetas de fila</t>
  </si>
  <si>
    <t>Cuenta de duplicados</t>
  </si>
  <si>
    <t>VERDADERO</t>
  </si>
  <si>
    <t>(en blanco)</t>
  </si>
  <si>
    <t>Total general</t>
  </si>
  <si>
    <t>Número total de hogares</t>
  </si>
  <si>
    <t>Número de hogares con 3 NBI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</si>
</sst>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##0"/>
    <numFmt numFmtId="166" formatCode="0.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2"/>
      <color rgb="FF000000"/>
      <name val="Calibri"/>
      <family val="2"/>
    </font>
    <font>
      <sz val="12"/>
      <color rgb="FF000000"/>
      <name val="Cambri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0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4"/>
      <color rgb="FFFF0000"/>
      <name val="Arial"/>
      <family val="2"/>
    </font>
    <font>
      <sz val="10"/>
      <color theme="1" tint="0.3499862666707357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.25"/>
      <color rgb="FF000000"/>
      <name val="Tahoma"/>
      <family val="2"/>
    </font>
    <font>
      <sz val="8.25"/>
      <color theme="1"/>
      <name val="Tahoma"/>
      <family val="2"/>
    </font>
    <font>
      <b/>
      <sz val="12"/>
      <color theme="1"/>
      <name val="Calibri"/>
      <family val="2"/>
      <scheme val="minor"/>
    </font>
    <font>
      <sz val="8.25"/>
      <color rgb="FFFF0000"/>
      <name val="Tahoma"/>
      <family val="2"/>
    </font>
    <font>
      <sz val="14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7CE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11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26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3" fontId="2" fillId="0" borderId="1" xfId="0" applyNumberFormat="1" applyFont="1" applyBorder="1"/>
    <xf numFmtId="0" fontId="0" fillId="4" borderId="1" xfId="0" applyFill="1" applyBorder="1"/>
    <xf numFmtId="0" fontId="2" fillId="4" borderId="1" xfId="0" applyFont="1" applyFill="1" applyBorder="1"/>
    <xf numFmtId="3" fontId="2" fillId="4" borderId="1" xfId="0" applyNumberFormat="1" applyFont="1" applyFill="1" applyBorder="1"/>
    <xf numFmtId="0" fontId="1" fillId="0" borderId="0" xfId="0" applyFont="1"/>
    <xf numFmtId="1" fontId="0" fillId="0" borderId="1" xfId="0" applyNumberFormat="1" applyBorder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vertical="center"/>
    </xf>
    <xf numFmtId="1" fontId="0" fillId="0" borderId="1" xfId="0" applyNumberFormat="1" applyFill="1" applyBorder="1"/>
    <xf numFmtId="0" fontId="0" fillId="0" borderId="0" xfId="0" applyFill="1"/>
    <xf numFmtId="164" fontId="0" fillId="0" borderId="0" xfId="0" applyNumberFormat="1"/>
    <xf numFmtId="0" fontId="5" fillId="2" borderId="1" xfId="0" applyFont="1" applyFill="1" applyBorder="1"/>
    <xf numFmtId="3" fontId="5" fillId="2" borderId="1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6" fillId="0" borderId="0" xfId="0" applyFont="1"/>
    <xf numFmtId="164" fontId="0" fillId="0" borderId="1" xfId="0" applyNumberFormat="1" applyBorder="1"/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 wrapText="1"/>
    </xf>
    <xf numFmtId="164" fontId="1" fillId="5" borderId="1" xfId="0" applyNumberFormat="1" applyFont="1" applyFill="1" applyBorder="1" applyAlignment="1">
      <alignment horizontal="right"/>
    </xf>
    <xf numFmtId="164" fontId="0" fillId="0" borderId="3" xfId="0" applyNumberFormat="1" applyBorder="1"/>
    <xf numFmtId="0" fontId="1" fillId="5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3" fontId="5" fillId="7" borderId="2" xfId="0" applyNumberFormat="1" applyFont="1" applyFill="1" applyBorder="1" applyAlignment="1">
      <alignment horizontal="center" vertical="center"/>
    </xf>
    <xf numFmtId="3" fontId="5" fillId="12" borderId="2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Border="1" applyAlignment="1">
      <alignment horizontal="center" vertical="center"/>
    </xf>
    <xf numFmtId="164" fontId="0" fillId="0" borderId="4" xfId="0" applyNumberFormat="1" applyBorder="1"/>
    <xf numFmtId="164" fontId="1" fillId="5" borderId="4" xfId="0" applyNumberFormat="1" applyFont="1" applyFill="1" applyBorder="1" applyAlignment="1">
      <alignment horizontal="right" wrapText="1"/>
    </xf>
    <xf numFmtId="1" fontId="0" fillId="0" borderId="10" xfId="0" applyNumberFormat="1" applyBorder="1"/>
    <xf numFmtId="165" fontId="12" fillId="0" borderId="1" xfId="1" applyNumberFormat="1" applyFont="1" applyBorder="1" applyAlignment="1">
      <alignment horizontal="right" vertical="center"/>
    </xf>
    <xf numFmtId="165" fontId="12" fillId="0" borderId="1" xfId="2" applyNumberFormat="1" applyFont="1" applyBorder="1" applyAlignment="1">
      <alignment horizontal="right" vertical="center"/>
    </xf>
    <xf numFmtId="0" fontId="4" fillId="0" borderId="11" xfId="0" applyFont="1" applyBorder="1" applyAlignment="1">
      <alignment wrapText="1"/>
    </xf>
    <xf numFmtId="3" fontId="5" fillId="13" borderId="1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" xfId="0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/>
    <xf numFmtId="0" fontId="0" fillId="0" borderId="4" xfId="0" quotePrefix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3" fontId="4" fillId="0" borderId="15" xfId="0" applyNumberFormat="1" applyFont="1" applyBorder="1" applyAlignment="1">
      <alignment wrapText="1"/>
    </xf>
    <xf numFmtId="3" fontId="5" fillId="8" borderId="1" xfId="0" applyNumberFormat="1" applyFont="1" applyFill="1" applyBorder="1" applyAlignment="1">
      <alignment horizontal="center" vertical="center"/>
    </xf>
    <xf numFmtId="3" fontId="5" fillId="8" borderId="3" xfId="0" applyNumberFormat="1" applyFont="1" applyFill="1" applyBorder="1" applyAlignment="1">
      <alignment horizontal="center" vertical="center"/>
    </xf>
    <xf numFmtId="0" fontId="0" fillId="8" borderId="0" xfId="0" applyFill="1"/>
    <xf numFmtId="166" fontId="0" fillId="0" borderId="4" xfId="0" applyNumberFormat="1" applyBorder="1"/>
    <xf numFmtId="2" fontId="0" fillId="0" borderId="4" xfId="0" applyNumberFormat="1" applyBorder="1"/>
    <xf numFmtId="0" fontId="4" fillId="0" borderId="16" xfId="0" applyFont="1" applyBorder="1" applyAlignment="1">
      <alignment wrapText="1"/>
    </xf>
    <xf numFmtId="3" fontId="4" fillId="0" borderId="16" xfId="0" applyNumberFormat="1" applyFont="1" applyBorder="1" applyAlignment="1">
      <alignment wrapText="1"/>
    </xf>
    <xf numFmtId="2" fontId="0" fillId="0" borderId="1" xfId="0" applyNumberFormat="1" applyBorder="1"/>
    <xf numFmtId="3" fontId="5" fillId="2" borderId="2" xfId="0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 applyAlignment="1">
      <alignment vertical="center"/>
    </xf>
    <xf numFmtId="1" fontId="15" fillId="0" borderId="1" xfId="0" applyNumberFormat="1" applyFont="1" applyBorder="1"/>
    <xf numFmtId="0" fontId="19" fillId="5" borderId="1" xfId="0" applyFont="1" applyFill="1" applyBorder="1" applyAlignment="1">
      <alignment horizontal="right"/>
    </xf>
    <xf numFmtId="164" fontId="15" fillId="0" borderId="1" xfId="0" applyNumberFormat="1" applyFont="1" applyBorder="1"/>
    <xf numFmtId="0" fontId="18" fillId="0" borderId="14" xfId="0" applyFont="1" applyBorder="1" applyAlignment="1">
      <alignment wrapText="1"/>
    </xf>
    <xf numFmtId="0" fontId="15" fillId="0" borderId="4" xfId="0" applyFont="1" applyBorder="1"/>
    <xf numFmtId="2" fontId="15" fillId="0" borderId="4" xfId="0" applyNumberFormat="1" applyFont="1" applyBorder="1"/>
    <xf numFmtId="0" fontId="18" fillId="0" borderId="16" xfId="0" applyFont="1" applyBorder="1" applyAlignment="1">
      <alignment wrapText="1"/>
    </xf>
    <xf numFmtId="0" fontId="15" fillId="0" borderId="0" xfId="0" applyFont="1"/>
    <xf numFmtId="0" fontId="16" fillId="3" borderId="1" xfId="0" applyFont="1" applyFill="1" applyBorder="1"/>
    <xf numFmtId="0" fontId="17" fillId="3" borderId="1" xfId="0" applyFont="1" applyFill="1" applyBorder="1" applyAlignment="1">
      <alignment vertical="center"/>
    </xf>
    <xf numFmtId="0" fontId="18" fillId="0" borderId="0" xfId="0" applyFont="1" applyBorder="1" applyAlignment="1">
      <alignment wrapText="1"/>
    </xf>
    <xf numFmtId="3" fontId="18" fillId="0" borderId="16" xfId="0" applyNumberFormat="1" applyFont="1" applyBorder="1" applyAlignment="1">
      <alignment wrapText="1"/>
    </xf>
    <xf numFmtId="0" fontId="19" fillId="5" borderId="1" xfId="0" applyFont="1" applyFill="1" applyBorder="1" applyAlignment="1">
      <alignment horizontal="right" wrapText="1"/>
    </xf>
    <xf numFmtId="0" fontId="0" fillId="8" borderId="1" xfId="0" applyFill="1" applyBorder="1"/>
    <xf numFmtId="0" fontId="2" fillId="8" borderId="1" xfId="0" applyFont="1" applyFill="1" applyBorder="1"/>
    <xf numFmtId="3" fontId="2" fillId="8" borderId="1" xfId="0" applyNumberFormat="1" applyFont="1" applyFill="1" applyBorder="1"/>
    <xf numFmtId="3" fontId="4" fillId="8" borderId="15" xfId="0" applyNumberFormat="1" applyFont="1" applyFill="1" applyBorder="1" applyAlignment="1">
      <alignment wrapText="1"/>
    </xf>
    <xf numFmtId="1" fontId="0" fillId="8" borderId="1" xfId="0" applyNumberFormat="1" applyFill="1" applyBorder="1"/>
    <xf numFmtId="164" fontId="0" fillId="8" borderId="1" xfId="0" applyNumberFormat="1" applyFill="1" applyBorder="1"/>
    <xf numFmtId="0" fontId="4" fillId="8" borderId="14" xfId="0" applyFont="1" applyFill="1" applyBorder="1" applyAlignment="1">
      <alignment wrapText="1"/>
    </xf>
    <xf numFmtId="0" fontId="0" fillId="8" borderId="4" xfId="0" applyFill="1" applyBorder="1"/>
    <xf numFmtId="2" fontId="0" fillId="8" borderId="4" xfId="0" applyNumberFormat="1" applyFill="1" applyBorder="1"/>
    <xf numFmtId="0" fontId="4" fillId="8" borderId="16" xfId="0" applyFont="1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19" fillId="0" borderId="1" xfId="0" applyFont="1" applyBorder="1"/>
    <xf numFmtId="3" fontId="18" fillId="0" borderId="15" xfId="0" applyNumberFormat="1" applyFont="1" applyBorder="1" applyAlignment="1">
      <alignment wrapText="1"/>
    </xf>
    <xf numFmtId="0" fontId="1" fillId="8" borderId="1" xfId="0" applyFont="1" applyFill="1" applyBorder="1"/>
    <xf numFmtId="0" fontId="16" fillId="8" borderId="1" xfId="0" applyFont="1" applyFill="1" applyBorder="1"/>
    <xf numFmtId="0" fontId="15" fillId="8" borderId="1" xfId="0" applyFont="1" applyFill="1" applyBorder="1"/>
    <xf numFmtId="3" fontId="18" fillId="8" borderId="15" xfId="0" applyNumberFormat="1" applyFont="1" applyFill="1" applyBorder="1" applyAlignment="1">
      <alignment wrapText="1"/>
    </xf>
    <xf numFmtId="1" fontId="15" fillId="8" borderId="1" xfId="0" applyNumberFormat="1" applyFont="1" applyFill="1" applyBorder="1"/>
    <xf numFmtId="164" fontId="15" fillId="8" borderId="1" xfId="0" applyNumberFormat="1" applyFont="1" applyFill="1" applyBorder="1"/>
    <xf numFmtId="0" fontId="18" fillId="8" borderId="14" xfId="0" applyFont="1" applyFill="1" applyBorder="1" applyAlignment="1">
      <alignment wrapText="1"/>
    </xf>
    <xf numFmtId="0" fontId="18" fillId="8" borderId="0" xfId="0" applyFont="1" applyFill="1" applyBorder="1" applyAlignment="1">
      <alignment wrapText="1"/>
    </xf>
    <xf numFmtId="0" fontId="15" fillId="8" borderId="4" xfId="0" applyFont="1" applyFill="1" applyBorder="1"/>
    <xf numFmtId="2" fontId="15" fillId="8" borderId="4" xfId="0" applyNumberFormat="1" applyFont="1" applyFill="1" applyBorder="1"/>
    <xf numFmtId="0" fontId="18" fillId="8" borderId="16" xfId="0" applyFont="1" applyFill="1" applyBorder="1" applyAlignment="1">
      <alignment wrapText="1"/>
    </xf>
    <xf numFmtId="165" fontId="12" fillId="0" borderId="17" xfId="1" applyNumberFormat="1" applyFont="1" applyBorder="1" applyAlignment="1">
      <alignment horizontal="right" vertical="center"/>
    </xf>
    <xf numFmtId="0" fontId="19" fillId="8" borderId="1" xfId="0" applyFont="1" applyFill="1" applyBorder="1"/>
    <xf numFmtId="0" fontId="19" fillId="8" borderId="1" xfId="0" applyFont="1" applyFill="1" applyBorder="1" applyAlignment="1">
      <alignment horizontal="right" wrapText="1"/>
    </xf>
    <xf numFmtId="0" fontId="15" fillId="8" borderId="0" xfId="0" applyFont="1" applyFill="1"/>
    <xf numFmtId="0" fontId="19" fillId="18" borderId="1" xfId="0" applyFont="1" applyFill="1" applyBorder="1"/>
    <xf numFmtId="0" fontId="2" fillId="18" borderId="1" xfId="0" applyFont="1" applyFill="1" applyBorder="1"/>
    <xf numFmtId="0" fontId="0" fillId="18" borderId="1" xfId="0" applyFill="1" applyBorder="1"/>
    <xf numFmtId="3" fontId="4" fillId="18" borderId="15" xfId="0" applyNumberFormat="1" applyFont="1" applyFill="1" applyBorder="1" applyAlignment="1">
      <alignment wrapText="1"/>
    </xf>
    <xf numFmtId="1" fontId="0" fillId="18" borderId="1" xfId="0" applyNumberFormat="1" applyFill="1" applyBorder="1"/>
    <xf numFmtId="164" fontId="0" fillId="18" borderId="1" xfId="0" applyNumberFormat="1" applyFill="1" applyBorder="1"/>
    <xf numFmtId="165" fontId="12" fillId="18" borderId="17" xfId="1" applyNumberFormat="1" applyFont="1" applyFill="1" applyBorder="1" applyAlignment="1">
      <alignment horizontal="right" vertical="center"/>
    </xf>
    <xf numFmtId="0" fontId="4" fillId="18" borderId="14" xfId="0" applyFont="1" applyFill="1" applyBorder="1" applyAlignment="1">
      <alignment wrapText="1"/>
    </xf>
    <xf numFmtId="0" fontId="0" fillId="18" borderId="4" xfId="0" applyFill="1" applyBorder="1"/>
    <xf numFmtId="2" fontId="0" fillId="18" borderId="4" xfId="0" applyNumberFormat="1" applyFill="1" applyBorder="1"/>
    <xf numFmtId="0" fontId="4" fillId="18" borderId="16" xfId="0" applyFont="1" applyFill="1" applyBorder="1" applyAlignment="1">
      <alignment wrapText="1"/>
    </xf>
    <xf numFmtId="0" fontId="15" fillId="18" borderId="0" xfId="0" applyFont="1" applyFill="1"/>
    <xf numFmtId="3" fontId="20" fillId="13" borderId="1" xfId="0" applyNumberFormat="1" applyFont="1" applyFill="1" applyBorder="1" applyAlignment="1">
      <alignment horizontal="center" vertical="center"/>
    </xf>
    <xf numFmtId="3" fontId="20" fillId="7" borderId="2" xfId="0" applyNumberFormat="1" applyFont="1" applyFill="1" applyBorder="1" applyAlignment="1">
      <alignment horizontal="center" vertical="center"/>
    </xf>
    <xf numFmtId="3" fontId="5" fillId="8" borderId="18" xfId="0" applyNumberFormat="1" applyFont="1" applyFill="1" applyBorder="1" applyAlignment="1">
      <alignment horizontal="center" vertical="center"/>
    </xf>
    <xf numFmtId="9" fontId="0" fillId="0" borderId="0" xfId="4" applyFont="1"/>
    <xf numFmtId="164" fontId="21" fillId="19" borderId="1" xfId="3" applyNumberFormat="1" applyFont="1" applyFill="1" applyBorder="1" applyAlignment="1">
      <alignment horizontal="right" vertical="center"/>
    </xf>
    <xf numFmtId="164" fontId="4" fillId="19" borderId="1" xfId="0" applyNumberFormat="1" applyFont="1" applyFill="1" applyBorder="1" applyAlignment="1">
      <alignment horizontal="right" vertical="center"/>
    </xf>
    <xf numFmtId="1" fontId="0" fillId="14" borderId="1" xfId="0" applyNumberFormat="1" applyFill="1" applyBorder="1"/>
    <xf numFmtId="3" fontId="5" fillId="20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/>
    </xf>
    <xf numFmtId="3" fontId="5" fillId="2" borderId="18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17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7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3" fontId="2" fillId="0" borderId="4" xfId="0" applyNumberFormat="1" applyFont="1" applyBorder="1"/>
    <xf numFmtId="4" fontId="5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0" fillId="0" borderId="0" xfId="0" applyBorder="1"/>
    <xf numFmtId="4" fontId="0" fillId="0" borderId="0" xfId="0" applyNumberFormat="1" applyBorder="1"/>
    <xf numFmtId="166" fontId="0" fillId="0" borderId="1" xfId="0" applyNumberFormat="1" applyBorder="1"/>
    <xf numFmtId="9" fontId="0" fillId="0" borderId="1" xfId="4" applyFont="1" applyBorder="1"/>
    <xf numFmtId="10" fontId="24" fillId="0" borderId="15" xfId="0" applyNumberFormat="1" applyFont="1" applyBorder="1" applyAlignment="1">
      <alignment horizontal="right" vertical="top" wrapText="1"/>
    </xf>
    <xf numFmtId="0" fontId="1" fillId="0" borderId="1" xfId="0" applyFont="1" applyFill="1" applyBorder="1"/>
    <xf numFmtId="9" fontId="0" fillId="0" borderId="1" xfId="4" applyFont="1" applyFill="1" applyBorder="1"/>
    <xf numFmtId="0" fontId="11" fillId="0" borderId="1" xfId="0" applyFont="1" applyFill="1" applyBorder="1"/>
    <xf numFmtId="0" fontId="11" fillId="0" borderId="4" xfId="0" applyFont="1" applyFill="1" applyBorder="1"/>
    <xf numFmtId="0" fontId="0" fillId="0" borderId="1" xfId="0" applyFont="1" applyFill="1" applyBorder="1"/>
    <xf numFmtId="4" fontId="0" fillId="0" borderId="1" xfId="0" applyNumberFormat="1" applyFont="1" applyFill="1" applyBorder="1"/>
    <xf numFmtId="166" fontId="0" fillId="0" borderId="1" xfId="0" applyNumberFormat="1" applyFont="1" applyFill="1" applyBorder="1"/>
    <xf numFmtId="10" fontId="25" fillId="0" borderId="15" xfId="0" applyNumberFormat="1" applyFont="1" applyFill="1" applyBorder="1" applyAlignment="1">
      <alignment horizontal="right" vertical="top" wrapText="1"/>
    </xf>
    <xf numFmtId="0" fontId="0" fillId="0" borderId="0" xfId="0" applyFont="1" applyFill="1"/>
    <xf numFmtId="0" fontId="2" fillId="14" borderId="8" xfId="0" applyFont="1" applyFill="1" applyBorder="1" applyAlignment="1">
      <alignment vertical="center" wrapText="1"/>
    </xf>
    <xf numFmtId="0" fontId="0" fillId="14" borderId="0" xfId="0" applyFill="1"/>
    <xf numFmtId="0" fontId="2" fillId="28" borderId="8" xfId="0" applyFont="1" applyFill="1" applyBorder="1" applyAlignment="1">
      <alignment vertical="center" wrapText="1"/>
    </xf>
    <xf numFmtId="0" fontId="26" fillId="0" borderId="1" xfId="0" applyFont="1" applyBorder="1"/>
    <xf numFmtId="0" fontId="0" fillId="0" borderId="1" xfId="0" applyBorder="1" applyAlignment="1">
      <alignment wrapText="1"/>
    </xf>
    <xf numFmtId="0" fontId="26" fillId="0" borderId="1" xfId="0" applyFont="1" applyBorder="1" applyAlignment="1">
      <alignment wrapText="1"/>
    </xf>
    <xf numFmtId="0" fontId="8" fillId="0" borderId="20" xfId="0" applyFont="1" applyBorder="1" applyAlignment="1">
      <alignment vertical="center" wrapText="1"/>
    </xf>
    <xf numFmtId="10" fontId="24" fillId="0" borderId="16" xfId="0" applyNumberFormat="1" applyFont="1" applyBorder="1" applyAlignment="1">
      <alignment horizontal="right" vertical="top" wrapText="1"/>
    </xf>
    <xf numFmtId="0" fontId="6" fillId="0" borderId="1" xfId="0" applyFont="1" applyBorder="1"/>
    <xf numFmtId="0" fontId="0" fillId="28" borderId="1" xfId="0" applyFill="1" applyBorder="1"/>
    <xf numFmtId="0" fontId="2" fillId="28" borderId="1" xfId="0" applyFont="1" applyFill="1" applyBorder="1"/>
    <xf numFmtId="3" fontId="2" fillId="28" borderId="4" xfId="0" applyNumberFormat="1" applyFont="1" applyFill="1" applyBorder="1"/>
    <xf numFmtId="9" fontId="0" fillId="28" borderId="1" xfId="4" applyFont="1" applyFill="1" applyBorder="1"/>
    <xf numFmtId="4" fontId="0" fillId="28" borderId="1" xfId="0" applyNumberFormat="1" applyFill="1" applyBorder="1"/>
    <xf numFmtId="166" fontId="0" fillId="28" borderId="1" xfId="0" applyNumberFormat="1" applyFill="1" applyBorder="1"/>
    <xf numFmtId="10" fontId="24" fillId="28" borderId="15" xfId="0" applyNumberFormat="1" applyFont="1" applyFill="1" applyBorder="1" applyAlignment="1">
      <alignment horizontal="right" vertical="top" wrapText="1"/>
    </xf>
    <xf numFmtId="10" fontId="24" fillId="28" borderId="16" xfId="0" applyNumberFormat="1" applyFont="1" applyFill="1" applyBorder="1" applyAlignment="1">
      <alignment horizontal="right" vertical="top" wrapText="1"/>
    </xf>
    <xf numFmtId="0" fontId="6" fillId="28" borderId="1" xfId="0" applyFont="1" applyFill="1" applyBorder="1"/>
    <xf numFmtId="0" fontId="0" fillId="28" borderId="0" xfId="0" applyFill="1"/>
    <xf numFmtId="0" fontId="2" fillId="28" borderId="4" xfId="0" applyFont="1" applyFill="1" applyBorder="1"/>
    <xf numFmtId="4" fontId="5" fillId="2" borderId="4" xfId="0" applyNumberFormat="1" applyFont="1" applyFill="1" applyBorder="1" applyAlignment="1">
      <alignment horizontal="center" vertical="center"/>
    </xf>
    <xf numFmtId="9" fontId="15" fillId="0" borderId="1" xfId="4" applyFont="1" applyBorder="1"/>
    <xf numFmtId="4" fontId="15" fillId="0" borderId="1" xfId="0" applyNumberFormat="1" applyFont="1" applyBorder="1"/>
    <xf numFmtId="166" fontId="15" fillId="0" borderId="1" xfId="0" applyNumberFormat="1" applyFont="1" applyBorder="1"/>
    <xf numFmtId="10" fontId="27" fillId="0" borderId="15" xfId="0" applyNumberFormat="1" applyFont="1" applyBorder="1" applyAlignment="1">
      <alignment horizontal="right" vertical="top" wrapText="1"/>
    </xf>
    <xf numFmtId="10" fontId="27" fillId="0" borderId="16" xfId="0" applyNumberFormat="1" applyFont="1" applyBorder="1" applyAlignment="1">
      <alignment horizontal="right" vertical="top" wrapText="1"/>
    </xf>
    <xf numFmtId="0" fontId="28" fillId="0" borderId="1" xfId="0" applyFont="1" applyBorder="1"/>
    <xf numFmtId="0" fontId="2" fillId="0" borderId="8" xfId="0" applyFont="1" applyFill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2" fillId="27" borderId="5" xfId="0" applyFont="1" applyFill="1" applyBorder="1" applyAlignment="1">
      <alignment vertical="center" wrapText="1"/>
    </xf>
    <xf numFmtId="0" fontId="22" fillId="27" borderId="6" xfId="0" applyFont="1" applyFill="1" applyBorder="1" applyAlignment="1">
      <alignment vertical="center" wrapText="1"/>
    </xf>
    <xf numFmtId="0" fontId="22" fillId="27" borderId="7" xfId="0" applyFont="1" applyFill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2" fillId="14" borderId="5" xfId="0" applyFont="1" applyFill="1" applyBorder="1" applyAlignment="1">
      <alignment horizontal="center" vertical="center" wrapText="1"/>
    </xf>
    <xf numFmtId="0" fontId="22" fillId="14" borderId="7" xfId="0" applyFont="1" applyFill="1" applyBorder="1" applyAlignment="1">
      <alignment horizontal="center" vertical="center" wrapText="1"/>
    </xf>
    <xf numFmtId="0" fontId="22" fillId="25" borderId="5" xfId="0" applyFont="1" applyFill="1" applyBorder="1" applyAlignment="1">
      <alignment vertical="center" wrapText="1"/>
    </xf>
    <xf numFmtId="0" fontId="22" fillId="25" borderId="6" xfId="0" applyFont="1" applyFill="1" applyBorder="1" applyAlignment="1">
      <alignment vertical="center" wrapText="1"/>
    </xf>
    <xf numFmtId="0" fontId="22" fillId="25" borderId="7" xfId="0" applyFont="1" applyFill="1" applyBorder="1" applyAlignment="1">
      <alignment vertical="center" wrapText="1"/>
    </xf>
    <xf numFmtId="0" fontId="22" fillId="26" borderId="5" xfId="0" applyFont="1" applyFill="1" applyBorder="1" applyAlignment="1">
      <alignment vertical="center" wrapText="1"/>
    </xf>
    <xf numFmtId="0" fontId="22" fillId="26" borderId="6" xfId="0" applyFont="1" applyFill="1" applyBorder="1" applyAlignment="1">
      <alignment vertical="center" wrapText="1"/>
    </xf>
    <xf numFmtId="0" fontId="22" fillId="26" borderId="7" xfId="0" applyFont="1" applyFill="1" applyBorder="1" applyAlignment="1">
      <alignment vertical="center" wrapText="1"/>
    </xf>
    <xf numFmtId="0" fontId="22" fillId="0" borderId="5" xfId="0" applyFont="1" applyBorder="1" applyAlignment="1">
      <alignment horizontal="justify" vertical="center" wrapText="1"/>
    </xf>
    <xf numFmtId="0" fontId="22" fillId="0" borderId="6" xfId="0" applyFont="1" applyBorder="1" applyAlignment="1">
      <alignment horizontal="justify" vertical="center" wrapText="1"/>
    </xf>
    <xf numFmtId="0" fontId="2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22" borderId="5" xfId="0" applyFont="1" applyFill="1" applyBorder="1" applyAlignment="1">
      <alignment vertical="center" wrapText="1"/>
    </xf>
    <xf numFmtId="0" fontId="22" fillId="22" borderId="6" xfId="0" applyFont="1" applyFill="1" applyBorder="1" applyAlignment="1">
      <alignment vertical="center" wrapText="1"/>
    </xf>
    <xf numFmtId="0" fontId="22" fillId="22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2" fillId="28" borderId="5" xfId="0" applyFont="1" applyFill="1" applyBorder="1" applyAlignment="1">
      <alignment horizontal="center" vertical="center" wrapText="1"/>
    </xf>
    <xf numFmtId="0" fontId="22" fillId="28" borderId="7" xfId="0" applyFont="1" applyFill="1" applyBorder="1" applyAlignment="1">
      <alignment horizontal="center" vertical="center" wrapText="1"/>
    </xf>
    <xf numFmtId="0" fontId="22" fillId="24" borderId="5" xfId="0" applyFont="1" applyFill="1" applyBorder="1" applyAlignment="1">
      <alignment vertical="center" wrapText="1"/>
    </xf>
    <xf numFmtId="0" fontId="22" fillId="24" borderId="6" xfId="0" applyFont="1" applyFill="1" applyBorder="1" applyAlignment="1">
      <alignment vertical="center" wrapText="1"/>
    </xf>
    <xf numFmtId="0" fontId="22" fillId="24" borderId="7" xfId="0" applyFont="1" applyFill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23" borderId="5" xfId="0" applyFont="1" applyFill="1" applyBorder="1" applyAlignment="1">
      <alignment vertical="center" wrapText="1"/>
    </xf>
    <xf numFmtId="0" fontId="22" fillId="23" borderId="6" xfId="0" applyFont="1" applyFill="1" applyBorder="1" applyAlignment="1">
      <alignment vertical="center" wrapText="1"/>
    </xf>
    <xf numFmtId="0" fontId="22" fillId="23" borderId="7" xfId="0" applyFont="1" applyFill="1" applyBorder="1" applyAlignment="1">
      <alignment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2" fillId="21" borderId="5" xfId="0" applyFont="1" applyFill="1" applyBorder="1" applyAlignment="1">
      <alignment vertical="center" wrapText="1"/>
    </xf>
    <xf numFmtId="0" fontId="22" fillId="21" borderId="6" xfId="0" applyFont="1" applyFill="1" applyBorder="1" applyAlignment="1">
      <alignment vertical="center" wrapText="1"/>
    </xf>
    <xf numFmtId="0" fontId="22" fillId="21" borderId="7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9" fillId="11" borderId="5" xfId="0" applyFont="1" applyFill="1" applyBorder="1" applyAlignment="1">
      <alignment vertical="center" wrapText="1"/>
    </xf>
    <xf numFmtId="0" fontId="9" fillId="11" borderId="6" xfId="0" applyFont="1" applyFill="1" applyBorder="1" applyAlignment="1">
      <alignment vertical="center" wrapText="1"/>
    </xf>
    <xf numFmtId="0" fontId="9" fillId="11" borderId="7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3" fontId="13" fillId="13" borderId="12" xfId="0" applyNumberFormat="1" applyFont="1" applyFill="1" applyBorder="1" applyAlignment="1">
      <alignment horizontal="left" vertical="center"/>
    </xf>
    <xf numFmtId="3" fontId="13" fillId="13" borderId="6" xfId="0" applyNumberFormat="1" applyFont="1" applyFill="1" applyBorder="1" applyAlignment="1">
      <alignment horizontal="left" vertical="center"/>
    </xf>
    <xf numFmtId="3" fontId="13" fillId="13" borderId="13" xfId="0" applyNumberFormat="1" applyFont="1" applyFill="1" applyBorder="1" applyAlignment="1">
      <alignment horizontal="left" vertical="center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vertical="center" wrapText="1"/>
    </xf>
    <xf numFmtId="0" fontId="9" fillId="10" borderId="6" xfId="0" applyFont="1" applyFill="1" applyBorder="1" applyAlignment="1">
      <alignment vertical="center" wrapText="1"/>
    </xf>
    <xf numFmtId="0" fontId="9" fillId="10" borderId="7" xfId="0" applyFont="1" applyFill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vertical="center" wrapText="1"/>
    </xf>
    <xf numFmtId="0" fontId="8" fillId="6" borderId="13" xfId="0" applyFont="1" applyFill="1" applyBorder="1" applyAlignment="1">
      <alignment vertical="center" wrapText="1"/>
    </xf>
    <xf numFmtId="0" fontId="8" fillId="7" borderId="23" xfId="0" applyFont="1" applyFill="1" applyBorder="1" applyAlignment="1">
      <alignment vertical="center" wrapText="1"/>
    </xf>
    <xf numFmtId="0" fontId="8" fillId="7" borderId="24" xfId="0" applyFont="1" applyFill="1" applyBorder="1" applyAlignment="1">
      <alignment vertical="center" wrapText="1"/>
    </xf>
    <xf numFmtId="0" fontId="8" fillId="12" borderId="5" xfId="0" applyFont="1" applyFill="1" applyBorder="1" applyAlignment="1">
      <alignment vertical="center" wrapText="1"/>
    </xf>
    <xf numFmtId="0" fontId="8" fillId="12" borderId="6" xfId="0" applyFont="1" applyFill="1" applyBorder="1" applyAlignment="1">
      <alignment vertical="center" wrapText="1"/>
    </xf>
    <xf numFmtId="0" fontId="8" fillId="12" borderId="7" xfId="0" applyFont="1" applyFill="1" applyBorder="1" applyAlignment="1">
      <alignment vertical="center" wrapText="1"/>
    </xf>
  </cellXfs>
  <cellStyles count="5">
    <cellStyle name="Millares" xfId="3" builtinId="3"/>
    <cellStyle name="Normal" xfId="0" builtinId="0"/>
    <cellStyle name="Porcentaje" xfId="4" builtinId="5"/>
    <cellStyle name="style1597119950745" xfId="1" xr:uid="{45A10532-C0F8-C940-889C-ED72B1E8DED2}"/>
    <cellStyle name="style1597119950795" xfId="2" xr:uid="{446DB8A9-7B5F-3A43-BF0F-5416AD44BDB8}"/>
  </cellStyles>
  <dxfs count="0"/>
  <tableStyles count="0" defaultTableStyle="TableStyleMedium2" defaultPivotStyle="PivotStyleLight16"/>
  <colors>
    <mruColors>
      <color rgb="FFFF7CE5"/>
      <color rgb="FFBFBFBF"/>
      <color rgb="FFFABF8F"/>
      <color rgb="FFCCC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B04-F83B-7240-99C9-656530177312}">
  <dimension ref="A1:AG73440"/>
  <sheetViews>
    <sheetView workbookViewId="0">
      <selection activeCell="D1" sqref="D1:D1048576"/>
    </sheetView>
  </sheetViews>
  <sheetFormatPr baseColWidth="10" defaultRowHeight="16" x14ac:dyDescent="0.2"/>
  <cols>
    <col min="1" max="1" width="11.6640625" style="11" customWidth="1"/>
    <col min="2" max="2" width="21.83203125" customWidth="1"/>
    <col min="3" max="3" width="29" customWidth="1"/>
    <col min="4" max="5" width="35.33203125" customWidth="1"/>
    <col min="6" max="6" width="12.6640625" bestFit="1" customWidth="1"/>
    <col min="8" max="8" width="13.5" customWidth="1"/>
    <col min="10" max="10" width="11.1640625" customWidth="1"/>
    <col min="11" max="11" width="15.83203125" customWidth="1"/>
    <col min="12" max="12" width="13.83203125" customWidth="1"/>
    <col min="13" max="13" width="15.6640625" customWidth="1"/>
    <col min="14" max="14" width="17.6640625" customWidth="1"/>
    <col min="15" max="15" width="14.33203125" style="18" customWidth="1"/>
    <col min="16" max="16" width="17" customWidth="1"/>
    <col min="17" max="17" width="20.5" customWidth="1"/>
    <col min="18" max="18" width="16.33203125" customWidth="1"/>
    <col min="19" max="19" width="23.33203125" customWidth="1"/>
    <col min="21" max="21" width="14.5" customWidth="1"/>
    <col min="22" max="22" width="15.5" customWidth="1"/>
    <col min="23" max="23" width="15.6640625" customWidth="1"/>
    <col min="24" max="24" width="16.6640625" customWidth="1"/>
    <col min="25" max="25" width="17.6640625" customWidth="1"/>
    <col min="26" max="26" width="12" customWidth="1"/>
    <col min="27" max="27" width="13.33203125" customWidth="1"/>
    <col min="28" max="28" width="14.83203125" customWidth="1"/>
    <col min="29" max="29" width="10.83203125" style="3"/>
    <col min="30" max="30" width="10.83203125" style="124"/>
    <col min="33" max="33" width="21.6640625" customWidth="1"/>
  </cols>
  <sheetData>
    <row r="1" spans="1:33" s="22" customFormat="1" ht="20" thickBot="1" x14ac:dyDescent="0.3">
      <c r="A1" s="19" t="s">
        <v>0</v>
      </c>
      <c r="B1" s="20" t="s">
        <v>1</v>
      </c>
      <c r="C1" s="21" t="s">
        <v>2</v>
      </c>
      <c r="D1" s="21" t="s">
        <v>408</v>
      </c>
      <c r="E1" s="64" t="s">
        <v>473</v>
      </c>
      <c r="F1" s="33" t="s">
        <v>400</v>
      </c>
      <c r="G1" s="33" t="s">
        <v>401</v>
      </c>
      <c r="H1" s="34" t="s">
        <v>403</v>
      </c>
      <c r="I1" s="34" t="s">
        <v>405</v>
      </c>
      <c r="J1" s="122" t="s">
        <v>402</v>
      </c>
      <c r="K1" s="34" t="s">
        <v>404</v>
      </c>
      <c r="L1" s="34" t="s">
        <v>406</v>
      </c>
      <c r="M1" s="34" t="s">
        <v>407</v>
      </c>
      <c r="N1" s="35" t="s">
        <v>409</v>
      </c>
      <c r="O1" s="35" t="s">
        <v>410</v>
      </c>
      <c r="P1" s="36" t="s">
        <v>453</v>
      </c>
      <c r="Q1" s="36" t="s">
        <v>454</v>
      </c>
      <c r="R1" s="43" t="s">
        <v>461</v>
      </c>
      <c r="S1" s="43" t="s">
        <v>462</v>
      </c>
      <c r="T1" s="121" t="s">
        <v>463</v>
      </c>
      <c r="U1" s="43" t="s">
        <v>464</v>
      </c>
      <c r="V1" s="56" t="s">
        <v>465</v>
      </c>
      <c r="W1" s="56" t="s">
        <v>468</v>
      </c>
      <c r="X1" s="57" t="s">
        <v>466</v>
      </c>
      <c r="Y1" s="57" t="s">
        <v>467</v>
      </c>
      <c r="Z1" s="57" t="s">
        <v>469</v>
      </c>
      <c r="AA1" s="57" t="s">
        <v>470</v>
      </c>
      <c r="AB1" s="123" t="s">
        <v>471</v>
      </c>
      <c r="AC1" s="128" t="s">
        <v>476</v>
      </c>
      <c r="AD1" s="128" t="s">
        <v>477</v>
      </c>
      <c r="AE1" s="128" t="s">
        <v>478</v>
      </c>
      <c r="AF1" s="123" t="s">
        <v>475</v>
      </c>
      <c r="AG1" s="123" t="s">
        <v>474</v>
      </c>
    </row>
    <row r="2" spans="1:33" ht="17" thickBot="1" x14ac:dyDescent="0.25">
      <c r="A2" s="1" t="s">
        <v>3</v>
      </c>
      <c r="B2" s="2" t="s">
        <v>4</v>
      </c>
      <c r="C2" s="2" t="s">
        <v>5</v>
      </c>
      <c r="D2" s="3">
        <v>55614</v>
      </c>
      <c r="E2" s="55">
        <v>14560</v>
      </c>
      <c r="F2" s="12">
        <v>81.234270094333638</v>
      </c>
      <c r="G2" s="3">
        <f t="shared" ref="G2:G33" si="0">(F2/D2)*100000</f>
        <v>146.06802261001482</v>
      </c>
      <c r="H2" s="3">
        <v>113</v>
      </c>
      <c r="I2" s="12">
        <f t="shared" ref="I2:I33" si="1">(H2/D2)*100000</f>
        <v>203.18624806703349</v>
      </c>
      <c r="J2" s="3">
        <v>11</v>
      </c>
      <c r="K2" s="12">
        <f t="shared" ref="K2:K33" si="2">(J2/D2)*100000</f>
        <v>19.779192289711222</v>
      </c>
      <c r="L2" s="3">
        <v>10</v>
      </c>
      <c r="M2" s="12">
        <f t="shared" ref="M2:M33" si="3">(L2/D2)*100000</f>
        <v>17.981083899737474</v>
      </c>
      <c r="N2" s="3">
        <v>81.900000000000006</v>
      </c>
      <c r="O2" s="23">
        <v>85.85</v>
      </c>
      <c r="P2" s="3">
        <v>83.000000000000014</v>
      </c>
      <c r="Q2" s="12">
        <f t="shared" ref="Q2:Q33" si="4">(P2/D2)*100000</f>
        <v>149.24299636782106</v>
      </c>
      <c r="R2" s="44">
        <v>716</v>
      </c>
      <c r="S2" s="12">
        <f t="shared" ref="S2:S33" si="5">(R2/D2)*100000</f>
        <v>1287.4456072212033</v>
      </c>
      <c r="T2" s="44">
        <v>7</v>
      </c>
      <c r="U2" s="12">
        <f t="shared" ref="U2:U33" si="6">(T2/D2)*100000</f>
        <v>12.586758729816232</v>
      </c>
      <c r="V2" s="46">
        <v>1</v>
      </c>
      <c r="W2" s="60">
        <f t="shared" ref="W2:W33" si="7">(V2/D2)*100000</f>
        <v>1.7981083899737476</v>
      </c>
      <c r="X2" s="12">
        <v>34.217650747130889</v>
      </c>
      <c r="Y2" s="12">
        <f t="shared" ref="Y2:Y33" si="8">(X2/D2)*100000</f>
        <v>61.527044893607531</v>
      </c>
      <c r="Z2" s="61">
        <v>281</v>
      </c>
      <c r="AA2" s="12">
        <f t="shared" ref="AA2:AA33" si="9">(Z2/E2)*100000</f>
        <v>1929.9450549450551</v>
      </c>
      <c r="AB2" s="61">
        <v>3</v>
      </c>
      <c r="AC2" s="63">
        <v>0.87491963711693688</v>
      </c>
      <c r="AD2" s="63">
        <v>0.64340310022144442</v>
      </c>
      <c r="AE2" s="59">
        <v>0.91327063740856795</v>
      </c>
      <c r="AF2" s="3">
        <v>222.10699999999997</v>
      </c>
      <c r="AG2" s="12">
        <v>19191092.213303</v>
      </c>
    </row>
    <row r="3" spans="1:33" ht="17" thickBot="1" x14ac:dyDescent="0.25">
      <c r="A3" s="1" t="s">
        <v>6</v>
      </c>
      <c r="B3" s="2" t="s">
        <v>4</v>
      </c>
      <c r="C3" s="2" t="s">
        <v>7</v>
      </c>
      <c r="D3" s="3">
        <v>77504</v>
      </c>
      <c r="E3" s="55">
        <v>29261</v>
      </c>
      <c r="F3" s="12">
        <v>113.20856024366589</v>
      </c>
      <c r="G3" s="3">
        <f t="shared" si="0"/>
        <v>146.06802261001482</v>
      </c>
      <c r="H3" s="3">
        <v>118</v>
      </c>
      <c r="I3" s="12">
        <f t="shared" si="1"/>
        <v>152.25020644095787</v>
      </c>
      <c r="J3" s="3">
        <v>7</v>
      </c>
      <c r="K3" s="12">
        <f t="shared" si="2"/>
        <v>9.0317919075144513</v>
      </c>
      <c r="L3" s="3">
        <v>9</v>
      </c>
      <c r="M3" s="12">
        <f t="shared" si="3"/>
        <v>11.612303881090007</v>
      </c>
      <c r="N3" s="3">
        <v>88.9</v>
      </c>
      <c r="O3" s="23">
        <v>70.72</v>
      </c>
      <c r="P3" s="3">
        <v>87</v>
      </c>
      <c r="Q3" s="12">
        <f t="shared" si="4"/>
        <v>112.25227085053673</v>
      </c>
      <c r="R3" s="44">
        <v>603</v>
      </c>
      <c r="S3" s="12">
        <f t="shared" si="5"/>
        <v>778.02436003303058</v>
      </c>
      <c r="T3" s="44">
        <v>11</v>
      </c>
      <c r="U3" s="12">
        <f t="shared" si="6"/>
        <v>14.192815854665566</v>
      </c>
      <c r="V3" s="46">
        <v>1</v>
      </c>
      <c r="W3" s="60">
        <f t="shared" si="7"/>
        <v>1.2902559867877785</v>
      </c>
      <c r="X3" s="12">
        <v>47.685920874341576</v>
      </c>
      <c r="Y3" s="12">
        <f t="shared" si="8"/>
        <v>61.527044893607531</v>
      </c>
      <c r="Z3" s="61">
        <v>614</v>
      </c>
      <c r="AA3" s="12">
        <f t="shared" si="9"/>
        <v>2098.3561737466252</v>
      </c>
      <c r="AB3" s="61">
        <v>4</v>
      </c>
      <c r="AC3" s="63">
        <v>0.67643442622950822</v>
      </c>
      <c r="AD3" s="63">
        <v>0.33924180327868853</v>
      </c>
      <c r="AE3" s="59">
        <v>0.88106612685560104</v>
      </c>
      <c r="AF3" s="3">
        <v>177.30200000000002</v>
      </c>
      <c r="AG3" s="12">
        <v>7392238.7066350002</v>
      </c>
    </row>
    <row r="4" spans="1:33" ht="17" thickBot="1" x14ac:dyDescent="0.25">
      <c r="A4" s="1" t="s">
        <v>8</v>
      </c>
      <c r="B4" s="2" t="s">
        <v>4</v>
      </c>
      <c r="C4" s="2" t="s">
        <v>9</v>
      </c>
      <c r="D4" s="3">
        <v>34180</v>
      </c>
      <c r="E4" s="55">
        <v>7090</v>
      </c>
      <c r="F4" s="12">
        <v>49.926050128103064</v>
      </c>
      <c r="G4" s="3">
        <f t="shared" si="0"/>
        <v>146.06802261001482</v>
      </c>
      <c r="H4" s="3">
        <v>76</v>
      </c>
      <c r="I4" s="12">
        <f t="shared" si="1"/>
        <v>222.35225277940316</v>
      </c>
      <c r="J4" s="3">
        <v>7</v>
      </c>
      <c r="K4" s="12">
        <f t="shared" si="2"/>
        <v>20.47981275599766</v>
      </c>
      <c r="L4" s="3">
        <v>3</v>
      </c>
      <c r="M4" s="12">
        <f t="shared" si="3"/>
        <v>8.7770626097132816</v>
      </c>
      <c r="N4" s="3">
        <v>96.7</v>
      </c>
      <c r="O4" s="23">
        <v>82.145454545454541</v>
      </c>
      <c r="P4" s="3">
        <v>20</v>
      </c>
      <c r="Q4" s="12">
        <f t="shared" si="4"/>
        <v>58.513750731421887</v>
      </c>
      <c r="R4" s="44">
        <v>134</v>
      </c>
      <c r="S4" s="12">
        <f t="shared" si="5"/>
        <v>392.04212990052662</v>
      </c>
      <c r="T4" s="44">
        <v>1</v>
      </c>
      <c r="U4" s="12">
        <f t="shared" si="6"/>
        <v>2.9256875365710941</v>
      </c>
      <c r="V4" s="46"/>
      <c r="W4" s="60">
        <f t="shared" si="7"/>
        <v>0</v>
      </c>
      <c r="X4" s="12">
        <v>21.029943944635054</v>
      </c>
      <c r="Y4" s="12">
        <f t="shared" si="8"/>
        <v>61.527044893607531</v>
      </c>
      <c r="Z4" s="61">
        <v>158</v>
      </c>
      <c r="AA4" s="12">
        <f t="shared" si="9"/>
        <v>2228.4908321579687</v>
      </c>
      <c r="AB4" s="61">
        <v>0</v>
      </c>
      <c r="AC4" s="63">
        <v>0.82443897099069507</v>
      </c>
      <c r="AD4" s="63">
        <v>0.4848111658456486</v>
      </c>
      <c r="AE4" s="59">
        <v>0.90868666380621799</v>
      </c>
      <c r="AF4" s="3">
        <v>120.675</v>
      </c>
      <c r="AG4" s="12">
        <v>2315809.7766649988</v>
      </c>
    </row>
    <row r="5" spans="1:33" s="58" customFormat="1" ht="17" thickBot="1" x14ac:dyDescent="0.25">
      <c r="A5" s="94" t="s">
        <v>12</v>
      </c>
      <c r="B5" s="95" t="s">
        <v>4</v>
      </c>
      <c r="C5" s="95" t="s">
        <v>11</v>
      </c>
      <c r="D5" s="96">
        <v>55367</v>
      </c>
      <c r="E5" s="97">
        <v>26732</v>
      </c>
      <c r="F5" s="98">
        <v>80.873482078486916</v>
      </c>
      <c r="G5" s="96">
        <f t="shared" si="0"/>
        <v>146.06802261001485</v>
      </c>
      <c r="H5" s="3">
        <v>18</v>
      </c>
      <c r="I5" s="98">
        <f t="shared" si="1"/>
        <v>32.510340094279989</v>
      </c>
      <c r="J5" s="3">
        <v>1</v>
      </c>
      <c r="K5" s="98">
        <f t="shared" si="2"/>
        <v>1.8061300052377769</v>
      </c>
      <c r="L5" s="96">
        <v>3</v>
      </c>
      <c r="M5" s="98">
        <f t="shared" si="3"/>
        <v>5.4183900157133307</v>
      </c>
      <c r="N5" s="96">
        <v>87.3</v>
      </c>
      <c r="O5" s="99">
        <v>71.05</v>
      </c>
      <c r="P5" s="105">
        <v>50</v>
      </c>
      <c r="Q5" s="98">
        <f t="shared" si="4"/>
        <v>90.306500261888843</v>
      </c>
      <c r="R5" s="100">
        <v>71</v>
      </c>
      <c r="S5" s="98">
        <f t="shared" si="5"/>
        <v>128.23523037188215</v>
      </c>
      <c r="T5" s="101">
        <v>1</v>
      </c>
      <c r="U5" s="98">
        <f t="shared" si="6"/>
        <v>1.8061300052377769</v>
      </c>
      <c r="V5" s="102">
        <v>1</v>
      </c>
      <c r="W5" s="103">
        <f t="shared" si="7"/>
        <v>1.8061300052377769</v>
      </c>
      <c r="X5" s="98">
        <v>34.065678946243679</v>
      </c>
      <c r="Y5" s="98">
        <f t="shared" si="8"/>
        <v>61.527044893607531</v>
      </c>
      <c r="Z5" s="104">
        <v>511</v>
      </c>
      <c r="AA5" s="98">
        <f t="shared" si="9"/>
        <v>1911.5666616788867</v>
      </c>
      <c r="AB5" s="104">
        <v>1</v>
      </c>
      <c r="AC5" s="63">
        <v>0.18443804034582131</v>
      </c>
      <c r="AD5" s="63">
        <v>4.1580897488678471E-2</v>
      </c>
      <c r="AE5" s="59">
        <v>0.80541558747351105</v>
      </c>
      <c r="AF5" s="3">
        <v>147.375</v>
      </c>
      <c r="AG5" s="127">
        <v>1695622.9833260002</v>
      </c>
    </row>
    <row r="6" spans="1:33" s="120" customFormat="1" ht="17" thickBot="1" x14ac:dyDescent="0.25">
      <c r="A6" s="109" t="s">
        <v>14</v>
      </c>
      <c r="B6" s="110" t="s">
        <v>4</v>
      </c>
      <c r="C6" s="110" t="s">
        <v>13</v>
      </c>
      <c r="D6" s="111">
        <v>52243</v>
      </c>
      <c r="E6" s="112">
        <v>13682</v>
      </c>
      <c r="F6" s="113">
        <v>76.31031705215004</v>
      </c>
      <c r="G6" s="111">
        <f t="shared" si="0"/>
        <v>146.06802261001482</v>
      </c>
      <c r="H6" s="3">
        <v>84</v>
      </c>
      <c r="I6" s="113">
        <f t="shared" si="1"/>
        <v>160.78709109354364</v>
      </c>
      <c r="J6" s="3">
        <v>11</v>
      </c>
      <c r="K6" s="113">
        <f t="shared" si="2"/>
        <v>21.055452405106905</v>
      </c>
      <c r="L6" s="111">
        <v>3</v>
      </c>
      <c r="M6" s="113">
        <f t="shared" si="3"/>
        <v>5.7423961104837016</v>
      </c>
      <c r="N6" s="111">
        <v>71.2</v>
      </c>
      <c r="O6" s="114">
        <v>81.09545454545453</v>
      </c>
      <c r="P6" s="115">
        <v>28</v>
      </c>
      <c r="Q6" s="113">
        <f t="shared" si="4"/>
        <v>53.59569703118121</v>
      </c>
      <c r="R6" s="116">
        <v>185</v>
      </c>
      <c r="S6" s="113">
        <f t="shared" si="5"/>
        <v>354.11442681316157</v>
      </c>
      <c r="T6" s="116">
        <v>3</v>
      </c>
      <c r="U6" s="113">
        <f t="shared" si="6"/>
        <v>5.7423961104837016</v>
      </c>
      <c r="V6" s="117"/>
      <c r="W6" s="118">
        <f t="shared" si="7"/>
        <v>0</v>
      </c>
      <c r="X6" s="113">
        <v>32.143574063767382</v>
      </c>
      <c r="Y6" s="113">
        <f t="shared" si="8"/>
        <v>61.527044893607531</v>
      </c>
      <c r="Z6" s="119">
        <v>401</v>
      </c>
      <c r="AA6" s="113">
        <f t="shared" si="9"/>
        <v>2930.858061686888</v>
      </c>
      <c r="AB6" s="119">
        <v>1</v>
      </c>
      <c r="AC6" s="63">
        <v>0.8533354236889551</v>
      </c>
      <c r="AD6" s="63">
        <v>0.37422591518382065</v>
      </c>
      <c r="AE6" s="59">
        <v>0.903884238005221</v>
      </c>
      <c r="AF6" s="3">
        <v>35.286999999999999</v>
      </c>
      <c r="AG6" s="12">
        <v>421440.11332199996</v>
      </c>
    </row>
    <row r="7" spans="1:33" s="75" customFormat="1" ht="17" thickBot="1" x14ac:dyDescent="0.25">
      <c r="A7" s="92" t="s">
        <v>10</v>
      </c>
      <c r="B7" s="66" t="s">
        <v>4</v>
      </c>
      <c r="C7" s="66" t="s">
        <v>15</v>
      </c>
      <c r="D7" s="65">
        <v>31426</v>
      </c>
      <c r="E7" s="93">
        <v>8639</v>
      </c>
      <c r="F7" s="68">
        <v>45.903336785423257</v>
      </c>
      <c r="G7" s="65">
        <f t="shared" si="0"/>
        <v>146.06802261001482</v>
      </c>
      <c r="H7" s="3">
        <v>69</v>
      </c>
      <c r="I7" s="68">
        <f t="shared" si="1"/>
        <v>219.5634188251766</v>
      </c>
      <c r="J7" s="3">
        <v>7</v>
      </c>
      <c r="K7" s="68">
        <f t="shared" si="2"/>
        <v>22.274549735887479</v>
      </c>
      <c r="L7" s="65">
        <v>3</v>
      </c>
      <c r="M7" s="68">
        <f t="shared" si="3"/>
        <v>9.5462356010946348</v>
      </c>
      <c r="N7" s="65">
        <v>51.2</v>
      </c>
      <c r="O7" s="70">
        <v>80.318181818181813</v>
      </c>
      <c r="P7" s="105">
        <v>20</v>
      </c>
      <c r="Q7" s="68">
        <f t="shared" si="4"/>
        <v>63.641570673964239</v>
      </c>
      <c r="R7" s="71">
        <v>140</v>
      </c>
      <c r="S7" s="68">
        <f t="shared" si="5"/>
        <v>445.49099471774963</v>
      </c>
      <c r="T7" s="71">
        <v>1</v>
      </c>
      <c r="U7" s="68">
        <f t="shared" si="6"/>
        <v>3.1820785336982116</v>
      </c>
      <c r="V7" s="72">
        <v>1</v>
      </c>
      <c r="W7" s="73">
        <f t="shared" si="7"/>
        <v>3.1820785336982116</v>
      </c>
      <c r="X7" s="68">
        <v>19.335489128265102</v>
      </c>
      <c r="Y7" s="68">
        <f t="shared" si="8"/>
        <v>61.527044893607531</v>
      </c>
      <c r="Z7" s="74">
        <v>219</v>
      </c>
      <c r="AA7" s="68">
        <f t="shared" si="9"/>
        <v>2535.0156268086585</v>
      </c>
      <c r="AB7" s="74">
        <v>1</v>
      </c>
      <c r="AC7" s="63">
        <v>0.77437106918238996</v>
      </c>
      <c r="AD7" s="63">
        <v>0.41790206648697215</v>
      </c>
      <c r="AE7" s="59">
        <v>0.89599306620441399</v>
      </c>
      <c r="AF7" s="3">
        <v>56.302000000000007</v>
      </c>
      <c r="AG7" s="127">
        <v>1898363.2999970007</v>
      </c>
    </row>
    <row r="8" spans="1:33" s="108" customFormat="1" ht="17" thickBot="1" x14ac:dyDescent="0.25">
      <c r="A8" s="106" t="s">
        <v>16</v>
      </c>
      <c r="B8" s="95" t="s">
        <v>4</v>
      </c>
      <c r="C8" s="95" t="s">
        <v>17</v>
      </c>
      <c r="D8" s="96">
        <v>119495</v>
      </c>
      <c r="E8" s="97">
        <v>31357</v>
      </c>
      <c r="F8" s="98">
        <v>174.5439836178372</v>
      </c>
      <c r="G8" s="96">
        <f t="shared" si="0"/>
        <v>146.06802261001482</v>
      </c>
      <c r="H8" s="3">
        <v>133</v>
      </c>
      <c r="I8" s="98">
        <f t="shared" si="1"/>
        <v>111.30172810577849</v>
      </c>
      <c r="J8" s="3">
        <v>9</v>
      </c>
      <c r="K8" s="98">
        <f t="shared" si="2"/>
        <v>7.5316958868571913</v>
      </c>
      <c r="L8" s="96">
        <v>10</v>
      </c>
      <c r="M8" s="98">
        <f t="shared" si="3"/>
        <v>8.3685509853968778</v>
      </c>
      <c r="N8" s="107">
        <v>81.900000000000006</v>
      </c>
      <c r="O8" s="99">
        <v>83.88333333333334</v>
      </c>
      <c r="P8" s="96">
        <v>86</v>
      </c>
      <c r="Q8" s="98">
        <f t="shared" si="4"/>
        <v>71.969538474413156</v>
      </c>
      <c r="R8" s="100">
        <v>1451</v>
      </c>
      <c r="S8" s="98">
        <f t="shared" si="5"/>
        <v>1214.2767479810871</v>
      </c>
      <c r="T8" s="100">
        <v>15</v>
      </c>
      <c r="U8" s="98">
        <f t="shared" si="6"/>
        <v>12.552826478095318</v>
      </c>
      <c r="V8" s="102">
        <v>1</v>
      </c>
      <c r="W8" s="103">
        <f t="shared" si="7"/>
        <v>0.83685509853968787</v>
      </c>
      <c r="X8" s="98">
        <v>73.52174229561632</v>
      </c>
      <c r="Y8" s="98">
        <f t="shared" si="8"/>
        <v>61.527044893607531</v>
      </c>
      <c r="Z8" s="104">
        <v>732</v>
      </c>
      <c r="AA8" s="98">
        <f t="shared" si="9"/>
        <v>2334.406990464649</v>
      </c>
      <c r="AB8" s="104">
        <v>4</v>
      </c>
      <c r="AC8" s="63">
        <v>0.80770122173294046</v>
      </c>
      <c r="AD8" s="63">
        <v>0.31467072807337021</v>
      </c>
      <c r="AE8" s="59">
        <v>0.91500135214524803</v>
      </c>
      <c r="AF8" s="3">
        <v>92.850999999999971</v>
      </c>
      <c r="AG8" s="12">
        <v>10657504.056642998</v>
      </c>
    </row>
    <row r="9" spans="1:33" s="75" customFormat="1" ht="17" thickBot="1" x14ac:dyDescent="0.25">
      <c r="A9" s="65" t="s">
        <v>18</v>
      </c>
      <c r="B9" s="66" t="s">
        <v>19</v>
      </c>
      <c r="C9" s="67" t="s">
        <v>20</v>
      </c>
      <c r="D9" s="65">
        <v>169179</v>
      </c>
      <c r="E9" s="55">
        <v>31005</v>
      </c>
      <c r="F9" s="68">
        <v>35.832496985890707</v>
      </c>
      <c r="G9" s="65">
        <f t="shared" si="0"/>
        <v>21.18022744305777</v>
      </c>
      <c r="H9" s="3">
        <v>194</v>
      </c>
      <c r="I9" s="68">
        <f t="shared" si="1"/>
        <v>114.67144267314501</v>
      </c>
      <c r="J9" s="3">
        <v>8</v>
      </c>
      <c r="K9" s="68">
        <f t="shared" si="2"/>
        <v>4.7287192854905156</v>
      </c>
      <c r="L9" s="65">
        <v>28</v>
      </c>
      <c r="M9" s="68">
        <f t="shared" si="3"/>
        <v>16.550517499216806</v>
      </c>
      <c r="N9" s="69">
        <v>53.9</v>
      </c>
      <c r="O9" s="70">
        <v>83.681818181818187</v>
      </c>
      <c r="P9" s="65">
        <v>180.00000000000003</v>
      </c>
      <c r="Q9" s="68">
        <f t="shared" si="4"/>
        <v>106.39618392353663</v>
      </c>
      <c r="R9" s="71">
        <v>1459</v>
      </c>
      <c r="S9" s="68">
        <f t="shared" si="5"/>
        <v>862.40017969133282</v>
      </c>
      <c r="T9" s="71">
        <v>18</v>
      </c>
      <c r="U9" s="68">
        <f t="shared" si="6"/>
        <v>10.639618392353661</v>
      </c>
      <c r="V9" s="72">
        <v>1</v>
      </c>
      <c r="W9" s="73">
        <f t="shared" si="7"/>
        <v>0.59108991068631445</v>
      </c>
      <c r="X9" s="68">
        <v>397.63916695678716</v>
      </c>
      <c r="Y9" s="68">
        <f t="shared" si="8"/>
        <v>235.04049968186783</v>
      </c>
      <c r="Z9" s="74">
        <v>464</v>
      </c>
      <c r="AA9" s="68">
        <f t="shared" si="9"/>
        <v>1496.5328172875343</v>
      </c>
      <c r="AB9" s="74">
        <v>3</v>
      </c>
      <c r="AC9" s="63">
        <v>0.8966251285608362</v>
      </c>
      <c r="AD9" s="63">
        <v>0.68501997177641183</v>
      </c>
      <c r="AE9" s="59">
        <v>0.879306558657037</v>
      </c>
      <c r="AF9" s="3">
        <v>141.13499999999999</v>
      </c>
      <c r="AG9" s="12">
        <v>99421890.776589006</v>
      </c>
    </row>
    <row r="10" spans="1:33" ht="17" thickBot="1" x14ac:dyDescent="0.25">
      <c r="A10" s="3" t="s">
        <v>21</v>
      </c>
      <c r="B10" s="2" t="s">
        <v>19</v>
      </c>
      <c r="C10" s="4" t="s">
        <v>22</v>
      </c>
      <c r="D10" s="3">
        <v>7907</v>
      </c>
      <c r="E10" s="55">
        <v>1761</v>
      </c>
      <c r="F10" s="12">
        <v>1.6747205839225783</v>
      </c>
      <c r="G10" s="3">
        <f t="shared" si="0"/>
        <v>21.180227443057774</v>
      </c>
      <c r="H10" s="3">
        <v>12</v>
      </c>
      <c r="I10" s="12">
        <f t="shared" si="1"/>
        <v>151.76425951688375</v>
      </c>
      <c r="J10" s="3">
        <v>1</v>
      </c>
      <c r="K10" s="12">
        <f t="shared" si="2"/>
        <v>12.64702162640698</v>
      </c>
      <c r="L10" s="3">
        <v>2</v>
      </c>
      <c r="M10" s="12">
        <f t="shared" si="3"/>
        <v>25.29404325281396</v>
      </c>
      <c r="N10" s="24">
        <v>45</v>
      </c>
      <c r="O10" s="23">
        <v>77.55</v>
      </c>
      <c r="P10" s="3">
        <v>18</v>
      </c>
      <c r="Q10" s="12">
        <f t="shared" si="4"/>
        <v>227.64638927532565</v>
      </c>
      <c r="R10" s="44">
        <v>17</v>
      </c>
      <c r="S10" s="12">
        <f t="shared" si="5"/>
        <v>214.99936764891871</v>
      </c>
      <c r="T10" s="49"/>
      <c r="U10" s="12">
        <f t="shared" si="6"/>
        <v>0</v>
      </c>
      <c r="V10" s="46">
        <v>0</v>
      </c>
      <c r="W10" s="60">
        <f t="shared" si="7"/>
        <v>0</v>
      </c>
      <c r="X10" s="12">
        <v>18.584652309845289</v>
      </c>
      <c r="Y10" s="12">
        <f t="shared" si="8"/>
        <v>235.04049968186783</v>
      </c>
      <c r="Z10" s="61">
        <v>93</v>
      </c>
      <c r="AA10" s="12">
        <f t="shared" si="9"/>
        <v>5281.090289608177</v>
      </c>
      <c r="AB10" s="61">
        <v>1</v>
      </c>
      <c r="AC10" s="63">
        <v>0.78722308088614112</v>
      </c>
      <c r="AD10" s="63">
        <v>0.4209170530654302</v>
      </c>
      <c r="AE10" s="59">
        <v>0.91418619379354005</v>
      </c>
      <c r="AF10" s="3"/>
      <c r="AG10" s="12">
        <v>326196.28999999998</v>
      </c>
    </row>
    <row r="11" spans="1:33" ht="17" thickBot="1" x14ac:dyDescent="0.25">
      <c r="A11" s="3" t="s">
        <v>23</v>
      </c>
      <c r="B11" s="2" t="s">
        <v>19</v>
      </c>
      <c r="C11" s="4" t="s">
        <v>24</v>
      </c>
      <c r="D11" s="3">
        <v>16652</v>
      </c>
      <c r="E11" s="55">
        <v>4798</v>
      </c>
      <c r="F11" s="12">
        <v>3.5269314738179802</v>
      </c>
      <c r="G11" s="3">
        <f t="shared" si="0"/>
        <v>21.18022744305777</v>
      </c>
      <c r="H11" s="3">
        <v>11</v>
      </c>
      <c r="I11" s="12">
        <f t="shared" si="1"/>
        <v>66.058131155416774</v>
      </c>
      <c r="J11" s="3">
        <v>1</v>
      </c>
      <c r="K11" s="12">
        <f t="shared" si="2"/>
        <v>6.0052846504924329</v>
      </c>
      <c r="L11" s="3">
        <v>2</v>
      </c>
      <c r="M11" s="12">
        <f t="shared" si="3"/>
        <v>12.010569300984866</v>
      </c>
      <c r="N11" s="24">
        <v>64.8</v>
      </c>
      <c r="O11" s="23">
        <v>71.400000000000006</v>
      </c>
      <c r="P11" s="3">
        <v>30</v>
      </c>
      <c r="Q11" s="12">
        <f t="shared" si="4"/>
        <v>180.158539514773</v>
      </c>
      <c r="R11" s="44">
        <v>22</v>
      </c>
      <c r="S11" s="12">
        <f t="shared" si="5"/>
        <v>132.11626231083355</v>
      </c>
      <c r="T11" s="45"/>
      <c r="U11" s="12">
        <f t="shared" si="6"/>
        <v>0</v>
      </c>
      <c r="V11" s="46">
        <v>0</v>
      </c>
      <c r="W11" s="60">
        <f t="shared" si="7"/>
        <v>0</v>
      </c>
      <c r="X11" s="12">
        <v>39.138944007024634</v>
      </c>
      <c r="Y11" s="12">
        <f t="shared" si="8"/>
        <v>235.04049968186783</v>
      </c>
      <c r="Z11" s="61">
        <v>134</v>
      </c>
      <c r="AA11" s="12">
        <f t="shared" si="9"/>
        <v>2792.8303459774907</v>
      </c>
      <c r="AB11" s="61">
        <v>1</v>
      </c>
      <c r="AC11" s="63">
        <v>0.81590068674062333</v>
      </c>
      <c r="AD11" s="63">
        <v>0.3473322768092974</v>
      </c>
      <c r="AE11" s="59">
        <v>0.905934065934066</v>
      </c>
      <c r="AF11" s="3">
        <v>0</v>
      </c>
      <c r="AG11" s="12">
        <v>421266.06</v>
      </c>
    </row>
    <row r="12" spans="1:33" ht="17" thickBot="1" x14ac:dyDescent="0.25">
      <c r="A12" s="3" t="s">
        <v>25</v>
      </c>
      <c r="B12" s="2" t="s">
        <v>19</v>
      </c>
      <c r="C12" s="4" t="s">
        <v>26</v>
      </c>
      <c r="D12" s="3">
        <v>8929</v>
      </c>
      <c r="E12" s="55">
        <v>2181</v>
      </c>
      <c r="F12" s="12">
        <v>1.8911825083906284</v>
      </c>
      <c r="G12" s="3">
        <f t="shared" si="0"/>
        <v>21.18022744305777</v>
      </c>
      <c r="H12" s="3">
        <v>12</v>
      </c>
      <c r="I12" s="12">
        <f t="shared" si="1"/>
        <v>134.39354910964272</v>
      </c>
      <c r="J12" s="3">
        <v>1</v>
      </c>
      <c r="K12" s="12">
        <f t="shared" si="2"/>
        <v>11.199462425803562</v>
      </c>
      <c r="L12" s="3">
        <v>1</v>
      </c>
      <c r="M12" s="12">
        <f t="shared" si="3"/>
        <v>11.199462425803562</v>
      </c>
      <c r="N12" s="24">
        <v>71.599999999999994</v>
      </c>
      <c r="O12" s="26">
        <v>78.099999999999994</v>
      </c>
      <c r="P12" s="3">
        <v>26</v>
      </c>
      <c r="Q12" s="12">
        <f t="shared" si="4"/>
        <v>291.18602307089259</v>
      </c>
      <c r="R12" s="44">
        <v>21</v>
      </c>
      <c r="S12" s="12">
        <f t="shared" si="5"/>
        <v>235.1887109418748</v>
      </c>
      <c r="T12" s="49"/>
      <c r="U12" s="12">
        <f t="shared" si="6"/>
        <v>0</v>
      </c>
      <c r="V12" s="46">
        <v>0</v>
      </c>
      <c r="W12" s="60">
        <f t="shared" si="7"/>
        <v>0</v>
      </c>
      <c r="X12" s="12">
        <v>20.986766216593978</v>
      </c>
      <c r="Y12" s="12">
        <f t="shared" si="8"/>
        <v>235.04049968186783</v>
      </c>
      <c r="Z12" s="61">
        <v>74</v>
      </c>
      <c r="AA12" s="12">
        <f t="shared" si="9"/>
        <v>3392.9390187987165</v>
      </c>
      <c r="AB12" s="61">
        <v>1</v>
      </c>
      <c r="AC12" s="63">
        <v>0.88271068635968719</v>
      </c>
      <c r="AD12" s="63">
        <v>0.43179843614248481</v>
      </c>
      <c r="AE12" s="59">
        <v>0.90647872052046596</v>
      </c>
      <c r="AF12" s="3"/>
      <c r="AG12" s="12">
        <v>595597.70333099994</v>
      </c>
    </row>
    <row r="13" spans="1:33" ht="17" thickBot="1" x14ac:dyDescent="0.25">
      <c r="A13" s="3" t="s">
        <v>27</v>
      </c>
      <c r="B13" s="2" t="s">
        <v>19</v>
      </c>
      <c r="C13" s="4" t="s">
        <v>28</v>
      </c>
      <c r="D13" s="3">
        <v>33374</v>
      </c>
      <c r="E13" s="55">
        <v>5800</v>
      </c>
      <c r="F13" s="12">
        <v>7.0686891068461009</v>
      </c>
      <c r="G13" s="3">
        <f t="shared" si="0"/>
        <v>21.18022744305777</v>
      </c>
      <c r="H13" s="3">
        <v>102</v>
      </c>
      <c r="I13" s="12">
        <f t="shared" si="1"/>
        <v>305.62713489542756</v>
      </c>
      <c r="J13" s="3">
        <v>8</v>
      </c>
      <c r="K13" s="12">
        <f t="shared" si="2"/>
        <v>23.970755678072752</v>
      </c>
      <c r="L13" s="3">
        <v>2</v>
      </c>
      <c r="M13" s="12">
        <f t="shared" si="3"/>
        <v>5.9926889195181881</v>
      </c>
      <c r="N13" s="24">
        <v>74.099999999999994</v>
      </c>
      <c r="O13" s="23">
        <v>74.05</v>
      </c>
      <c r="P13" s="3">
        <v>78</v>
      </c>
      <c r="Q13" s="12">
        <f t="shared" si="4"/>
        <v>233.71486786120934</v>
      </c>
      <c r="R13" s="44">
        <v>87</v>
      </c>
      <c r="S13" s="12">
        <f t="shared" si="5"/>
        <v>260.68196799904121</v>
      </c>
      <c r="T13" s="44">
        <v>4</v>
      </c>
      <c r="U13" s="12">
        <f t="shared" si="6"/>
        <v>11.985377839036376</v>
      </c>
      <c r="V13" s="46">
        <v>0</v>
      </c>
      <c r="W13" s="60">
        <f t="shared" si="7"/>
        <v>0</v>
      </c>
      <c r="X13" s="12">
        <v>78.442416363826567</v>
      </c>
      <c r="Y13" s="12">
        <f t="shared" si="8"/>
        <v>235.04049968186783</v>
      </c>
      <c r="Z13" s="61">
        <v>157</v>
      </c>
      <c r="AA13" s="12">
        <f t="shared" si="9"/>
        <v>2706.8965517241377</v>
      </c>
      <c r="AB13" s="61">
        <v>2</v>
      </c>
      <c r="AC13" s="63">
        <v>0.78835435611616311</v>
      </c>
      <c r="AD13" s="63">
        <v>0.58624229979466114</v>
      </c>
      <c r="AE13" s="59">
        <v>0.87040383241585095</v>
      </c>
      <c r="AF13" s="3">
        <v>188.38</v>
      </c>
      <c r="AG13" s="12">
        <v>2374090.1666600006</v>
      </c>
    </row>
    <row r="14" spans="1:33" s="17" customFormat="1" ht="17" thickBot="1" x14ac:dyDescent="0.25">
      <c r="A14" s="13" t="s">
        <v>29</v>
      </c>
      <c r="B14" s="14" t="s">
        <v>19</v>
      </c>
      <c r="C14" s="15" t="s">
        <v>30</v>
      </c>
      <c r="D14" s="13">
        <v>47815</v>
      </c>
      <c r="E14" s="55">
        <v>10710</v>
      </c>
      <c r="F14" s="16">
        <v>10.127325751898075</v>
      </c>
      <c r="G14" s="3">
        <f t="shared" si="0"/>
        <v>21.180227443057777</v>
      </c>
      <c r="H14" s="3">
        <v>55</v>
      </c>
      <c r="I14" s="12">
        <f t="shared" si="1"/>
        <v>115.02666527240406</v>
      </c>
      <c r="J14" s="3">
        <v>3</v>
      </c>
      <c r="K14" s="12">
        <f t="shared" si="2"/>
        <v>6.2741817421311303</v>
      </c>
      <c r="L14" s="3">
        <v>4</v>
      </c>
      <c r="M14" s="12">
        <f t="shared" si="3"/>
        <v>8.3655756561748404</v>
      </c>
      <c r="N14" s="24">
        <v>62.7</v>
      </c>
      <c r="O14" s="23">
        <v>80.84</v>
      </c>
      <c r="P14" s="13">
        <v>85</v>
      </c>
      <c r="Q14" s="12">
        <f t="shared" si="4"/>
        <v>177.76848269371536</v>
      </c>
      <c r="R14" s="44">
        <v>217</v>
      </c>
      <c r="S14" s="12">
        <f t="shared" si="5"/>
        <v>453.83247934748505</v>
      </c>
      <c r="T14" s="44">
        <v>6</v>
      </c>
      <c r="U14" s="12">
        <f t="shared" si="6"/>
        <v>12.548363484262261</v>
      </c>
      <c r="V14" s="46">
        <v>1</v>
      </c>
      <c r="W14" s="60">
        <f t="shared" si="7"/>
        <v>2.0913939140437101</v>
      </c>
      <c r="X14" s="16">
        <v>112.38461492288512</v>
      </c>
      <c r="Y14" s="12">
        <f t="shared" si="8"/>
        <v>235.04049968186789</v>
      </c>
      <c r="Z14" s="61">
        <v>194</v>
      </c>
      <c r="AA14" s="12">
        <f t="shared" si="9"/>
        <v>1811.3912231559291</v>
      </c>
      <c r="AB14" s="61">
        <v>1</v>
      </c>
      <c r="AC14" s="63">
        <v>0.79581635007306006</v>
      </c>
      <c r="AD14" s="63">
        <v>0.50988233484580481</v>
      </c>
      <c r="AE14" s="59">
        <v>0.88622078611898003</v>
      </c>
      <c r="AF14" s="3">
        <v>32.774999999999999</v>
      </c>
      <c r="AG14" s="12">
        <v>5715356.9566579992</v>
      </c>
    </row>
    <row r="15" spans="1:33" ht="17" thickBot="1" x14ac:dyDescent="0.25">
      <c r="A15" s="3" t="s">
        <v>31</v>
      </c>
      <c r="B15" s="2" t="s">
        <v>19</v>
      </c>
      <c r="C15" s="4" t="s">
        <v>32</v>
      </c>
      <c r="D15" s="3">
        <v>22165</v>
      </c>
      <c r="E15" s="55">
        <v>5499</v>
      </c>
      <c r="F15" s="12">
        <v>4.6945974127537555</v>
      </c>
      <c r="G15" s="3">
        <f t="shared" si="0"/>
        <v>21.180227443057774</v>
      </c>
      <c r="H15" s="3">
        <v>21</v>
      </c>
      <c r="I15" s="12">
        <f t="shared" si="1"/>
        <v>94.743965711707645</v>
      </c>
      <c r="J15" s="3">
        <v>2</v>
      </c>
      <c r="K15" s="12">
        <f t="shared" si="2"/>
        <v>9.0232348296864426</v>
      </c>
      <c r="L15" s="3">
        <v>2</v>
      </c>
      <c r="M15" s="12">
        <f t="shared" si="3"/>
        <v>9.0232348296864426</v>
      </c>
      <c r="N15" s="24">
        <v>79.900000000000006</v>
      </c>
      <c r="O15" s="23">
        <v>92.6</v>
      </c>
      <c r="P15" s="3">
        <v>23</v>
      </c>
      <c r="Q15" s="12">
        <f t="shared" si="4"/>
        <v>103.76720054139409</v>
      </c>
      <c r="R15" s="44">
        <v>11</v>
      </c>
      <c r="S15" s="12">
        <f t="shared" si="5"/>
        <v>49.627791563275437</v>
      </c>
      <c r="T15" s="47">
        <v>1</v>
      </c>
      <c r="U15" s="12">
        <f t="shared" si="6"/>
        <v>4.5116174148432213</v>
      </c>
      <c r="V15" s="46">
        <v>0</v>
      </c>
      <c r="W15" s="60">
        <f t="shared" si="7"/>
        <v>0</v>
      </c>
      <c r="X15" s="12">
        <v>52.096726754486006</v>
      </c>
      <c r="Y15" s="12">
        <f t="shared" si="8"/>
        <v>235.04049968186783</v>
      </c>
      <c r="Z15" s="61">
        <v>163</v>
      </c>
      <c r="AA15" s="12">
        <f t="shared" si="9"/>
        <v>2964.1753046008362</v>
      </c>
      <c r="AB15" s="61">
        <v>2</v>
      </c>
      <c r="AC15" s="63">
        <v>0.65497301464919044</v>
      </c>
      <c r="AD15" s="63">
        <v>0.24575944487278334</v>
      </c>
      <c r="AE15" s="59">
        <v>0.91640796974657102</v>
      </c>
      <c r="AF15" s="3">
        <v>0</v>
      </c>
      <c r="AG15" s="12">
        <v>1224752.0966609996</v>
      </c>
    </row>
    <row r="16" spans="1:33" ht="17" thickBot="1" x14ac:dyDescent="0.25">
      <c r="A16" s="3" t="s">
        <v>33</v>
      </c>
      <c r="B16" s="2" t="s">
        <v>19</v>
      </c>
      <c r="C16" s="4" t="s">
        <v>34</v>
      </c>
      <c r="D16" s="3">
        <v>48204</v>
      </c>
      <c r="E16" s="55">
        <v>11638</v>
      </c>
      <c r="F16" s="12">
        <v>10.20971683665157</v>
      </c>
      <c r="G16" s="3">
        <f t="shared" si="0"/>
        <v>21.180227443057774</v>
      </c>
      <c r="H16" s="3">
        <v>165</v>
      </c>
      <c r="I16" s="12">
        <f t="shared" si="1"/>
        <v>342.29524520786657</v>
      </c>
      <c r="J16" s="3">
        <v>3</v>
      </c>
      <c r="K16" s="12">
        <f t="shared" si="2"/>
        <v>6.2235499128703013</v>
      </c>
      <c r="L16" s="3">
        <v>5</v>
      </c>
      <c r="M16" s="12">
        <f t="shared" si="3"/>
        <v>10.372583188117169</v>
      </c>
      <c r="N16" s="24">
        <v>74.5</v>
      </c>
      <c r="O16" s="23">
        <v>56.666666666666664</v>
      </c>
      <c r="P16" s="3">
        <v>64</v>
      </c>
      <c r="Q16" s="12">
        <f t="shared" si="4"/>
        <v>132.76906480789975</v>
      </c>
      <c r="R16" s="44">
        <v>443</v>
      </c>
      <c r="S16" s="12">
        <f t="shared" si="5"/>
        <v>919.01087046718112</v>
      </c>
      <c r="T16" s="44">
        <v>1</v>
      </c>
      <c r="U16" s="12">
        <f t="shared" si="6"/>
        <v>2.0745166376234336</v>
      </c>
      <c r="V16" s="46">
        <v>1</v>
      </c>
      <c r="W16" s="60">
        <f t="shared" si="7"/>
        <v>2.0745166376234336</v>
      </c>
      <c r="X16" s="12">
        <v>113.29892246664757</v>
      </c>
      <c r="Y16" s="12">
        <f t="shared" si="8"/>
        <v>235.04049968186783</v>
      </c>
      <c r="Z16" s="61">
        <v>128</v>
      </c>
      <c r="AA16" s="12">
        <f t="shared" si="9"/>
        <v>1099.8453342498713</v>
      </c>
      <c r="AB16" s="61">
        <v>1</v>
      </c>
      <c r="AC16" s="63">
        <v>0.79918961609779549</v>
      </c>
      <c r="AD16" s="63">
        <v>0.47105281230684704</v>
      </c>
      <c r="AE16" s="59">
        <v>0.89778187452195601</v>
      </c>
      <c r="AF16" s="3">
        <v>106.74400000000003</v>
      </c>
      <c r="AG16" s="12">
        <v>10113483.266646994</v>
      </c>
    </row>
    <row r="17" spans="1:33" ht="17" thickBot="1" x14ac:dyDescent="0.25">
      <c r="A17" s="3" t="s">
        <v>35</v>
      </c>
      <c r="B17" s="2" t="s">
        <v>19</v>
      </c>
      <c r="C17" s="4" t="s">
        <v>36</v>
      </c>
      <c r="D17" s="3">
        <v>8290</v>
      </c>
      <c r="E17" s="55">
        <v>2026</v>
      </c>
      <c r="F17" s="12">
        <v>1.7558408550294895</v>
      </c>
      <c r="G17" s="3">
        <f t="shared" si="0"/>
        <v>21.180227443057774</v>
      </c>
      <c r="H17" s="3">
        <v>20</v>
      </c>
      <c r="I17" s="12">
        <f t="shared" si="1"/>
        <v>241.25452352231602</v>
      </c>
      <c r="J17" s="3">
        <v>2</v>
      </c>
      <c r="K17" s="12">
        <f t="shared" si="2"/>
        <v>24.125452352231605</v>
      </c>
      <c r="L17" s="3">
        <v>2</v>
      </c>
      <c r="M17" s="12">
        <f t="shared" si="3"/>
        <v>24.125452352231605</v>
      </c>
      <c r="N17" s="24">
        <v>83.8</v>
      </c>
      <c r="O17" s="23">
        <v>73.36666666666666</v>
      </c>
      <c r="P17" s="3">
        <v>23.000000000000004</v>
      </c>
      <c r="Q17" s="12">
        <f t="shared" si="4"/>
        <v>277.44270205066351</v>
      </c>
      <c r="R17" s="44">
        <v>16</v>
      </c>
      <c r="S17" s="12">
        <f t="shared" si="5"/>
        <v>193.00361881785284</v>
      </c>
      <c r="T17" s="44">
        <v>1</v>
      </c>
      <c r="U17" s="12">
        <f t="shared" si="6"/>
        <v>12.062726176115802</v>
      </c>
      <c r="V17" s="46">
        <v>0</v>
      </c>
      <c r="W17" s="60">
        <f t="shared" si="7"/>
        <v>0</v>
      </c>
      <c r="X17" s="12">
        <v>19.484857423626845</v>
      </c>
      <c r="Y17" s="12">
        <f t="shared" si="8"/>
        <v>235.04049968186789</v>
      </c>
      <c r="Z17" s="61">
        <v>78</v>
      </c>
      <c r="AA17" s="12">
        <f t="shared" si="9"/>
        <v>3849.95064165844</v>
      </c>
      <c r="AB17" s="61">
        <v>1</v>
      </c>
      <c r="AC17" s="63">
        <v>0.8967901234567901</v>
      </c>
      <c r="AD17" s="63">
        <v>0.51654320987654323</v>
      </c>
      <c r="AE17" s="59">
        <v>0.90215082315454098</v>
      </c>
      <c r="AF17" s="3">
        <v>134.46499999999997</v>
      </c>
      <c r="AG17" s="12">
        <v>296284.65333100007</v>
      </c>
    </row>
    <row r="18" spans="1:33" ht="17" thickBot="1" x14ac:dyDescent="0.25">
      <c r="A18" s="3" t="s">
        <v>37</v>
      </c>
      <c r="B18" s="2" t="s">
        <v>19</v>
      </c>
      <c r="C18" s="4" t="s">
        <v>38</v>
      </c>
      <c r="D18" s="3">
        <v>64019</v>
      </c>
      <c r="E18" s="55">
        <v>16425</v>
      </c>
      <c r="F18" s="12">
        <v>13.559369806771155</v>
      </c>
      <c r="G18" s="3">
        <f t="shared" si="0"/>
        <v>21.18022744305777</v>
      </c>
      <c r="H18" s="3">
        <v>86</v>
      </c>
      <c r="I18" s="12">
        <f t="shared" si="1"/>
        <v>134.33511926146923</v>
      </c>
      <c r="J18" s="3">
        <v>7</v>
      </c>
      <c r="K18" s="12">
        <f t="shared" si="2"/>
        <v>10.934253893375404</v>
      </c>
      <c r="L18" s="3">
        <v>6</v>
      </c>
      <c r="M18" s="12">
        <f t="shared" si="3"/>
        <v>9.3722176228932028</v>
      </c>
      <c r="N18" s="24">
        <v>52.4</v>
      </c>
      <c r="O18" s="23">
        <v>67.653333333333293</v>
      </c>
      <c r="P18" s="3">
        <v>171.00000000000003</v>
      </c>
      <c r="Q18" s="12">
        <f t="shared" si="4"/>
        <v>267.10820225245635</v>
      </c>
      <c r="R18" s="44">
        <v>181</v>
      </c>
      <c r="S18" s="12">
        <f t="shared" si="5"/>
        <v>282.72856495727831</v>
      </c>
      <c r="T18" s="44">
        <v>2</v>
      </c>
      <c r="U18" s="12">
        <f t="shared" si="6"/>
        <v>3.1240725409644012</v>
      </c>
      <c r="V18" s="46">
        <v>1</v>
      </c>
      <c r="W18" s="60">
        <f t="shared" si="7"/>
        <v>1.5620362704822006</v>
      </c>
      <c r="X18" s="12">
        <v>150.47057749133495</v>
      </c>
      <c r="Y18" s="12">
        <f t="shared" si="8"/>
        <v>235.0404996818678</v>
      </c>
      <c r="Z18" s="61">
        <v>421</v>
      </c>
      <c r="AA18" s="12">
        <f t="shared" si="9"/>
        <v>2563.1659056316589</v>
      </c>
      <c r="AB18" s="61">
        <v>3</v>
      </c>
      <c r="AC18" s="63">
        <v>0.80779237673995052</v>
      </c>
      <c r="AD18" s="63">
        <v>0.54637700013008972</v>
      </c>
      <c r="AE18" s="59">
        <v>0.88965153115100304</v>
      </c>
      <c r="AF18" s="3">
        <v>25.759999999999998</v>
      </c>
      <c r="AG18" s="12">
        <v>7937093.8333119983</v>
      </c>
    </row>
    <row r="19" spans="1:33" ht="17" thickBot="1" x14ac:dyDescent="0.25">
      <c r="A19" s="3" t="s">
        <v>39</v>
      </c>
      <c r="B19" s="2" t="s">
        <v>19</v>
      </c>
      <c r="C19" s="4" t="s">
        <v>40</v>
      </c>
      <c r="D19" s="3">
        <v>31214</v>
      </c>
      <c r="E19" s="55">
        <v>6956</v>
      </c>
      <c r="F19" s="12">
        <v>6.6111961940760535</v>
      </c>
      <c r="G19" s="3">
        <f t="shared" si="0"/>
        <v>21.180227443057774</v>
      </c>
      <c r="H19" s="3">
        <v>134</v>
      </c>
      <c r="I19" s="12">
        <f t="shared" si="1"/>
        <v>429.29454731851092</v>
      </c>
      <c r="J19" s="3">
        <v>2</v>
      </c>
      <c r="K19" s="12">
        <f t="shared" si="2"/>
        <v>6.4073813032613574</v>
      </c>
      <c r="L19" s="3">
        <v>4</v>
      </c>
      <c r="M19" s="12">
        <f t="shared" si="3"/>
        <v>12.814762606522715</v>
      </c>
      <c r="N19" s="24">
        <v>72.900000000000006</v>
      </c>
      <c r="O19" s="23">
        <v>68.224999999999994</v>
      </c>
      <c r="P19" s="3">
        <v>30</v>
      </c>
      <c r="Q19" s="12">
        <f t="shared" si="4"/>
        <v>96.110719548920358</v>
      </c>
      <c r="R19" s="44">
        <v>244</v>
      </c>
      <c r="S19" s="12">
        <f t="shared" si="5"/>
        <v>781.70051899788552</v>
      </c>
      <c r="T19" s="45"/>
      <c r="U19" s="12">
        <f t="shared" si="6"/>
        <v>0</v>
      </c>
      <c r="V19" s="46">
        <v>1</v>
      </c>
      <c r="W19" s="60">
        <f t="shared" si="7"/>
        <v>3.2036906516306787</v>
      </c>
      <c r="X19" s="12">
        <v>73.365541570698227</v>
      </c>
      <c r="Y19" s="12">
        <f t="shared" si="8"/>
        <v>235.04049968186783</v>
      </c>
      <c r="Z19" s="61">
        <v>100</v>
      </c>
      <c r="AA19" s="12">
        <f t="shared" si="9"/>
        <v>1437.607820586544</v>
      </c>
      <c r="AB19" s="61">
        <v>1</v>
      </c>
      <c r="AC19" s="63">
        <v>0.83943661971830985</v>
      </c>
      <c r="AD19" s="63">
        <v>0.52881906825568792</v>
      </c>
      <c r="AE19" s="59">
        <v>0.88089005235602102</v>
      </c>
      <c r="AF19" s="3">
        <v>115.071</v>
      </c>
      <c r="AG19" s="12">
        <v>4738368.5566530013</v>
      </c>
    </row>
    <row r="20" spans="1:33" ht="17" thickBot="1" x14ac:dyDescent="0.25">
      <c r="A20" s="3" t="s">
        <v>41</v>
      </c>
      <c r="B20" s="2" t="s">
        <v>19</v>
      </c>
      <c r="C20" s="4" t="s">
        <v>42</v>
      </c>
      <c r="D20" s="3">
        <v>57292</v>
      </c>
      <c r="E20" s="55">
        <v>14621</v>
      </c>
      <c r="F20" s="12">
        <v>12.134575906676659</v>
      </c>
      <c r="G20" s="3">
        <f t="shared" si="0"/>
        <v>21.18022744305777</v>
      </c>
      <c r="H20" s="3">
        <v>71</v>
      </c>
      <c r="I20" s="12">
        <f t="shared" si="1"/>
        <v>123.92655170006283</v>
      </c>
      <c r="J20" s="3">
        <v>4</v>
      </c>
      <c r="K20" s="12">
        <f t="shared" si="2"/>
        <v>6.981777560566921</v>
      </c>
      <c r="L20" s="3">
        <v>4</v>
      </c>
      <c r="M20" s="12">
        <f t="shared" si="3"/>
        <v>6.981777560566921</v>
      </c>
      <c r="N20" s="24">
        <v>48.2</v>
      </c>
      <c r="O20" s="23">
        <v>74.644444444444446</v>
      </c>
      <c r="P20" s="3">
        <v>102</v>
      </c>
      <c r="Q20" s="12">
        <f t="shared" si="4"/>
        <v>178.03532779445646</v>
      </c>
      <c r="R20" s="44">
        <v>342</v>
      </c>
      <c r="S20" s="12">
        <f t="shared" si="5"/>
        <v>596.94198142847165</v>
      </c>
      <c r="T20" s="44">
        <v>1</v>
      </c>
      <c r="U20" s="12">
        <f t="shared" si="6"/>
        <v>1.7454443901417303</v>
      </c>
      <c r="V20" s="46">
        <v>1</v>
      </c>
      <c r="W20" s="60">
        <f t="shared" si="7"/>
        <v>1.7454443901417303</v>
      </c>
      <c r="X20" s="12">
        <v>134.6594030777357</v>
      </c>
      <c r="Y20" s="12">
        <f t="shared" si="8"/>
        <v>235.0404996818678</v>
      </c>
      <c r="Z20" s="61">
        <v>287</v>
      </c>
      <c r="AA20" s="12">
        <f t="shared" si="9"/>
        <v>1962.9300321455441</v>
      </c>
      <c r="AB20" s="61">
        <v>1</v>
      </c>
      <c r="AC20" s="63">
        <v>0.8396259334217322</v>
      </c>
      <c r="AD20" s="63">
        <v>0.40770465489566615</v>
      </c>
      <c r="AE20" s="59">
        <v>0.89989091050765602</v>
      </c>
      <c r="AF20" s="3">
        <v>69.191999999999993</v>
      </c>
      <c r="AG20" s="12">
        <v>4433253.9833259992</v>
      </c>
    </row>
    <row r="21" spans="1:33" ht="17" thickBot="1" x14ac:dyDescent="0.25">
      <c r="A21" s="3" t="s">
        <v>43</v>
      </c>
      <c r="B21" s="2" t="s">
        <v>19</v>
      </c>
      <c r="C21" s="4" t="s">
        <v>44</v>
      </c>
      <c r="D21" s="3">
        <v>24116</v>
      </c>
      <c r="E21" s="55">
        <v>6741</v>
      </c>
      <c r="F21" s="12">
        <v>5.1078236501678127</v>
      </c>
      <c r="G21" s="3">
        <f t="shared" si="0"/>
        <v>21.180227443057774</v>
      </c>
      <c r="H21" s="3">
        <v>12</v>
      </c>
      <c r="I21" s="12">
        <f t="shared" si="1"/>
        <v>49.759495770442861</v>
      </c>
      <c r="J21" s="3">
        <v>1</v>
      </c>
      <c r="K21" s="12">
        <f t="shared" si="2"/>
        <v>4.1466246475369051</v>
      </c>
      <c r="L21" s="3">
        <v>2</v>
      </c>
      <c r="M21" s="12">
        <f t="shared" si="3"/>
        <v>8.2932492950738101</v>
      </c>
      <c r="N21" s="24">
        <v>63.9</v>
      </c>
      <c r="O21" s="23">
        <v>71.728571428571428</v>
      </c>
      <c r="P21" s="3">
        <v>41</v>
      </c>
      <c r="Q21" s="12">
        <f t="shared" si="4"/>
        <v>170.01161054901308</v>
      </c>
      <c r="R21" s="44">
        <v>25</v>
      </c>
      <c r="S21" s="12">
        <f t="shared" si="5"/>
        <v>103.66561618842262</v>
      </c>
      <c r="T21" s="49"/>
      <c r="U21" s="12">
        <f t="shared" si="6"/>
        <v>0</v>
      </c>
      <c r="V21" s="46">
        <v>0</v>
      </c>
      <c r="W21" s="60">
        <f t="shared" si="7"/>
        <v>0</v>
      </c>
      <c r="X21" s="12">
        <v>56.682366903279245</v>
      </c>
      <c r="Y21" s="12">
        <f t="shared" si="8"/>
        <v>235.04049968186783</v>
      </c>
      <c r="Z21" s="61">
        <v>179</v>
      </c>
      <c r="AA21" s="12">
        <f t="shared" si="9"/>
        <v>2655.3923750185431</v>
      </c>
      <c r="AB21" s="61">
        <v>1</v>
      </c>
      <c r="AC21" s="63">
        <v>0.69498725573491926</v>
      </c>
      <c r="AD21" s="63">
        <v>6.4910790144435002E-2</v>
      </c>
      <c r="AE21" s="59">
        <v>0.91135870636955196</v>
      </c>
      <c r="AF21" s="3">
        <v>0</v>
      </c>
      <c r="AG21" s="12">
        <v>408164.59999899997</v>
      </c>
    </row>
    <row r="22" spans="1:33" ht="17" thickBot="1" x14ac:dyDescent="0.25">
      <c r="A22" s="3" t="s">
        <v>45</v>
      </c>
      <c r="B22" s="2" t="s">
        <v>19</v>
      </c>
      <c r="C22" s="4" t="s">
        <v>46</v>
      </c>
      <c r="D22" s="3">
        <v>10965</v>
      </c>
      <c r="E22" s="55">
        <v>1356</v>
      </c>
      <c r="F22" s="12">
        <v>2.3224119391312845</v>
      </c>
      <c r="G22" s="3">
        <f t="shared" si="0"/>
        <v>21.18022744305777</v>
      </c>
      <c r="H22" s="3">
        <v>27</v>
      </c>
      <c r="I22" s="12">
        <f t="shared" si="1"/>
        <v>246.23803009575923</v>
      </c>
      <c r="J22" s="3">
        <v>2</v>
      </c>
      <c r="K22" s="12">
        <f t="shared" si="2"/>
        <v>18.239854081167351</v>
      </c>
      <c r="L22" s="3">
        <v>2</v>
      </c>
      <c r="M22" s="12">
        <f t="shared" si="3"/>
        <v>18.239854081167351</v>
      </c>
      <c r="N22" s="24">
        <v>56.3</v>
      </c>
      <c r="O22" s="23">
        <v>74.433333333333337</v>
      </c>
      <c r="P22" s="3">
        <v>32.000000000000007</v>
      </c>
      <c r="Q22" s="12">
        <f t="shared" si="4"/>
        <v>291.83766529867768</v>
      </c>
      <c r="R22" s="44">
        <v>10</v>
      </c>
      <c r="S22" s="12">
        <f t="shared" si="5"/>
        <v>91.199270405836756</v>
      </c>
      <c r="T22" s="45"/>
      <c r="U22" s="12">
        <f t="shared" si="6"/>
        <v>0</v>
      </c>
      <c r="V22" s="46">
        <v>0</v>
      </c>
      <c r="W22" s="60">
        <f t="shared" si="7"/>
        <v>0</v>
      </c>
      <c r="X22" s="12">
        <v>25.772190790116806</v>
      </c>
      <c r="Y22" s="12">
        <f t="shared" si="8"/>
        <v>235.04049968186783</v>
      </c>
      <c r="Z22" s="61">
        <v>73</v>
      </c>
      <c r="AA22" s="12">
        <f t="shared" si="9"/>
        <v>5383.4808259587026</v>
      </c>
      <c r="AB22" s="61">
        <v>1</v>
      </c>
      <c r="AC22" s="63">
        <v>0.68732836406433895</v>
      </c>
      <c r="AD22" s="63">
        <v>0.3730874852883484</v>
      </c>
      <c r="AE22" s="59">
        <v>0.86702656627361796</v>
      </c>
      <c r="AF22" s="3">
        <v>10.778</v>
      </c>
      <c r="AG22" s="12">
        <v>302347.83999999997</v>
      </c>
    </row>
    <row r="23" spans="1:33" ht="17" thickBot="1" x14ac:dyDescent="0.25">
      <c r="A23" s="3" t="s">
        <v>47</v>
      </c>
      <c r="B23" s="2" t="s">
        <v>19</v>
      </c>
      <c r="C23" s="4" t="s">
        <v>48</v>
      </c>
      <c r="D23" s="3">
        <v>31038</v>
      </c>
      <c r="E23" s="55">
        <v>7699</v>
      </c>
      <c r="F23" s="12">
        <v>6.5739189937762719</v>
      </c>
      <c r="G23" s="3">
        <f t="shared" si="0"/>
        <v>21.180227443057774</v>
      </c>
      <c r="H23" s="3">
        <v>69</v>
      </c>
      <c r="I23" s="12">
        <f t="shared" si="1"/>
        <v>222.30813841098009</v>
      </c>
      <c r="J23" s="3">
        <v>5</v>
      </c>
      <c r="K23" s="12">
        <f t="shared" si="2"/>
        <v>16.109285392100006</v>
      </c>
      <c r="L23" s="3">
        <v>2</v>
      </c>
      <c r="M23" s="12">
        <f t="shared" si="3"/>
        <v>6.4437141568400023</v>
      </c>
      <c r="N23" s="24">
        <v>83.3</v>
      </c>
      <c r="O23" s="23">
        <v>81.47999999999999</v>
      </c>
      <c r="P23" s="3">
        <v>79</v>
      </c>
      <c r="Q23" s="12">
        <f t="shared" si="4"/>
        <v>254.5267091951801</v>
      </c>
      <c r="R23" s="44">
        <v>47</v>
      </c>
      <c r="S23" s="12">
        <f t="shared" si="5"/>
        <v>151.42728268574007</v>
      </c>
      <c r="T23" s="44">
        <v>1</v>
      </c>
      <c r="U23" s="12">
        <f t="shared" si="6"/>
        <v>3.2218570784200011</v>
      </c>
      <c r="V23" s="46">
        <v>0</v>
      </c>
      <c r="W23" s="60">
        <f t="shared" si="7"/>
        <v>0</v>
      </c>
      <c r="X23" s="12">
        <v>72.951870291258146</v>
      </c>
      <c r="Y23" s="12">
        <f t="shared" si="8"/>
        <v>235.04049968186789</v>
      </c>
      <c r="Z23" s="61">
        <v>201</v>
      </c>
      <c r="AA23" s="12">
        <f t="shared" si="9"/>
        <v>2610.7286660605273</v>
      </c>
      <c r="AB23" s="61">
        <v>3</v>
      </c>
      <c r="AC23" s="63">
        <v>0.81373926619828263</v>
      </c>
      <c r="AD23" s="63">
        <v>0.50335675253708045</v>
      </c>
      <c r="AE23" s="59">
        <v>0.90660252862798496</v>
      </c>
      <c r="AF23" s="3">
        <v>109.46600000000001</v>
      </c>
      <c r="AG23" s="12">
        <v>773130.06666100025</v>
      </c>
    </row>
    <row r="24" spans="1:33" ht="17" thickBot="1" x14ac:dyDescent="0.25">
      <c r="A24" s="3" t="s">
        <v>49</v>
      </c>
      <c r="B24" s="2" t="s">
        <v>19</v>
      </c>
      <c r="C24" s="4" t="s">
        <v>50</v>
      </c>
      <c r="D24" s="3">
        <v>29825</v>
      </c>
      <c r="E24" s="55">
        <v>8494</v>
      </c>
      <c r="F24" s="12">
        <v>6.3170028348919809</v>
      </c>
      <c r="G24" s="3">
        <f t="shared" si="0"/>
        <v>21.180227443057774</v>
      </c>
      <c r="H24" s="3">
        <v>15</v>
      </c>
      <c r="I24" s="12">
        <f t="shared" si="1"/>
        <v>50.293378038558252</v>
      </c>
      <c r="J24" s="3">
        <v>1</v>
      </c>
      <c r="K24" s="12">
        <f t="shared" si="2"/>
        <v>3.3528918692372169</v>
      </c>
      <c r="L24" s="3">
        <v>2</v>
      </c>
      <c r="M24" s="12">
        <f t="shared" si="3"/>
        <v>6.7057837384744339</v>
      </c>
      <c r="N24" s="24">
        <v>67.2</v>
      </c>
      <c r="O24" s="23">
        <v>72.433333333333337</v>
      </c>
      <c r="P24" s="3">
        <v>81</v>
      </c>
      <c r="Q24" s="12">
        <f t="shared" si="4"/>
        <v>271.58424140821455</v>
      </c>
      <c r="R24" s="44">
        <v>45</v>
      </c>
      <c r="S24" s="12">
        <f t="shared" si="5"/>
        <v>150.88013411567476</v>
      </c>
      <c r="T24" s="45"/>
      <c r="U24" s="12">
        <f t="shared" si="6"/>
        <v>0</v>
      </c>
      <c r="V24" s="46">
        <v>1</v>
      </c>
      <c r="W24" s="60">
        <f t="shared" si="7"/>
        <v>3.3528918692372169</v>
      </c>
      <c r="X24" s="12">
        <v>70.100829030117083</v>
      </c>
      <c r="Y24" s="12">
        <f t="shared" si="8"/>
        <v>235.04049968186783</v>
      </c>
      <c r="Z24" s="61">
        <v>215</v>
      </c>
      <c r="AA24" s="12">
        <f t="shared" si="9"/>
        <v>2531.1984930539202</v>
      </c>
      <c r="AB24" s="61">
        <v>1</v>
      </c>
      <c r="AC24" s="63">
        <v>0.67266705069124422</v>
      </c>
      <c r="AD24" s="63">
        <v>0.26051267281105989</v>
      </c>
      <c r="AE24" s="59">
        <v>0.92211825441639095</v>
      </c>
      <c r="AF24" s="3">
        <v>0</v>
      </c>
      <c r="AG24" s="12">
        <v>1419339.5266650002</v>
      </c>
    </row>
    <row r="25" spans="1:33" s="17" customFormat="1" ht="17" thickBot="1" x14ac:dyDescent="0.25">
      <c r="A25" s="13" t="s">
        <v>51</v>
      </c>
      <c r="B25" s="14" t="s">
        <v>19</v>
      </c>
      <c r="C25" s="15" t="s">
        <v>52</v>
      </c>
      <c r="D25" s="13">
        <v>19641</v>
      </c>
      <c r="E25" s="55">
        <v>3967</v>
      </c>
      <c r="F25" s="16">
        <v>4.1600084720909773</v>
      </c>
      <c r="G25" s="3">
        <f t="shared" si="0"/>
        <v>21.180227443057774</v>
      </c>
      <c r="H25" s="3">
        <v>66</v>
      </c>
      <c r="I25" s="12">
        <f t="shared" si="1"/>
        <v>336.03177027646251</v>
      </c>
      <c r="J25" s="3">
        <v>5</v>
      </c>
      <c r="K25" s="12">
        <f t="shared" si="2"/>
        <v>25.456952293671403</v>
      </c>
      <c r="L25" s="3">
        <v>2</v>
      </c>
      <c r="M25" s="12">
        <f t="shared" si="3"/>
        <v>10.182780917468561</v>
      </c>
      <c r="N25" s="24">
        <v>57</v>
      </c>
      <c r="O25" s="23">
        <v>84.066666666666663</v>
      </c>
      <c r="P25" s="13">
        <v>72</v>
      </c>
      <c r="Q25" s="12">
        <f t="shared" si="4"/>
        <v>366.5801130288682</v>
      </c>
      <c r="R25" s="44">
        <v>124</v>
      </c>
      <c r="S25" s="12">
        <f t="shared" si="5"/>
        <v>631.33241688305077</v>
      </c>
      <c r="T25" s="45"/>
      <c r="U25" s="12">
        <f t="shared" si="6"/>
        <v>0</v>
      </c>
      <c r="V25" s="46">
        <v>1</v>
      </c>
      <c r="W25" s="60">
        <f t="shared" si="7"/>
        <v>5.0913904587342804</v>
      </c>
      <c r="X25" s="16">
        <v>46.164304542515659</v>
      </c>
      <c r="Y25" s="12">
        <f t="shared" si="8"/>
        <v>235.04049968186783</v>
      </c>
      <c r="Z25" s="61">
        <v>142</v>
      </c>
      <c r="AA25" s="12">
        <f t="shared" si="9"/>
        <v>3579.5311318376607</v>
      </c>
      <c r="AB25" s="61">
        <v>1</v>
      </c>
      <c r="AC25" s="63">
        <v>0.79661683713611331</v>
      </c>
      <c r="AD25" s="63">
        <v>0.51101494885916598</v>
      </c>
      <c r="AE25" s="59">
        <v>0.85021821355833604</v>
      </c>
      <c r="AF25" s="3">
        <v>94.693999999999988</v>
      </c>
      <c r="AG25" s="12">
        <v>1687957.8733260008</v>
      </c>
    </row>
    <row r="26" spans="1:33" ht="17" thickBot="1" x14ac:dyDescent="0.25">
      <c r="A26" s="3" t="s">
        <v>53</v>
      </c>
      <c r="B26" s="2" t="s">
        <v>19</v>
      </c>
      <c r="C26" s="4" t="s">
        <v>54</v>
      </c>
      <c r="D26" s="3">
        <v>444984</v>
      </c>
      <c r="E26" s="55">
        <v>74335</v>
      </c>
      <c r="F26" s="12">
        <v>94.248623285216212</v>
      </c>
      <c r="G26" s="3">
        <f t="shared" si="0"/>
        <v>21.180227443057777</v>
      </c>
      <c r="H26" s="3">
        <v>717</v>
      </c>
      <c r="I26" s="12">
        <f t="shared" si="1"/>
        <v>161.12938892184889</v>
      </c>
      <c r="J26" s="3">
        <v>20</v>
      </c>
      <c r="K26" s="12">
        <f t="shared" si="2"/>
        <v>4.4945436240404151</v>
      </c>
      <c r="L26" s="3">
        <v>51</v>
      </c>
      <c r="M26" s="12">
        <f t="shared" si="3"/>
        <v>11.461086241303059</v>
      </c>
      <c r="N26" s="24">
        <v>57.8</v>
      </c>
      <c r="O26" s="23">
        <v>67.662500000000009</v>
      </c>
      <c r="P26" s="3">
        <v>246</v>
      </c>
      <c r="Q26" s="12">
        <f t="shared" si="4"/>
        <v>55.282886575697098</v>
      </c>
      <c r="R26" s="44">
        <v>4831</v>
      </c>
      <c r="S26" s="12">
        <f t="shared" si="5"/>
        <v>1085.6570123869622</v>
      </c>
      <c r="T26" s="44">
        <v>26</v>
      </c>
      <c r="U26" s="12">
        <f t="shared" si="6"/>
        <v>5.8429067112525397</v>
      </c>
      <c r="V26" s="46">
        <v>2</v>
      </c>
      <c r="W26" s="60">
        <f t="shared" si="7"/>
        <v>0.44945436240404152</v>
      </c>
      <c r="X26" s="12">
        <v>1045.8926171043629</v>
      </c>
      <c r="Y26" s="12">
        <f t="shared" si="8"/>
        <v>235.04049968186789</v>
      </c>
      <c r="Z26" s="61">
        <v>705</v>
      </c>
      <c r="AA26" s="12">
        <f t="shared" si="9"/>
        <v>948.40922849263472</v>
      </c>
      <c r="AB26" s="61">
        <v>5</v>
      </c>
      <c r="AC26" s="63">
        <v>0.90852796834451044</v>
      </c>
      <c r="AD26" s="63">
        <v>0.69201846570227055</v>
      </c>
      <c r="AE26" s="59">
        <v>0.90200937570989004</v>
      </c>
      <c r="AF26" s="3">
        <v>160.53799999999998</v>
      </c>
      <c r="AG26" s="12">
        <v>255590471.00988108</v>
      </c>
    </row>
    <row r="27" spans="1:33" ht="17" thickBot="1" x14ac:dyDescent="0.25">
      <c r="A27" s="3" t="s">
        <v>55</v>
      </c>
      <c r="B27" s="2" t="s">
        <v>19</v>
      </c>
      <c r="C27" s="4" t="s">
        <v>56</v>
      </c>
      <c r="D27" s="3">
        <v>30993</v>
      </c>
      <c r="E27" s="55">
        <v>9025</v>
      </c>
      <c r="F27" s="12">
        <v>6.5643878914268958</v>
      </c>
      <c r="G27" s="3">
        <f t="shared" si="0"/>
        <v>21.180227443057774</v>
      </c>
      <c r="H27" s="3">
        <v>34</v>
      </c>
      <c r="I27" s="12">
        <f t="shared" si="1"/>
        <v>109.70219081728133</v>
      </c>
      <c r="J27" s="3">
        <v>2</v>
      </c>
      <c r="K27" s="12">
        <f t="shared" si="2"/>
        <v>6.4530700480753715</v>
      </c>
      <c r="L27" s="3">
        <v>2</v>
      </c>
      <c r="M27" s="12">
        <f t="shared" si="3"/>
        <v>6.4530700480753715</v>
      </c>
      <c r="N27" s="24">
        <v>32.5</v>
      </c>
      <c r="O27" s="23">
        <v>86.544444444444451</v>
      </c>
      <c r="P27" s="3">
        <v>46</v>
      </c>
      <c r="Q27" s="12">
        <f t="shared" si="4"/>
        <v>148.42061110573354</v>
      </c>
      <c r="R27" s="44">
        <v>37</v>
      </c>
      <c r="S27" s="12">
        <f t="shared" si="5"/>
        <v>119.38179588939438</v>
      </c>
      <c r="T27" s="44">
        <v>1</v>
      </c>
      <c r="U27" s="12">
        <f t="shared" si="6"/>
        <v>3.2265350240376858</v>
      </c>
      <c r="V27" s="46">
        <v>1</v>
      </c>
      <c r="W27" s="60">
        <f t="shared" si="7"/>
        <v>3.2265350240376858</v>
      </c>
      <c r="X27" s="12">
        <v>72.846102066401301</v>
      </c>
      <c r="Y27" s="12">
        <f t="shared" si="8"/>
        <v>235.04049968186783</v>
      </c>
      <c r="Z27" s="61">
        <v>258</v>
      </c>
      <c r="AA27" s="12">
        <f t="shared" si="9"/>
        <v>2858.7257617728533</v>
      </c>
      <c r="AB27" s="61">
        <v>1</v>
      </c>
      <c r="AC27" s="63">
        <v>0.77814179006683271</v>
      </c>
      <c r="AD27" s="63">
        <v>0.27951775651946009</v>
      </c>
      <c r="AE27" s="59">
        <v>0.90649215824403995</v>
      </c>
      <c r="AF27" s="3">
        <v>32.692</v>
      </c>
      <c r="AG27" s="12">
        <v>1196918.749997</v>
      </c>
    </row>
    <row r="28" spans="1:33" ht="17" thickBot="1" x14ac:dyDescent="0.25">
      <c r="A28" s="3" t="s">
        <v>57</v>
      </c>
      <c r="B28" s="2" t="s">
        <v>19</v>
      </c>
      <c r="C28" s="4" t="s">
        <v>58</v>
      </c>
      <c r="D28" s="3">
        <v>59580</v>
      </c>
      <c r="E28" s="55">
        <v>14704</v>
      </c>
      <c r="F28" s="12">
        <v>12.61917951057382</v>
      </c>
      <c r="G28" s="3">
        <f t="shared" si="0"/>
        <v>21.18022744305777</v>
      </c>
      <c r="H28" s="3">
        <v>93</v>
      </c>
      <c r="I28" s="12">
        <f t="shared" si="1"/>
        <v>156.09264853977845</v>
      </c>
      <c r="J28" s="3">
        <v>4</v>
      </c>
      <c r="K28" s="12">
        <f t="shared" si="2"/>
        <v>6.7136623027861697</v>
      </c>
      <c r="L28" s="3">
        <v>4</v>
      </c>
      <c r="M28" s="12">
        <f t="shared" si="3"/>
        <v>6.7136623027861697</v>
      </c>
      <c r="N28" s="24">
        <v>52.7</v>
      </c>
      <c r="O28" s="23">
        <v>81.228571428571428</v>
      </c>
      <c r="P28" s="3">
        <v>65</v>
      </c>
      <c r="Q28" s="12">
        <f t="shared" si="4"/>
        <v>109.09701242027526</v>
      </c>
      <c r="R28" s="44">
        <v>247</v>
      </c>
      <c r="S28" s="12">
        <f t="shared" si="5"/>
        <v>414.568647197046</v>
      </c>
      <c r="T28" s="44">
        <v>1</v>
      </c>
      <c r="U28" s="12">
        <f t="shared" si="6"/>
        <v>1.6784155756965424</v>
      </c>
      <c r="V28" s="46">
        <v>1</v>
      </c>
      <c r="W28" s="60">
        <f t="shared" si="7"/>
        <v>1.6784155756965424</v>
      </c>
      <c r="X28" s="12">
        <v>140.03712971045684</v>
      </c>
      <c r="Y28" s="12">
        <f t="shared" si="8"/>
        <v>235.0404996818678</v>
      </c>
      <c r="Z28" s="61">
        <v>344</v>
      </c>
      <c r="AA28" s="12">
        <f t="shared" si="9"/>
        <v>2339.4994559303591</v>
      </c>
      <c r="AB28" s="61">
        <v>4</v>
      </c>
      <c r="AC28" s="63">
        <v>0.79906149320633146</v>
      </c>
      <c r="AD28" s="63">
        <v>0.29766073679787086</v>
      </c>
      <c r="AE28" s="59">
        <v>0.87348793296748695</v>
      </c>
      <c r="AF28" s="3">
        <v>12.698</v>
      </c>
      <c r="AG28" s="12">
        <v>5055214.359991</v>
      </c>
    </row>
    <row r="29" spans="1:33" s="75" customFormat="1" ht="17" thickBot="1" x14ac:dyDescent="0.25">
      <c r="A29" s="65" t="s">
        <v>59</v>
      </c>
      <c r="B29" s="66" t="s">
        <v>60</v>
      </c>
      <c r="C29" s="67" t="s">
        <v>61</v>
      </c>
      <c r="D29" s="65">
        <v>107547</v>
      </c>
      <c r="E29" s="55">
        <v>25705</v>
      </c>
      <c r="F29" s="68">
        <v>28.473389096482013</v>
      </c>
      <c r="G29" s="65">
        <f t="shared" si="0"/>
        <v>26.475298331410468</v>
      </c>
      <c r="H29" s="3">
        <v>222</v>
      </c>
      <c r="I29" s="68">
        <f t="shared" si="1"/>
        <v>206.42137856007139</v>
      </c>
      <c r="J29" s="3">
        <v>12</v>
      </c>
      <c r="K29" s="68">
        <f t="shared" si="2"/>
        <v>11.157912354598455</v>
      </c>
      <c r="L29" s="65">
        <v>23</v>
      </c>
      <c r="M29" s="68">
        <f t="shared" si="3"/>
        <v>21.385998679647038</v>
      </c>
      <c r="N29" s="69">
        <v>80.2</v>
      </c>
      <c r="O29" s="70">
        <v>76.587500000000006</v>
      </c>
      <c r="P29" s="65">
        <v>173</v>
      </c>
      <c r="Q29" s="68">
        <f t="shared" si="4"/>
        <v>160.85990311212774</v>
      </c>
      <c r="R29" s="71">
        <v>1105</v>
      </c>
      <c r="S29" s="68">
        <f t="shared" si="5"/>
        <v>1027.4577626526077</v>
      </c>
      <c r="T29" s="71">
        <v>4</v>
      </c>
      <c r="U29" s="68">
        <f t="shared" si="6"/>
        <v>3.7193041181994846</v>
      </c>
      <c r="V29" s="72">
        <v>1</v>
      </c>
      <c r="W29" s="73">
        <f t="shared" si="7"/>
        <v>0.92982602954987115</v>
      </c>
      <c r="X29" s="68">
        <v>117.59741187815335</v>
      </c>
      <c r="Y29" s="68">
        <f t="shared" si="8"/>
        <v>109.34513457200418</v>
      </c>
      <c r="Z29" s="74">
        <v>426</v>
      </c>
      <c r="AA29" s="68">
        <f t="shared" si="9"/>
        <v>1657.2651235168253</v>
      </c>
      <c r="AB29" s="74">
        <v>4</v>
      </c>
      <c r="AC29" s="63">
        <v>0.9065506464856915</v>
      </c>
      <c r="AD29" s="63">
        <v>0.51795453152766713</v>
      </c>
      <c r="AE29" s="59">
        <v>0.88520629750271396</v>
      </c>
      <c r="AF29" s="3">
        <v>231.76599999999996</v>
      </c>
      <c r="AG29" s="12">
        <v>35941744.423276998</v>
      </c>
    </row>
    <row r="30" spans="1:33" ht="17" thickBot="1" x14ac:dyDescent="0.25">
      <c r="A30" s="3" t="s">
        <v>62</v>
      </c>
      <c r="B30" s="2" t="s">
        <v>60</v>
      </c>
      <c r="C30" s="4" t="s">
        <v>63</v>
      </c>
      <c r="D30" s="3">
        <v>170164</v>
      </c>
      <c r="E30" s="55">
        <v>40206</v>
      </c>
      <c r="F30" s="12">
        <v>45.051426652661306</v>
      </c>
      <c r="G30" s="3">
        <f t="shared" si="0"/>
        <v>26.475298331410468</v>
      </c>
      <c r="H30" s="3">
        <v>206</v>
      </c>
      <c r="I30" s="12">
        <f t="shared" si="1"/>
        <v>121.05968359935123</v>
      </c>
      <c r="J30" s="3">
        <v>13</v>
      </c>
      <c r="K30" s="12">
        <f t="shared" si="2"/>
        <v>7.6396887708328443</v>
      </c>
      <c r="L30" s="3">
        <v>13</v>
      </c>
      <c r="M30" s="12">
        <f t="shared" si="3"/>
        <v>7.6396887708328443</v>
      </c>
      <c r="N30" s="24">
        <v>48.2</v>
      </c>
      <c r="O30" s="23">
        <v>76.306976744186059</v>
      </c>
      <c r="P30" s="3">
        <v>204</v>
      </c>
      <c r="Q30" s="12">
        <f t="shared" si="4"/>
        <v>119.88434686537693</v>
      </c>
      <c r="R30" s="44">
        <v>663</v>
      </c>
      <c r="S30" s="12">
        <f t="shared" si="5"/>
        <v>389.62412731247503</v>
      </c>
      <c r="T30" s="44">
        <v>6</v>
      </c>
      <c r="U30" s="12">
        <f t="shared" si="6"/>
        <v>3.5260102019228512</v>
      </c>
      <c r="V30" s="46">
        <v>1</v>
      </c>
      <c r="W30" s="60">
        <f t="shared" si="7"/>
        <v>0.58766836698714187</v>
      </c>
      <c r="X30" s="12">
        <v>186.06605479310522</v>
      </c>
      <c r="Y30" s="12">
        <f t="shared" si="8"/>
        <v>109.34513457200421</v>
      </c>
      <c r="Z30" s="61">
        <v>765</v>
      </c>
      <c r="AA30" s="12">
        <f t="shared" si="9"/>
        <v>1902.7010893896434</v>
      </c>
      <c r="AB30" s="61">
        <v>4</v>
      </c>
      <c r="AC30" s="63">
        <v>0.79090053030678498</v>
      </c>
      <c r="AD30" s="63">
        <v>0.35557813351836248</v>
      </c>
      <c r="AE30" s="59">
        <v>0.89396183243611305</v>
      </c>
      <c r="AF30" s="3">
        <v>190.97499999999997</v>
      </c>
      <c r="AG30" s="12">
        <v>32547513.279954001</v>
      </c>
    </row>
    <row r="31" spans="1:33" ht="17" thickBot="1" x14ac:dyDescent="0.25">
      <c r="A31" s="3" t="s">
        <v>64</v>
      </c>
      <c r="B31" s="2" t="s">
        <v>60</v>
      </c>
      <c r="C31" s="4" t="s">
        <v>65</v>
      </c>
      <c r="D31" s="3">
        <v>13563</v>
      </c>
      <c r="E31" s="55">
        <v>3252</v>
      </c>
      <c r="F31" s="12">
        <v>3.5908447126892016</v>
      </c>
      <c r="G31" s="3">
        <f t="shared" si="0"/>
        <v>26.475298331410468</v>
      </c>
      <c r="H31" s="3">
        <v>30</v>
      </c>
      <c r="I31" s="12">
        <f t="shared" si="1"/>
        <v>221.19000221190004</v>
      </c>
      <c r="J31" s="3">
        <v>3</v>
      </c>
      <c r="K31" s="12">
        <f t="shared" si="2"/>
        <v>22.119000221190003</v>
      </c>
      <c r="L31" s="3">
        <v>3</v>
      </c>
      <c r="M31" s="12">
        <f t="shared" si="3"/>
        <v>22.119000221190003</v>
      </c>
      <c r="N31" s="24">
        <v>91.7</v>
      </c>
      <c r="O31" s="23">
        <v>83.583333333333329</v>
      </c>
      <c r="P31" s="3">
        <v>68</v>
      </c>
      <c r="Q31" s="12">
        <f t="shared" si="4"/>
        <v>501.36400501364011</v>
      </c>
      <c r="R31" s="44">
        <v>13</v>
      </c>
      <c r="S31" s="12">
        <f t="shared" si="5"/>
        <v>95.849000958490009</v>
      </c>
      <c r="T31" s="44">
        <v>1</v>
      </c>
      <c r="U31" s="12">
        <f t="shared" si="6"/>
        <v>7.373000073730001</v>
      </c>
      <c r="V31" s="46">
        <v>0</v>
      </c>
      <c r="W31" s="60">
        <f t="shared" si="7"/>
        <v>0</v>
      </c>
      <c r="X31" s="12">
        <v>14.830480602000931</v>
      </c>
      <c r="Y31" s="12">
        <f t="shared" si="8"/>
        <v>109.34513457200421</v>
      </c>
      <c r="Z31" s="61">
        <v>99</v>
      </c>
      <c r="AA31" s="12">
        <f t="shared" si="9"/>
        <v>3044.2804428044283</v>
      </c>
      <c r="AB31" s="61">
        <v>1</v>
      </c>
      <c r="AC31" s="63">
        <v>0.68899521531100483</v>
      </c>
      <c r="AD31" s="63">
        <v>0.21631830773105012</v>
      </c>
      <c r="AE31" s="59">
        <v>0.88594164456233404</v>
      </c>
      <c r="AF31" s="3"/>
      <c r="AG31" s="12">
        <v>556047.46333200007</v>
      </c>
    </row>
    <row r="32" spans="1:33" ht="17" thickBot="1" x14ac:dyDescent="0.25">
      <c r="A32" s="3" t="s">
        <v>66</v>
      </c>
      <c r="B32" s="2" t="s">
        <v>60</v>
      </c>
      <c r="C32" s="4" t="s">
        <v>67</v>
      </c>
      <c r="D32" s="3">
        <v>33410</v>
      </c>
      <c r="E32" s="55">
        <v>6317</v>
      </c>
      <c r="F32" s="12">
        <v>8.8453971725242369</v>
      </c>
      <c r="G32" s="3">
        <f t="shared" si="0"/>
        <v>26.475298331410468</v>
      </c>
      <c r="H32" s="3">
        <v>70</v>
      </c>
      <c r="I32" s="12">
        <f t="shared" si="1"/>
        <v>209.51810835079317</v>
      </c>
      <c r="J32" s="3">
        <v>5</v>
      </c>
      <c r="K32" s="12">
        <f t="shared" si="2"/>
        <v>14.9655791679138</v>
      </c>
      <c r="L32" s="3">
        <v>4</v>
      </c>
      <c r="M32" s="12">
        <f t="shared" si="3"/>
        <v>11.972463334331039</v>
      </c>
      <c r="N32" s="24">
        <v>72.8</v>
      </c>
      <c r="O32" s="23">
        <v>76.293750000000003</v>
      </c>
      <c r="P32" s="3">
        <v>96</v>
      </c>
      <c r="Q32" s="12">
        <f t="shared" si="4"/>
        <v>287.33912002394493</v>
      </c>
      <c r="R32" s="44">
        <v>45</v>
      </c>
      <c r="S32" s="12">
        <f t="shared" si="5"/>
        <v>134.69021251122419</v>
      </c>
      <c r="T32" s="44">
        <v>3</v>
      </c>
      <c r="U32" s="12">
        <f t="shared" si="6"/>
        <v>8.979347500748279</v>
      </c>
      <c r="V32" s="46">
        <v>0</v>
      </c>
      <c r="W32" s="60">
        <f t="shared" si="7"/>
        <v>0</v>
      </c>
      <c r="X32" s="12">
        <v>36.5322094605066</v>
      </c>
      <c r="Y32" s="12">
        <f t="shared" si="8"/>
        <v>109.34513457200418</v>
      </c>
      <c r="Z32" s="61">
        <v>212</v>
      </c>
      <c r="AA32" s="12">
        <f t="shared" si="9"/>
        <v>3356.0234288428055</v>
      </c>
      <c r="AB32" s="61">
        <v>2</v>
      </c>
      <c r="AC32" s="63">
        <v>0.8235773303851972</v>
      </c>
      <c r="AD32" s="63">
        <v>0.32282090073315489</v>
      </c>
      <c r="AE32" s="59">
        <v>0.90508906899247099</v>
      </c>
      <c r="AF32" s="3">
        <v>144.51300000000001</v>
      </c>
      <c r="AG32" s="12">
        <v>2549400.0999959982</v>
      </c>
    </row>
    <row r="33" spans="1:33" ht="17" thickBot="1" x14ac:dyDescent="0.25">
      <c r="A33" s="3" t="s">
        <v>68</v>
      </c>
      <c r="B33" s="2" t="s">
        <v>60</v>
      </c>
      <c r="C33" s="4" t="s">
        <v>69</v>
      </c>
      <c r="D33" s="3">
        <v>53428</v>
      </c>
      <c r="E33" s="55">
        <v>16675</v>
      </c>
      <c r="F33" s="12">
        <v>14.145222392505984</v>
      </c>
      <c r="G33" s="3">
        <f t="shared" si="0"/>
        <v>26.475298331410468</v>
      </c>
      <c r="H33" s="3">
        <v>66</v>
      </c>
      <c r="I33" s="12">
        <f t="shared" si="1"/>
        <v>123.53073294901549</v>
      </c>
      <c r="J33" s="3">
        <v>6</v>
      </c>
      <c r="K33" s="12">
        <f t="shared" si="2"/>
        <v>11.230066631728683</v>
      </c>
      <c r="L33" s="3">
        <v>3</v>
      </c>
      <c r="M33" s="12">
        <f t="shared" si="3"/>
        <v>5.6150333158643413</v>
      </c>
      <c r="N33" s="24">
        <v>88.1</v>
      </c>
      <c r="O33" s="23">
        <v>64.14</v>
      </c>
      <c r="P33" s="3">
        <v>106</v>
      </c>
      <c r="Q33" s="12">
        <f t="shared" si="4"/>
        <v>198.39784382720671</v>
      </c>
      <c r="R33" s="44">
        <v>158</v>
      </c>
      <c r="S33" s="12">
        <f t="shared" si="5"/>
        <v>295.72508796885529</v>
      </c>
      <c r="T33" s="44">
        <v>3</v>
      </c>
      <c r="U33" s="12">
        <f t="shared" si="6"/>
        <v>5.6150333158643413</v>
      </c>
      <c r="V33" s="46">
        <v>1</v>
      </c>
      <c r="W33" s="60">
        <f t="shared" si="7"/>
        <v>1.8716777719547801</v>
      </c>
      <c r="X33" s="12">
        <v>58.420918499130408</v>
      </c>
      <c r="Y33" s="12">
        <f t="shared" si="8"/>
        <v>109.34513457200421</v>
      </c>
      <c r="Z33" s="61">
        <v>439</v>
      </c>
      <c r="AA33" s="12">
        <f t="shared" si="9"/>
        <v>2632.6836581709144</v>
      </c>
      <c r="AB33" s="61">
        <v>4</v>
      </c>
      <c r="AC33" s="63">
        <v>0.68989042795120947</v>
      </c>
      <c r="AD33" s="63">
        <v>0.27565295293225828</v>
      </c>
      <c r="AE33" s="59">
        <v>0.87334175615919096</v>
      </c>
      <c r="AF33" s="3">
        <v>166.57200000000003</v>
      </c>
      <c r="AG33" s="12">
        <v>24575184.039966006</v>
      </c>
    </row>
    <row r="34" spans="1:33" ht="17" thickBot="1" x14ac:dyDescent="0.25">
      <c r="A34" s="3" t="s">
        <v>70</v>
      </c>
      <c r="B34" s="2" t="s">
        <v>60</v>
      </c>
      <c r="C34" s="4" t="s">
        <v>71</v>
      </c>
      <c r="D34" s="3">
        <v>59417</v>
      </c>
      <c r="E34" s="55">
        <v>15014</v>
      </c>
      <c r="F34" s="12">
        <v>15.730828009574156</v>
      </c>
      <c r="G34" s="3">
        <f t="shared" ref="G34:G65" si="10">(F34/D34)*100000</f>
        <v>26.475298331410468</v>
      </c>
      <c r="H34" s="3">
        <v>94</v>
      </c>
      <c r="I34" s="12">
        <f t="shared" ref="I34:I65" si="11">(H34/D34)*100000</f>
        <v>158.20388104414562</v>
      </c>
      <c r="J34" s="3">
        <v>8</v>
      </c>
      <c r="K34" s="12">
        <f t="shared" ref="K34:K65" si="12">(J34/D34)*100000</f>
        <v>13.464160088863457</v>
      </c>
      <c r="L34" s="3">
        <v>5</v>
      </c>
      <c r="M34" s="12">
        <f t="shared" ref="M34:M65" si="13">(L34/D34)*100000</f>
        <v>8.4151000555396607</v>
      </c>
      <c r="N34" s="24">
        <v>76.5</v>
      </c>
      <c r="O34" s="23">
        <v>61.290000000000006</v>
      </c>
      <c r="P34" s="3">
        <v>59.000000000000007</v>
      </c>
      <c r="Q34" s="12">
        <f t="shared" ref="Q34:Q65" si="14">(P34/D34)*100000</f>
        <v>99.298180655368</v>
      </c>
      <c r="R34" s="44">
        <v>156</v>
      </c>
      <c r="S34" s="12">
        <f t="shared" ref="S34:S65" si="15">(R34/D34)*100000</f>
        <v>262.55112173283743</v>
      </c>
      <c r="T34" s="48"/>
      <c r="U34" s="12">
        <f t="shared" ref="U34:U65" si="16">(T34/D34)*100000</f>
        <v>0</v>
      </c>
      <c r="V34" s="46">
        <v>1</v>
      </c>
      <c r="W34" s="60">
        <f t="shared" ref="W34:W65" si="17">(V34/D34)*100000</f>
        <v>1.6830200111079321</v>
      </c>
      <c r="X34" s="12">
        <v>64.969598608647729</v>
      </c>
      <c r="Y34" s="12">
        <f t="shared" ref="Y34:Y65" si="18">(X34/D34)*100000</f>
        <v>109.34513457200418</v>
      </c>
      <c r="Z34" s="61">
        <v>360</v>
      </c>
      <c r="AA34" s="12">
        <f t="shared" ref="AA34:AA65" si="19">(Z34/E34)*100000</f>
        <v>2397.7620887171975</v>
      </c>
      <c r="AB34" s="61">
        <v>2</v>
      </c>
      <c r="AC34" s="63">
        <v>0.74784738717339672</v>
      </c>
      <c r="AD34" s="63">
        <v>0.31539489311163893</v>
      </c>
      <c r="AE34" s="59">
        <v>0.88823568413375498</v>
      </c>
      <c r="AF34" s="3">
        <v>62.819999999999993</v>
      </c>
      <c r="AG34" s="12">
        <v>3335799.4866629983</v>
      </c>
    </row>
    <row r="35" spans="1:33" ht="17" thickBot="1" x14ac:dyDescent="0.25">
      <c r="A35" s="3" t="s">
        <v>72</v>
      </c>
      <c r="B35" s="2" t="s">
        <v>60</v>
      </c>
      <c r="C35" s="4" t="s">
        <v>73</v>
      </c>
      <c r="D35" s="3">
        <v>27055</v>
      </c>
      <c r="E35" s="55">
        <v>6332</v>
      </c>
      <c r="F35" s="12">
        <v>7.1628919635631014</v>
      </c>
      <c r="G35" s="3">
        <f t="shared" si="10"/>
        <v>26.475298331410468</v>
      </c>
      <c r="H35" s="3">
        <v>55</v>
      </c>
      <c r="I35" s="12">
        <f t="shared" si="11"/>
        <v>203.2895952688967</v>
      </c>
      <c r="J35" s="3">
        <v>5</v>
      </c>
      <c r="K35" s="12">
        <f t="shared" si="12"/>
        <v>18.480872297172429</v>
      </c>
      <c r="L35" s="3">
        <v>5</v>
      </c>
      <c r="M35" s="12">
        <f t="shared" si="13"/>
        <v>18.480872297172429</v>
      </c>
      <c r="N35" s="24">
        <v>65</v>
      </c>
      <c r="O35" s="23">
        <v>70.599999999999994</v>
      </c>
      <c r="P35" s="3">
        <v>63</v>
      </c>
      <c r="Q35" s="12">
        <f t="shared" si="14"/>
        <v>232.85899094437258</v>
      </c>
      <c r="R35" s="44">
        <v>36</v>
      </c>
      <c r="S35" s="12">
        <f t="shared" si="15"/>
        <v>133.06228053964148</v>
      </c>
      <c r="T35" s="49"/>
      <c r="U35" s="12">
        <f t="shared" si="16"/>
        <v>0</v>
      </c>
      <c r="V35" s="46">
        <v>0</v>
      </c>
      <c r="W35" s="60">
        <f t="shared" si="17"/>
        <v>0</v>
      </c>
      <c r="X35" s="12">
        <v>29.583326158455737</v>
      </c>
      <c r="Y35" s="12">
        <f t="shared" si="18"/>
        <v>109.34513457200421</v>
      </c>
      <c r="Z35" s="61">
        <v>247</v>
      </c>
      <c r="AA35" s="12">
        <f t="shared" si="19"/>
        <v>3900.8212255211624</v>
      </c>
      <c r="AB35" s="61">
        <v>3</v>
      </c>
      <c r="AC35" s="63">
        <v>0.79155371665002139</v>
      </c>
      <c r="AD35" s="63">
        <v>5.7212155799686117E-2</v>
      </c>
      <c r="AE35" s="59">
        <v>0.90259862536484303</v>
      </c>
      <c r="AF35" s="3">
        <v>126.565</v>
      </c>
      <c r="AG35" s="12">
        <v>1349837.6533290006</v>
      </c>
    </row>
    <row r="36" spans="1:33" s="75" customFormat="1" ht="17" thickBot="1" x14ac:dyDescent="0.25">
      <c r="A36" s="65" t="s">
        <v>74</v>
      </c>
      <c r="B36" s="76" t="s">
        <v>75</v>
      </c>
      <c r="C36" s="77" t="s">
        <v>75</v>
      </c>
      <c r="D36" s="65">
        <v>1001359</v>
      </c>
      <c r="E36" s="55">
        <v>134035</v>
      </c>
      <c r="F36" s="68">
        <v>3467.627658102484</v>
      </c>
      <c r="G36" s="65">
        <f t="shared" si="10"/>
        <v>346.29215477191337</v>
      </c>
      <c r="H36" s="3">
        <v>2437</v>
      </c>
      <c r="I36" s="68">
        <f t="shared" si="11"/>
        <v>243.36926117406446</v>
      </c>
      <c r="J36" s="3">
        <v>59</v>
      </c>
      <c r="K36" s="68">
        <f t="shared" si="12"/>
        <v>5.8919927818095212</v>
      </c>
      <c r="L36" s="65">
        <v>105</v>
      </c>
      <c r="M36" s="68">
        <f t="shared" si="13"/>
        <v>10.485749865932197</v>
      </c>
      <c r="N36" s="69">
        <v>50.9</v>
      </c>
      <c r="O36" s="70">
        <v>71.217857142857142</v>
      </c>
      <c r="P36" s="65">
        <v>800</v>
      </c>
      <c r="Q36" s="68">
        <f t="shared" si="14"/>
        <v>79.891427549959602</v>
      </c>
      <c r="R36" s="71">
        <v>15214</v>
      </c>
      <c r="S36" s="68">
        <f t="shared" si="15"/>
        <v>1519.3352234313568</v>
      </c>
      <c r="T36" s="78">
        <v>64</v>
      </c>
      <c r="U36" s="68">
        <f t="shared" si="16"/>
        <v>6.3913142039967692</v>
      </c>
      <c r="V36" s="72">
        <v>2</v>
      </c>
      <c r="W36" s="73">
        <f t="shared" si="17"/>
        <v>0.19972856887489904</v>
      </c>
      <c r="X36" s="68">
        <v>1652.8648663485239</v>
      </c>
      <c r="Y36" s="68">
        <f t="shared" si="18"/>
        <v>165.06216714969594</v>
      </c>
      <c r="Z36" s="79">
        <v>1318</v>
      </c>
      <c r="AA36" s="68">
        <f t="shared" si="19"/>
        <v>983.32525086731073</v>
      </c>
      <c r="AB36" s="74">
        <v>9</v>
      </c>
      <c r="AC36" s="63">
        <v>0.92148818835099644</v>
      </c>
      <c r="AD36" s="63">
        <v>0.7064474579314679</v>
      </c>
      <c r="AE36" s="59">
        <v>0.89341452016638401</v>
      </c>
      <c r="AF36" s="125">
        <v>276.60699999999997</v>
      </c>
      <c r="AG36" s="12">
        <v>3042875133.1394892</v>
      </c>
    </row>
    <row r="37" spans="1:33" ht="17" thickBot="1" x14ac:dyDescent="0.25">
      <c r="A37" s="3" t="s">
        <v>76</v>
      </c>
      <c r="B37" s="5" t="s">
        <v>75</v>
      </c>
      <c r="C37" s="6" t="s">
        <v>77</v>
      </c>
      <c r="D37" s="3">
        <v>60902</v>
      </c>
      <c r="E37" s="55">
        <v>12439</v>
      </c>
      <c r="F37" s="12">
        <v>210.8988480991907</v>
      </c>
      <c r="G37" s="3">
        <f t="shared" si="10"/>
        <v>346.29215477191343</v>
      </c>
      <c r="H37" s="3">
        <v>193</v>
      </c>
      <c r="I37" s="12">
        <f t="shared" si="11"/>
        <v>316.90256477619783</v>
      </c>
      <c r="J37" s="3">
        <v>10</v>
      </c>
      <c r="K37" s="12">
        <f t="shared" si="12"/>
        <v>16.419822009129419</v>
      </c>
      <c r="L37" s="3">
        <v>7</v>
      </c>
      <c r="M37" s="12">
        <f t="shared" si="13"/>
        <v>11.493875406390595</v>
      </c>
      <c r="N37" s="24">
        <v>88.9</v>
      </c>
      <c r="O37" s="23">
        <v>79.028571428571396</v>
      </c>
      <c r="P37" s="3">
        <v>90</v>
      </c>
      <c r="Q37" s="12">
        <f t="shared" si="14"/>
        <v>147.77839808216478</v>
      </c>
      <c r="R37" s="44">
        <v>736</v>
      </c>
      <c r="S37" s="12">
        <f t="shared" si="15"/>
        <v>1208.4988998719255</v>
      </c>
      <c r="T37" s="44">
        <v>4</v>
      </c>
      <c r="U37" s="12">
        <f t="shared" si="16"/>
        <v>6.5679288036517685</v>
      </c>
      <c r="V37" s="46">
        <v>1</v>
      </c>
      <c r="W37" s="60">
        <f t="shared" si="17"/>
        <v>1.6419822009129421</v>
      </c>
      <c r="X37" s="12">
        <v>100.52616103750783</v>
      </c>
      <c r="Y37" s="12">
        <f t="shared" si="18"/>
        <v>165.06216714969594</v>
      </c>
      <c r="Z37" s="61">
        <v>146</v>
      </c>
      <c r="AA37" s="12">
        <f t="shared" si="19"/>
        <v>1173.7277916231208</v>
      </c>
      <c r="AB37" s="61">
        <v>2</v>
      </c>
      <c r="AC37" s="63">
        <v>0.8942797078999779</v>
      </c>
      <c r="AD37" s="63">
        <v>0.56887585749059522</v>
      </c>
      <c r="AE37" s="59">
        <v>0.88110156644770099</v>
      </c>
      <c r="AF37" s="3">
        <v>189.78900000000002</v>
      </c>
      <c r="AG37" s="12">
        <v>18671269.096634004</v>
      </c>
    </row>
    <row r="38" spans="1:33" ht="17" thickBot="1" x14ac:dyDescent="0.25">
      <c r="A38" s="3" t="s">
        <v>78</v>
      </c>
      <c r="B38" s="5" t="s">
        <v>75</v>
      </c>
      <c r="C38" s="6" t="s">
        <v>79</v>
      </c>
      <c r="D38" s="3">
        <v>42259</v>
      </c>
      <c r="E38" s="55">
        <v>9309</v>
      </c>
      <c r="F38" s="12">
        <v>146.33960168506289</v>
      </c>
      <c r="G38" s="3">
        <f t="shared" si="10"/>
        <v>346.29215477191343</v>
      </c>
      <c r="H38" s="3">
        <v>243</v>
      </c>
      <c r="I38" s="12">
        <f t="shared" si="11"/>
        <v>575.02543836815823</v>
      </c>
      <c r="J38" s="3">
        <v>12</v>
      </c>
      <c r="K38" s="12">
        <f t="shared" si="12"/>
        <v>28.396317944106581</v>
      </c>
      <c r="L38" s="3">
        <v>3</v>
      </c>
      <c r="M38" s="12">
        <f t="shared" si="13"/>
        <v>7.0990794860266453</v>
      </c>
      <c r="N38" s="24">
        <v>72.099999999999994</v>
      </c>
      <c r="O38" s="23">
        <v>81.333333333333329</v>
      </c>
      <c r="P38" s="3">
        <v>76</v>
      </c>
      <c r="Q38" s="12">
        <f t="shared" si="14"/>
        <v>179.84334697934167</v>
      </c>
      <c r="R38" s="44">
        <v>403</v>
      </c>
      <c r="S38" s="12">
        <f t="shared" si="15"/>
        <v>953.64301095624603</v>
      </c>
      <c r="T38" s="44">
        <v>2</v>
      </c>
      <c r="U38" s="12">
        <f t="shared" si="16"/>
        <v>4.7327196573510975</v>
      </c>
      <c r="V38" s="46">
        <v>0</v>
      </c>
      <c r="W38" s="60">
        <f t="shared" si="17"/>
        <v>0</v>
      </c>
      <c r="X38" s="12">
        <v>69.75362121579002</v>
      </c>
      <c r="Y38" s="12">
        <f t="shared" si="18"/>
        <v>165.06216714969597</v>
      </c>
      <c r="Z38" s="61">
        <v>128</v>
      </c>
      <c r="AA38" s="12">
        <f t="shared" si="19"/>
        <v>1375.0134278655064</v>
      </c>
      <c r="AB38" s="61">
        <v>2</v>
      </c>
      <c r="AC38" s="63">
        <v>0.87440718157181574</v>
      </c>
      <c r="AD38" s="63">
        <v>0.45282859078590787</v>
      </c>
      <c r="AE38" s="59">
        <v>0.87769070768635404</v>
      </c>
      <c r="AF38" s="3">
        <v>345.44200000000006</v>
      </c>
      <c r="AG38" s="12">
        <v>20802404.153300993</v>
      </c>
    </row>
    <row r="39" spans="1:33" ht="17" thickBot="1" x14ac:dyDescent="0.25">
      <c r="A39" s="3" t="s">
        <v>80</v>
      </c>
      <c r="B39" s="5" t="s">
        <v>75</v>
      </c>
      <c r="C39" s="6" t="s">
        <v>81</v>
      </c>
      <c r="D39" s="3">
        <v>39953</v>
      </c>
      <c r="E39" s="55">
        <v>8118</v>
      </c>
      <c r="F39" s="12">
        <v>138.35410459602258</v>
      </c>
      <c r="G39" s="3">
        <f t="shared" si="10"/>
        <v>346.29215477191349</v>
      </c>
      <c r="H39" s="3">
        <v>118</v>
      </c>
      <c r="I39" s="12">
        <f t="shared" si="11"/>
        <v>295.34703276349711</v>
      </c>
      <c r="J39" s="3">
        <v>8</v>
      </c>
      <c r="K39" s="12">
        <f t="shared" si="12"/>
        <v>20.023527644982856</v>
      </c>
      <c r="L39" s="3">
        <v>3</v>
      </c>
      <c r="M39" s="12">
        <f t="shared" si="13"/>
        <v>7.508822866868571</v>
      </c>
      <c r="N39" s="24">
        <v>52.6</v>
      </c>
      <c r="O39" s="23">
        <v>81.330769230769221</v>
      </c>
      <c r="P39" s="3">
        <v>51.000000000000014</v>
      </c>
      <c r="Q39" s="12">
        <f t="shared" si="14"/>
        <v>127.64998873676574</v>
      </c>
      <c r="R39" s="44">
        <v>204</v>
      </c>
      <c r="S39" s="12">
        <f t="shared" si="15"/>
        <v>510.59995494706277</v>
      </c>
      <c r="T39" s="44">
        <v>2</v>
      </c>
      <c r="U39" s="12">
        <f t="shared" si="16"/>
        <v>5.005881911245714</v>
      </c>
      <c r="V39" s="46">
        <v>1</v>
      </c>
      <c r="W39" s="60">
        <f t="shared" si="17"/>
        <v>2.502940955622857</v>
      </c>
      <c r="X39" s="12">
        <v>65.947287641318027</v>
      </c>
      <c r="Y39" s="12">
        <f t="shared" si="18"/>
        <v>165.06216714969597</v>
      </c>
      <c r="Z39" s="61">
        <v>198</v>
      </c>
      <c r="AA39" s="12">
        <f t="shared" si="19"/>
        <v>2439.0243902439024</v>
      </c>
      <c r="AB39" s="61">
        <v>1</v>
      </c>
      <c r="AC39" s="63">
        <v>0.87784822666930851</v>
      </c>
      <c r="AD39" s="63">
        <v>0.477214186645532</v>
      </c>
      <c r="AE39" s="59">
        <v>0.87243153230842396</v>
      </c>
      <c r="AF39" s="3"/>
      <c r="AG39" s="12">
        <v>9492255.7933030017</v>
      </c>
    </row>
    <row r="40" spans="1:33" ht="17" thickBot="1" x14ac:dyDescent="0.25">
      <c r="A40" s="3" t="s">
        <v>82</v>
      </c>
      <c r="B40" s="5" t="s">
        <v>75</v>
      </c>
      <c r="C40" s="6" t="s">
        <v>83</v>
      </c>
      <c r="D40" s="3">
        <v>97337</v>
      </c>
      <c r="E40" s="55">
        <v>18088</v>
      </c>
      <c r="F40" s="12">
        <v>337.07039469033737</v>
      </c>
      <c r="G40" s="3">
        <f t="shared" si="10"/>
        <v>346.29215477191343</v>
      </c>
      <c r="H40" s="3">
        <v>249</v>
      </c>
      <c r="I40" s="12">
        <f t="shared" si="11"/>
        <v>255.81228104420723</v>
      </c>
      <c r="J40" s="3">
        <v>11</v>
      </c>
      <c r="K40" s="12">
        <f t="shared" si="12"/>
        <v>11.30094414251518</v>
      </c>
      <c r="L40" s="3">
        <v>6</v>
      </c>
      <c r="M40" s="12">
        <f t="shared" si="13"/>
        <v>6.1641513504628254</v>
      </c>
      <c r="N40" s="24">
        <v>75.7</v>
      </c>
      <c r="O40" s="23">
        <v>81.063157894736847</v>
      </c>
      <c r="P40" s="3">
        <v>146</v>
      </c>
      <c r="Q40" s="12">
        <f t="shared" si="14"/>
        <v>149.99434952792876</v>
      </c>
      <c r="R40" s="44">
        <v>910</v>
      </c>
      <c r="S40" s="12">
        <f t="shared" si="15"/>
        <v>934.89628815352842</v>
      </c>
      <c r="T40" s="44">
        <v>5</v>
      </c>
      <c r="U40" s="12">
        <f t="shared" si="16"/>
        <v>5.1367927920523542</v>
      </c>
      <c r="V40" s="46">
        <v>1</v>
      </c>
      <c r="W40" s="60">
        <f t="shared" si="17"/>
        <v>1.0273585584104707</v>
      </c>
      <c r="X40" s="12">
        <v>160.66656163849956</v>
      </c>
      <c r="Y40" s="12">
        <f t="shared" si="18"/>
        <v>165.06216714969597</v>
      </c>
      <c r="Z40" s="61">
        <v>273</v>
      </c>
      <c r="AA40" s="12">
        <f t="shared" si="19"/>
        <v>1509.2879256965946</v>
      </c>
      <c r="AB40" s="61">
        <v>2</v>
      </c>
      <c r="AC40" s="63">
        <v>0.75373462214411246</v>
      </c>
      <c r="AD40" s="63">
        <v>0.4313122437024019</v>
      </c>
      <c r="AE40" s="59">
        <v>0.87006027359371196</v>
      </c>
      <c r="AF40" s="3">
        <v>147.846</v>
      </c>
      <c r="AG40" s="12">
        <v>16993061.243301995</v>
      </c>
    </row>
    <row r="41" spans="1:33" ht="17" thickBot="1" x14ac:dyDescent="0.25">
      <c r="A41" s="3" t="s">
        <v>84</v>
      </c>
      <c r="B41" s="5" t="s">
        <v>75</v>
      </c>
      <c r="C41" s="6" t="s">
        <v>85</v>
      </c>
      <c r="D41" s="3">
        <v>18536</v>
      </c>
      <c r="E41" s="55">
        <v>4429</v>
      </c>
      <c r="F41" s="12">
        <v>64.188713808521868</v>
      </c>
      <c r="G41" s="3">
        <f t="shared" si="10"/>
        <v>346.29215477191337</v>
      </c>
      <c r="H41" s="3">
        <v>83</v>
      </c>
      <c r="I41" s="12">
        <f t="shared" si="11"/>
        <v>447.77729823047042</v>
      </c>
      <c r="J41" s="3">
        <v>6</v>
      </c>
      <c r="K41" s="12">
        <f t="shared" si="12"/>
        <v>32.369443245576178</v>
      </c>
      <c r="L41" s="3">
        <v>2</v>
      </c>
      <c r="M41" s="12">
        <f t="shared" si="13"/>
        <v>10.789814415192058</v>
      </c>
      <c r="N41" s="24">
        <v>28</v>
      </c>
      <c r="O41" s="23">
        <v>85.01428571428572</v>
      </c>
      <c r="P41" s="3">
        <v>40</v>
      </c>
      <c r="Q41" s="12">
        <f t="shared" si="14"/>
        <v>215.79628830384118</v>
      </c>
      <c r="R41" s="44">
        <v>82</v>
      </c>
      <c r="S41" s="12">
        <f t="shared" si="15"/>
        <v>442.3823910228744</v>
      </c>
      <c r="T41" s="44">
        <v>1</v>
      </c>
      <c r="U41" s="12">
        <f t="shared" si="16"/>
        <v>5.3949072075960292</v>
      </c>
      <c r="V41" s="46">
        <v>0</v>
      </c>
      <c r="W41" s="60">
        <f t="shared" si="17"/>
        <v>0</v>
      </c>
      <c r="X41" s="12">
        <v>30.595923302867646</v>
      </c>
      <c r="Y41" s="12">
        <f t="shared" si="18"/>
        <v>165.06216714969597</v>
      </c>
      <c r="Z41" s="61">
        <v>138</v>
      </c>
      <c r="AA41" s="12">
        <f t="shared" si="19"/>
        <v>3115.8275005644614</v>
      </c>
      <c r="AB41" s="61">
        <v>1</v>
      </c>
      <c r="AC41" s="63">
        <v>0.684643886372993</v>
      </c>
      <c r="AD41" s="63">
        <v>0.26039522437216961</v>
      </c>
      <c r="AE41" s="59">
        <v>0.87839682342722403</v>
      </c>
      <c r="AF41" s="3"/>
      <c r="AG41" s="12">
        <v>2458683.4966629986</v>
      </c>
    </row>
    <row r="42" spans="1:33" ht="17" thickBot="1" x14ac:dyDescent="0.25">
      <c r="A42" s="3" t="s">
        <v>86</v>
      </c>
      <c r="B42" s="5" t="s">
        <v>75</v>
      </c>
      <c r="C42" s="6" t="s">
        <v>87</v>
      </c>
      <c r="D42" s="3">
        <v>54370</v>
      </c>
      <c r="E42" s="55">
        <v>8852</v>
      </c>
      <c r="F42" s="12">
        <v>188.27904454948933</v>
      </c>
      <c r="G42" s="3">
        <f t="shared" si="10"/>
        <v>346.29215477191343</v>
      </c>
      <c r="H42" s="3">
        <v>161</v>
      </c>
      <c r="I42" s="12">
        <f t="shared" si="11"/>
        <v>296.11918337318372</v>
      </c>
      <c r="J42" s="3">
        <v>7</v>
      </c>
      <c r="K42" s="12">
        <f t="shared" si="12"/>
        <v>12.874747103181901</v>
      </c>
      <c r="L42" s="3">
        <v>5</v>
      </c>
      <c r="M42" s="12">
        <f t="shared" si="13"/>
        <v>9.1962479308442155</v>
      </c>
      <c r="N42" s="24">
        <v>85.5</v>
      </c>
      <c r="O42" s="23">
        <v>73.2</v>
      </c>
      <c r="P42" s="3">
        <v>54</v>
      </c>
      <c r="Q42" s="12">
        <f t="shared" si="14"/>
        <v>99.319477653117531</v>
      </c>
      <c r="R42" s="44">
        <v>780</v>
      </c>
      <c r="S42" s="12">
        <f t="shared" si="15"/>
        <v>1434.6146772116977</v>
      </c>
      <c r="T42" s="44">
        <v>1</v>
      </c>
      <c r="U42" s="12">
        <f t="shared" si="16"/>
        <v>1.8392495861688429</v>
      </c>
      <c r="V42" s="46">
        <v>0</v>
      </c>
      <c r="W42" s="60">
        <f t="shared" si="17"/>
        <v>0</v>
      </c>
      <c r="X42" s="12">
        <v>89.744300279289703</v>
      </c>
      <c r="Y42" s="12">
        <f t="shared" si="18"/>
        <v>165.06216714969597</v>
      </c>
      <c r="Z42" s="61">
        <v>116</v>
      </c>
      <c r="AA42" s="12">
        <f t="shared" si="19"/>
        <v>1310.4383190239494</v>
      </c>
      <c r="AB42" s="61">
        <v>3</v>
      </c>
      <c r="AC42" s="63">
        <v>0.89111673479981834</v>
      </c>
      <c r="AD42" s="63">
        <v>0.74485756926870417</v>
      </c>
      <c r="AE42" s="59">
        <v>0.89749010262520701</v>
      </c>
      <c r="AF42" s="3">
        <v>255.89800000000008</v>
      </c>
      <c r="AG42" s="12">
        <v>125574545.839949</v>
      </c>
    </row>
    <row r="43" spans="1:33" ht="17" thickBot="1" x14ac:dyDescent="0.25">
      <c r="A43" s="3" t="s">
        <v>88</v>
      </c>
      <c r="B43" s="5" t="s">
        <v>75</v>
      </c>
      <c r="C43" s="6" t="s">
        <v>89</v>
      </c>
      <c r="D43" s="3">
        <v>15086</v>
      </c>
      <c r="E43" s="55">
        <v>3901</v>
      </c>
      <c r="F43" s="12">
        <v>52.241634468890858</v>
      </c>
      <c r="G43" s="3">
        <f t="shared" si="10"/>
        <v>346.29215477191343</v>
      </c>
      <c r="H43" s="3">
        <v>58</v>
      </c>
      <c r="I43" s="12">
        <f t="shared" si="11"/>
        <v>384.46241548455521</v>
      </c>
      <c r="J43" s="3">
        <v>3</v>
      </c>
      <c r="K43" s="12">
        <f t="shared" si="12"/>
        <v>19.885987007821821</v>
      </c>
      <c r="L43" s="3">
        <v>2</v>
      </c>
      <c r="M43" s="12">
        <f t="shared" si="13"/>
        <v>13.257324671881214</v>
      </c>
      <c r="N43" s="24">
        <v>26.9</v>
      </c>
      <c r="O43" s="23">
        <v>76.48</v>
      </c>
      <c r="P43" s="3">
        <v>25.000000000000004</v>
      </c>
      <c r="Q43" s="12">
        <f t="shared" si="14"/>
        <v>165.71655839851522</v>
      </c>
      <c r="R43" s="44">
        <v>10</v>
      </c>
      <c r="S43" s="12">
        <f t="shared" si="15"/>
        <v>66.286623359406065</v>
      </c>
      <c r="T43" s="45"/>
      <c r="U43" s="12">
        <f t="shared" si="16"/>
        <v>0</v>
      </c>
      <c r="V43" s="46">
        <v>0</v>
      </c>
      <c r="W43" s="60">
        <f t="shared" si="17"/>
        <v>0</v>
      </c>
      <c r="X43" s="12">
        <v>24.901278536203133</v>
      </c>
      <c r="Y43" s="12">
        <f t="shared" si="18"/>
        <v>165.06216714969597</v>
      </c>
      <c r="Z43" s="61">
        <v>139</v>
      </c>
      <c r="AA43" s="12">
        <f t="shared" si="19"/>
        <v>3563.1889259164313</v>
      </c>
      <c r="AB43" s="61">
        <v>1</v>
      </c>
      <c r="AC43" s="63">
        <v>0.78477133427628476</v>
      </c>
      <c r="AD43" s="63">
        <v>0.37317303158887316</v>
      </c>
      <c r="AE43" s="59">
        <v>0.85156310906681199</v>
      </c>
      <c r="AF43" s="3"/>
      <c r="AG43" s="12">
        <v>843391.54999600025</v>
      </c>
    </row>
    <row r="44" spans="1:33" s="75" customFormat="1" ht="17" thickBot="1" x14ac:dyDescent="0.25">
      <c r="A44" s="65" t="s">
        <v>90</v>
      </c>
      <c r="B44" s="66" t="s">
        <v>91</v>
      </c>
      <c r="C44" s="67" t="s">
        <v>92</v>
      </c>
      <c r="D44" s="65">
        <v>286233</v>
      </c>
      <c r="E44" s="55">
        <v>61791</v>
      </c>
      <c r="F44" s="68">
        <v>1003.5452368161247</v>
      </c>
      <c r="G44" s="65">
        <f t="shared" si="10"/>
        <v>350.60431075945985</v>
      </c>
      <c r="H44" s="3">
        <v>178</v>
      </c>
      <c r="I44" s="68">
        <f t="shared" si="11"/>
        <v>62.187099321182394</v>
      </c>
      <c r="J44" s="3">
        <v>9</v>
      </c>
      <c r="K44" s="68">
        <f t="shared" si="12"/>
        <v>3.1442915387114696</v>
      </c>
      <c r="L44" s="65">
        <v>34</v>
      </c>
      <c r="M44" s="68">
        <f t="shared" si="13"/>
        <v>11.878434701798884</v>
      </c>
      <c r="N44" s="69">
        <v>77.900000000000006</v>
      </c>
      <c r="O44" s="70">
        <v>73.63</v>
      </c>
      <c r="P44" s="65">
        <v>628</v>
      </c>
      <c r="Q44" s="68">
        <f t="shared" si="14"/>
        <v>219.40167625675585</v>
      </c>
      <c r="R44" s="71">
        <v>2484</v>
      </c>
      <c r="S44" s="68">
        <f t="shared" si="15"/>
        <v>867.82446468436547</v>
      </c>
      <c r="T44" s="71">
        <v>26</v>
      </c>
      <c r="U44" s="68">
        <f t="shared" si="16"/>
        <v>9.0835088896109113</v>
      </c>
      <c r="V44" s="72">
        <v>2</v>
      </c>
      <c r="W44" s="73">
        <f t="shared" si="17"/>
        <v>0.69873145304699324</v>
      </c>
      <c r="X44" s="68">
        <v>225.42532395388281</v>
      </c>
      <c r="Y44" s="68">
        <f t="shared" si="18"/>
        <v>78.75588207994285</v>
      </c>
      <c r="Z44" s="74">
        <v>716</v>
      </c>
      <c r="AA44" s="68">
        <f t="shared" si="19"/>
        <v>1158.7448010228027</v>
      </c>
      <c r="AB44" s="74">
        <v>6</v>
      </c>
      <c r="AC44" s="63">
        <v>0.86756675409554118</v>
      </c>
      <c r="AD44" s="63">
        <v>0.57511000272319446</v>
      </c>
      <c r="AE44" s="59">
        <v>0.88342416918857203</v>
      </c>
      <c r="AF44" s="3">
        <v>384.34600000004002</v>
      </c>
      <c r="AG44" s="12">
        <v>112362973.713211</v>
      </c>
    </row>
    <row r="45" spans="1:33" ht="17" thickBot="1" x14ac:dyDescent="0.25">
      <c r="A45" s="3" t="s">
        <v>93</v>
      </c>
      <c r="B45" s="2" t="s">
        <v>91</v>
      </c>
      <c r="C45" s="4" t="s">
        <v>94</v>
      </c>
      <c r="D45" s="3">
        <v>34884</v>
      </c>
      <c r="E45" s="55">
        <v>8742</v>
      </c>
      <c r="F45" s="12">
        <v>122.30480776532997</v>
      </c>
      <c r="G45" s="3">
        <f t="shared" si="10"/>
        <v>350.60431075945985</v>
      </c>
      <c r="H45" s="3">
        <v>34</v>
      </c>
      <c r="I45" s="12">
        <f t="shared" si="11"/>
        <v>97.465886939571149</v>
      </c>
      <c r="J45" s="3">
        <v>4</v>
      </c>
      <c r="K45" s="12">
        <f t="shared" si="12"/>
        <v>11.466574934067193</v>
      </c>
      <c r="L45" s="3">
        <v>4</v>
      </c>
      <c r="M45" s="12">
        <f t="shared" si="13"/>
        <v>11.466574934067193</v>
      </c>
      <c r="N45" s="24">
        <v>68.7</v>
      </c>
      <c r="O45" s="23">
        <v>61.840000000000011</v>
      </c>
      <c r="P45" s="3">
        <v>33</v>
      </c>
      <c r="Q45" s="12">
        <f t="shared" si="14"/>
        <v>94.599243206054354</v>
      </c>
      <c r="R45" s="44">
        <v>87</v>
      </c>
      <c r="S45" s="12">
        <f t="shared" si="15"/>
        <v>249.39800481596146</v>
      </c>
      <c r="T45" s="44">
        <v>4</v>
      </c>
      <c r="U45" s="12">
        <f t="shared" si="16"/>
        <v>11.466574934067193</v>
      </c>
      <c r="V45" s="46">
        <v>1</v>
      </c>
      <c r="W45" s="60">
        <f t="shared" si="17"/>
        <v>2.8666437335167982</v>
      </c>
      <c r="X45" s="12">
        <v>27.473201904767262</v>
      </c>
      <c r="Y45" s="12">
        <f t="shared" si="18"/>
        <v>78.75588207994285</v>
      </c>
      <c r="Z45" s="61">
        <v>220</v>
      </c>
      <c r="AA45" s="12">
        <f t="shared" si="19"/>
        <v>2516.5865934568747</v>
      </c>
      <c r="AB45" s="61">
        <v>2</v>
      </c>
      <c r="AC45" s="63">
        <v>0.69709059063929157</v>
      </c>
      <c r="AD45" s="63">
        <v>0.24082903571081055</v>
      </c>
      <c r="AE45" s="59">
        <v>0.87747593863942497</v>
      </c>
      <c r="AF45" s="3">
        <v>120.43200000000003</v>
      </c>
      <c r="AG45" s="12">
        <v>1282105.3766660001</v>
      </c>
    </row>
    <row r="46" spans="1:33" ht="17" thickBot="1" x14ac:dyDescent="0.25">
      <c r="A46" s="3" t="s">
        <v>95</v>
      </c>
      <c r="B46" s="2" t="s">
        <v>91</v>
      </c>
      <c r="C46" s="4" t="s">
        <v>96</v>
      </c>
      <c r="D46" s="3">
        <v>10676</v>
      </c>
      <c r="E46" s="55">
        <v>2384</v>
      </c>
      <c r="F46" s="12">
        <v>37.430516216679933</v>
      </c>
      <c r="G46" s="3">
        <f t="shared" si="10"/>
        <v>350.60431075945985</v>
      </c>
      <c r="H46" s="3">
        <v>8</v>
      </c>
      <c r="I46" s="12">
        <f t="shared" si="11"/>
        <v>74.934432371674788</v>
      </c>
      <c r="J46" s="3">
        <v>1</v>
      </c>
      <c r="K46" s="12">
        <f t="shared" si="12"/>
        <v>9.3668040464593485</v>
      </c>
      <c r="L46" s="3">
        <v>2</v>
      </c>
      <c r="M46" s="12">
        <f t="shared" si="13"/>
        <v>18.733608092918697</v>
      </c>
      <c r="N46" s="24">
        <v>66.099999999999994</v>
      </c>
      <c r="O46" s="23">
        <v>61</v>
      </c>
      <c r="P46" s="3">
        <v>26</v>
      </c>
      <c r="Q46" s="12">
        <f t="shared" si="14"/>
        <v>243.53690520794302</v>
      </c>
      <c r="R46" s="44">
        <v>15</v>
      </c>
      <c r="S46" s="12">
        <f t="shared" si="15"/>
        <v>140.5020606968902</v>
      </c>
      <c r="T46" s="45"/>
      <c r="U46" s="12">
        <f t="shared" si="16"/>
        <v>0</v>
      </c>
      <c r="V46" s="46"/>
      <c r="W46" s="60">
        <f t="shared" si="17"/>
        <v>0</v>
      </c>
      <c r="X46" s="12">
        <v>8.4079779708546987</v>
      </c>
      <c r="Y46" s="12">
        <f t="shared" si="18"/>
        <v>78.75588207994285</v>
      </c>
      <c r="Z46" s="61">
        <v>66</v>
      </c>
      <c r="AA46" s="12">
        <f t="shared" si="19"/>
        <v>2768.4563758389263</v>
      </c>
      <c r="AB46" s="61">
        <v>1</v>
      </c>
      <c r="AC46" s="63">
        <v>0.72899449035812669</v>
      </c>
      <c r="AD46" s="63">
        <v>0.46005509641873277</v>
      </c>
      <c r="AE46" s="59">
        <v>0.920085622547271</v>
      </c>
      <c r="AF46" s="3">
        <v>87.678000000000011</v>
      </c>
      <c r="AG46" s="12">
        <v>283120.269998</v>
      </c>
    </row>
    <row r="47" spans="1:33" ht="17" thickBot="1" x14ac:dyDescent="0.25">
      <c r="A47" s="3" t="s">
        <v>97</v>
      </c>
      <c r="B47" s="2" t="s">
        <v>91</v>
      </c>
      <c r="C47" s="4" t="s">
        <v>98</v>
      </c>
      <c r="D47" s="3">
        <v>112082</v>
      </c>
      <c r="E47" s="55">
        <v>27186</v>
      </c>
      <c r="F47" s="12">
        <v>392.96432358541779</v>
      </c>
      <c r="G47" s="3">
        <f t="shared" si="10"/>
        <v>350.60431075945985</v>
      </c>
      <c r="H47" s="3">
        <v>132</v>
      </c>
      <c r="I47" s="12">
        <f t="shared" si="11"/>
        <v>117.77091772095429</v>
      </c>
      <c r="J47" s="3">
        <v>5</v>
      </c>
      <c r="K47" s="12">
        <f t="shared" si="12"/>
        <v>4.4610196106422082</v>
      </c>
      <c r="L47" s="3">
        <v>6</v>
      </c>
      <c r="M47" s="12">
        <f t="shared" si="13"/>
        <v>5.3532235327706506</v>
      </c>
      <c r="N47" s="24">
        <v>51.3</v>
      </c>
      <c r="O47" s="23">
        <v>71.989999999999995</v>
      </c>
      <c r="P47" s="3">
        <v>112</v>
      </c>
      <c r="Q47" s="12">
        <f t="shared" si="14"/>
        <v>99.926839278385472</v>
      </c>
      <c r="R47" s="44">
        <v>262</v>
      </c>
      <c r="S47" s="12">
        <f t="shared" si="15"/>
        <v>233.75742759765171</v>
      </c>
      <c r="T47" s="44">
        <v>17</v>
      </c>
      <c r="U47" s="12">
        <f t="shared" si="16"/>
        <v>15.167466676183508</v>
      </c>
      <c r="V47" s="46">
        <v>2</v>
      </c>
      <c r="W47" s="60">
        <f t="shared" si="17"/>
        <v>1.7844078442568834</v>
      </c>
      <c r="X47" s="12">
        <v>88.271167752841535</v>
      </c>
      <c r="Y47" s="12">
        <f t="shared" si="18"/>
        <v>78.755882079942836</v>
      </c>
      <c r="Z47" s="61">
        <v>530</v>
      </c>
      <c r="AA47" s="12">
        <f t="shared" si="19"/>
        <v>1949.5328477893033</v>
      </c>
      <c r="AB47" s="61">
        <v>2</v>
      </c>
      <c r="AC47" s="63">
        <v>0.82480464836706069</v>
      </c>
      <c r="AD47" s="63">
        <v>0.42300140252454416</v>
      </c>
      <c r="AE47" s="59">
        <v>0.87601994053607002</v>
      </c>
      <c r="AF47" s="3">
        <v>120.95100000000002</v>
      </c>
      <c r="AG47" s="12">
        <v>7773096.7099899966</v>
      </c>
    </row>
    <row r="48" spans="1:33" ht="17" thickBot="1" x14ac:dyDescent="0.25">
      <c r="A48" s="3" t="s">
        <v>99</v>
      </c>
      <c r="B48" s="2" t="s">
        <v>91</v>
      </c>
      <c r="C48" s="4" t="s">
        <v>100</v>
      </c>
      <c r="D48" s="3">
        <v>90801</v>
      </c>
      <c r="E48" s="55">
        <v>24194</v>
      </c>
      <c r="F48" s="12">
        <v>318.35222021269715</v>
      </c>
      <c r="G48" s="3">
        <f t="shared" si="10"/>
        <v>350.60431075945985</v>
      </c>
      <c r="H48" s="3">
        <v>121</v>
      </c>
      <c r="I48" s="12">
        <f t="shared" si="11"/>
        <v>133.25844429026111</v>
      </c>
      <c r="J48" s="3">
        <v>7</v>
      </c>
      <c r="K48" s="12">
        <f t="shared" si="12"/>
        <v>7.7091661986101476</v>
      </c>
      <c r="L48" s="3">
        <v>12</v>
      </c>
      <c r="M48" s="12">
        <f t="shared" si="13"/>
        <v>13.215713483331681</v>
      </c>
      <c r="N48" s="24">
        <v>56.8</v>
      </c>
      <c r="O48" s="23">
        <v>77.5</v>
      </c>
      <c r="P48" s="3">
        <v>174</v>
      </c>
      <c r="Q48" s="12">
        <f t="shared" si="14"/>
        <v>191.62784550830938</v>
      </c>
      <c r="R48" s="44">
        <v>264</v>
      </c>
      <c r="S48" s="12">
        <f t="shared" si="15"/>
        <v>290.74569663329697</v>
      </c>
      <c r="T48" s="44">
        <v>15</v>
      </c>
      <c r="U48" s="12">
        <f t="shared" si="16"/>
        <v>16.519641854164604</v>
      </c>
      <c r="V48" s="46">
        <v>2</v>
      </c>
      <c r="W48" s="60">
        <f t="shared" si="17"/>
        <v>2.2026189138886134</v>
      </c>
      <c r="X48" s="12">
        <v>71.511128487408911</v>
      </c>
      <c r="Y48" s="12">
        <f t="shared" si="18"/>
        <v>78.755882079942864</v>
      </c>
      <c r="Z48" s="61">
        <v>540</v>
      </c>
      <c r="AA48" s="12">
        <f t="shared" si="19"/>
        <v>2231.9583367777136</v>
      </c>
      <c r="AB48" s="61">
        <v>1</v>
      </c>
      <c r="AC48" s="63">
        <v>0.70304741505208845</v>
      </c>
      <c r="AD48" s="63">
        <v>0.38472398013825332</v>
      </c>
      <c r="AE48" s="59">
        <v>0.87476823347911603</v>
      </c>
      <c r="AF48" s="3">
        <v>90.219000000000023</v>
      </c>
      <c r="AG48" s="12">
        <v>4582882.5233239997</v>
      </c>
    </row>
    <row r="49" spans="1:33" ht="17" thickBot="1" x14ac:dyDescent="0.25">
      <c r="A49" s="3" t="s">
        <v>101</v>
      </c>
      <c r="B49" s="2" t="s">
        <v>91</v>
      </c>
      <c r="C49" s="4" t="s">
        <v>102</v>
      </c>
      <c r="D49" s="3">
        <v>70218</v>
      </c>
      <c r="E49" s="55">
        <v>12944</v>
      </c>
      <c r="F49" s="12">
        <v>246.18733492907751</v>
      </c>
      <c r="G49" s="3">
        <f t="shared" si="10"/>
        <v>350.60431075945985</v>
      </c>
      <c r="H49" s="3">
        <v>124</v>
      </c>
      <c r="I49" s="12">
        <f t="shared" si="11"/>
        <v>176.59289640832833</v>
      </c>
      <c r="J49" s="3">
        <v>10</v>
      </c>
      <c r="K49" s="12">
        <f t="shared" si="12"/>
        <v>14.241362613574868</v>
      </c>
      <c r="L49" s="3">
        <v>5</v>
      </c>
      <c r="M49" s="12">
        <f t="shared" si="13"/>
        <v>7.1206813067874339</v>
      </c>
      <c r="N49" s="24">
        <v>71.599999999999994</v>
      </c>
      <c r="O49" s="23">
        <v>69.125</v>
      </c>
      <c r="P49" s="3">
        <v>79</v>
      </c>
      <c r="Q49" s="12">
        <f t="shared" si="14"/>
        <v>112.50676464724144</v>
      </c>
      <c r="R49" s="44">
        <v>202</v>
      </c>
      <c r="S49" s="12">
        <f t="shared" si="15"/>
        <v>287.67552479421227</v>
      </c>
      <c r="T49" s="44">
        <v>4</v>
      </c>
      <c r="U49" s="12">
        <f t="shared" si="16"/>
        <v>5.6965450454299464</v>
      </c>
      <c r="V49" s="46">
        <v>1</v>
      </c>
      <c r="W49" s="60">
        <f t="shared" si="17"/>
        <v>1.4241362613574866</v>
      </c>
      <c r="X49" s="12">
        <v>55.300805278894266</v>
      </c>
      <c r="Y49" s="12">
        <f t="shared" si="18"/>
        <v>78.75588207994285</v>
      </c>
      <c r="Z49" s="61">
        <v>484</v>
      </c>
      <c r="AA49" s="12">
        <f t="shared" si="19"/>
        <v>3739.184177997528</v>
      </c>
      <c r="AB49" s="61">
        <v>5</v>
      </c>
      <c r="AC49" s="63">
        <v>0.7587301587301587</v>
      </c>
      <c r="AD49" s="63">
        <v>0.3912265512265512</v>
      </c>
      <c r="AE49" s="59">
        <v>0.89378117206982499</v>
      </c>
      <c r="AF49" s="3">
        <v>498.16599999999994</v>
      </c>
      <c r="AG49" s="12">
        <v>5772805.3666509977</v>
      </c>
    </row>
    <row r="50" spans="1:33" ht="17" thickBot="1" x14ac:dyDescent="0.25">
      <c r="A50" s="3" t="s">
        <v>103</v>
      </c>
      <c r="B50" s="2" t="s">
        <v>91</v>
      </c>
      <c r="C50" s="4" t="s">
        <v>104</v>
      </c>
      <c r="D50" s="3">
        <v>34323</v>
      </c>
      <c r="E50" s="55">
        <v>7380</v>
      </c>
      <c r="F50" s="12">
        <v>120.33791758196941</v>
      </c>
      <c r="G50" s="3">
        <f t="shared" si="10"/>
        <v>350.60431075945985</v>
      </c>
      <c r="H50" s="3">
        <v>25</v>
      </c>
      <c r="I50" s="12">
        <f t="shared" si="11"/>
        <v>72.837455933339157</v>
      </c>
      <c r="J50" s="3">
        <v>3</v>
      </c>
      <c r="K50" s="12">
        <f t="shared" si="12"/>
        <v>8.7404947120007002</v>
      </c>
      <c r="L50" s="3">
        <v>3</v>
      </c>
      <c r="M50" s="12">
        <f t="shared" si="13"/>
        <v>8.7404947120007002</v>
      </c>
      <c r="N50" s="24">
        <v>80.3</v>
      </c>
      <c r="O50" s="23">
        <v>66.213999999999999</v>
      </c>
      <c r="P50" s="3">
        <v>26</v>
      </c>
      <c r="Q50" s="12">
        <f t="shared" si="14"/>
        <v>75.750954170672728</v>
      </c>
      <c r="R50" s="44">
        <v>99</v>
      </c>
      <c r="S50" s="12">
        <f t="shared" si="15"/>
        <v>288.43632549602307</v>
      </c>
      <c r="T50" s="44">
        <v>1</v>
      </c>
      <c r="U50" s="12">
        <f t="shared" si="16"/>
        <v>2.9134982373335667</v>
      </c>
      <c r="V50" s="46">
        <v>1</v>
      </c>
      <c r="W50" s="60">
        <f t="shared" si="17"/>
        <v>2.9134982373335667</v>
      </c>
      <c r="X50" s="12">
        <v>27.031381406298781</v>
      </c>
      <c r="Y50" s="12">
        <f t="shared" si="18"/>
        <v>78.755882079942836</v>
      </c>
      <c r="Z50" s="61">
        <v>248</v>
      </c>
      <c r="AA50" s="12">
        <f t="shared" si="19"/>
        <v>3360.4336043360431</v>
      </c>
      <c r="AB50" s="61">
        <v>2</v>
      </c>
      <c r="AC50" s="63">
        <v>0.85126093669583114</v>
      </c>
      <c r="AD50" s="63">
        <v>0.34984559958826555</v>
      </c>
      <c r="AE50" s="59">
        <v>0.90393723561950901</v>
      </c>
      <c r="AF50" s="3">
        <v>110.384</v>
      </c>
      <c r="AG50" s="12">
        <v>1468306.5799900002</v>
      </c>
    </row>
    <row r="51" spans="1:33" ht="17" thickBot="1" x14ac:dyDescent="0.25">
      <c r="A51" s="3" t="s">
        <v>105</v>
      </c>
      <c r="B51" s="2" t="s">
        <v>91</v>
      </c>
      <c r="C51" s="4" t="s">
        <v>106</v>
      </c>
      <c r="D51" s="3">
        <v>11344</v>
      </c>
      <c r="E51" s="55">
        <v>2582</v>
      </c>
      <c r="F51" s="12">
        <v>39.772553012553132</v>
      </c>
      <c r="G51" s="3">
        <f t="shared" si="10"/>
        <v>350.60431075945991</v>
      </c>
      <c r="H51" s="3">
        <v>24</v>
      </c>
      <c r="I51" s="12">
        <f t="shared" si="11"/>
        <v>211.56558533145278</v>
      </c>
      <c r="J51" s="3">
        <v>4</v>
      </c>
      <c r="K51" s="12">
        <f t="shared" si="12"/>
        <v>35.260930888575459</v>
      </c>
      <c r="L51" s="3">
        <v>2</v>
      </c>
      <c r="M51" s="12">
        <f t="shared" si="13"/>
        <v>17.630465444287729</v>
      </c>
      <c r="N51" s="24">
        <v>24.3</v>
      </c>
      <c r="O51" s="23">
        <v>85.33</v>
      </c>
      <c r="P51" s="3">
        <v>20</v>
      </c>
      <c r="Q51" s="12">
        <f t="shared" si="14"/>
        <v>176.30465444287731</v>
      </c>
      <c r="R51" s="44">
        <v>41</v>
      </c>
      <c r="S51" s="12">
        <f t="shared" si="15"/>
        <v>361.42454160789845</v>
      </c>
      <c r="T51" s="49"/>
      <c r="U51" s="12">
        <f t="shared" si="16"/>
        <v>0</v>
      </c>
      <c r="V51" s="46"/>
      <c r="W51" s="60">
        <f t="shared" si="17"/>
        <v>0</v>
      </c>
      <c r="X51" s="12">
        <v>8.9340672631487177</v>
      </c>
      <c r="Y51" s="12">
        <f t="shared" si="18"/>
        <v>78.755882079942864</v>
      </c>
      <c r="Z51" s="61">
        <v>118</v>
      </c>
      <c r="AA51" s="12">
        <f t="shared" si="19"/>
        <v>4570.1006971340048</v>
      </c>
      <c r="AB51" s="61">
        <v>1</v>
      </c>
      <c r="AC51" s="63">
        <v>0.86711711711711714</v>
      </c>
      <c r="AD51" s="63">
        <v>0.53185328185328185</v>
      </c>
      <c r="AE51" s="59">
        <v>0.92569466125507305</v>
      </c>
      <c r="AF51" s="3">
        <v>58.908000000000008</v>
      </c>
      <c r="AG51" s="12">
        <v>1082165.5766620003</v>
      </c>
    </row>
    <row r="52" spans="1:33" ht="17" thickBot="1" x14ac:dyDescent="0.25">
      <c r="A52" s="3" t="s">
        <v>107</v>
      </c>
      <c r="B52" s="2" t="s">
        <v>91</v>
      </c>
      <c r="C52" s="4" t="s">
        <v>108</v>
      </c>
      <c r="D52" s="3">
        <v>12382</v>
      </c>
      <c r="E52" s="55">
        <v>2836</v>
      </c>
      <c r="F52" s="12">
        <v>43.411825758236319</v>
      </c>
      <c r="G52" s="3">
        <f t="shared" si="10"/>
        <v>350.60431075945985</v>
      </c>
      <c r="H52" s="3">
        <v>15</v>
      </c>
      <c r="I52" s="12">
        <f t="shared" si="11"/>
        <v>121.14359554191569</v>
      </c>
      <c r="J52" s="3">
        <v>2</v>
      </c>
      <c r="K52" s="12">
        <f t="shared" si="12"/>
        <v>16.152479405588757</v>
      </c>
      <c r="L52" s="3">
        <v>2</v>
      </c>
      <c r="M52" s="12">
        <f t="shared" si="13"/>
        <v>16.152479405588757</v>
      </c>
      <c r="N52" s="24">
        <v>40.299999999999997</v>
      </c>
      <c r="O52" s="23">
        <v>79.599999999999994</v>
      </c>
      <c r="P52" s="3">
        <v>38</v>
      </c>
      <c r="Q52" s="12">
        <f t="shared" si="14"/>
        <v>306.89710870618637</v>
      </c>
      <c r="R52" s="44">
        <v>26</v>
      </c>
      <c r="S52" s="12">
        <f t="shared" si="15"/>
        <v>209.98223227265385</v>
      </c>
      <c r="T52" s="45"/>
      <c r="U52" s="12">
        <f t="shared" si="16"/>
        <v>0</v>
      </c>
      <c r="V52" s="46"/>
      <c r="W52" s="60">
        <f t="shared" si="17"/>
        <v>0</v>
      </c>
      <c r="X52" s="12">
        <v>9.7515533191385231</v>
      </c>
      <c r="Y52" s="12">
        <f t="shared" si="18"/>
        <v>78.75588207994285</v>
      </c>
      <c r="Z52" s="61">
        <v>132</v>
      </c>
      <c r="AA52" s="12">
        <f t="shared" si="19"/>
        <v>4654.44287729196</v>
      </c>
      <c r="AB52" s="61">
        <v>2</v>
      </c>
      <c r="AC52" s="63">
        <v>0.80203045685279184</v>
      </c>
      <c r="AD52" s="63">
        <v>0.25888324873096447</v>
      </c>
      <c r="AE52" s="59">
        <v>0.91445209105346803</v>
      </c>
      <c r="AF52" s="3">
        <v>77.945999999999998</v>
      </c>
      <c r="AG52" s="12">
        <v>673042.95332400023</v>
      </c>
    </row>
    <row r="53" spans="1:33" ht="17" thickBot="1" x14ac:dyDescent="0.25">
      <c r="A53" s="3" t="s">
        <v>109</v>
      </c>
      <c r="B53" s="2" t="s">
        <v>91</v>
      </c>
      <c r="C53" s="4" t="s">
        <v>110</v>
      </c>
      <c r="D53" s="3">
        <v>24146</v>
      </c>
      <c r="E53" s="55">
        <v>4916</v>
      </c>
      <c r="F53" s="12">
        <v>84.656916875979178</v>
      </c>
      <c r="G53" s="3">
        <f t="shared" si="10"/>
        <v>350.60431075945985</v>
      </c>
      <c r="H53" s="3">
        <v>32</v>
      </c>
      <c r="I53" s="12">
        <f t="shared" si="11"/>
        <v>132.52712664623539</v>
      </c>
      <c r="J53" s="3">
        <v>4</v>
      </c>
      <c r="K53" s="12">
        <f t="shared" si="12"/>
        <v>16.565890830779423</v>
      </c>
      <c r="L53" s="3">
        <v>3</v>
      </c>
      <c r="M53" s="12">
        <f t="shared" si="13"/>
        <v>12.424418123084568</v>
      </c>
      <c r="N53" s="24">
        <v>86.1</v>
      </c>
      <c r="O53" s="23">
        <v>63.072727272727271</v>
      </c>
      <c r="P53" s="3">
        <v>47.000000000000007</v>
      </c>
      <c r="Q53" s="12">
        <f t="shared" si="14"/>
        <v>194.64921726165826</v>
      </c>
      <c r="R53" s="44">
        <v>39</v>
      </c>
      <c r="S53" s="12">
        <f t="shared" si="15"/>
        <v>161.51743560009939</v>
      </c>
      <c r="T53" s="45"/>
      <c r="U53" s="12">
        <f t="shared" si="16"/>
        <v>0</v>
      </c>
      <c r="V53" s="46"/>
      <c r="W53" s="60">
        <f t="shared" si="17"/>
        <v>0</v>
      </c>
      <c r="X53" s="12">
        <v>19.016395287022998</v>
      </c>
      <c r="Y53" s="12">
        <f t="shared" si="18"/>
        <v>78.755882079942836</v>
      </c>
      <c r="Z53" s="61">
        <v>151</v>
      </c>
      <c r="AA53" s="12">
        <f t="shared" si="19"/>
        <v>3071.6029292107405</v>
      </c>
      <c r="AB53" s="61">
        <v>1</v>
      </c>
      <c r="AC53" s="63">
        <v>0.78369384359400995</v>
      </c>
      <c r="AD53" s="63">
        <v>0.42110371602884084</v>
      </c>
      <c r="AE53" s="59">
        <v>0.90352578447461296</v>
      </c>
      <c r="AF53" s="3">
        <v>115.47300000000001</v>
      </c>
      <c r="AG53" s="12">
        <v>1456090.1766599999</v>
      </c>
    </row>
    <row r="54" spans="1:33" ht="17" thickBot="1" x14ac:dyDescent="0.25">
      <c r="A54" s="3" t="s">
        <v>111</v>
      </c>
      <c r="B54" s="2" t="s">
        <v>91</v>
      </c>
      <c r="C54" s="4" t="s">
        <v>112</v>
      </c>
      <c r="D54" s="3">
        <v>23969</v>
      </c>
      <c r="E54" s="55">
        <v>4880</v>
      </c>
      <c r="F54" s="12">
        <v>84.036347245934934</v>
      </c>
      <c r="G54" s="3">
        <f t="shared" si="10"/>
        <v>350.60431075945985</v>
      </c>
      <c r="H54" s="3">
        <v>30</v>
      </c>
      <c r="I54" s="12">
        <f t="shared" si="11"/>
        <v>125.16166715340648</v>
      </c>
      <c r="J54" s="3">
        <v>3</v>
      </c>
      <c r="K54" s="12">
        <f t="shared" si="12"/>
        <v>12.516166715340649</v>
      </c>
      <c r="L54" s="3">
        <v>3</v>
      </c>
      <c r="M54" s="12">
        <f t="shared" si="13"/>
        <v>12.516166715340649</v>
      </c>
      <c r="N54" s="24">
        <v>60.9</v>
      </c>
      <c r="O54" s="23">
        <v>73.100000000000009</v>
      </c>
      <c r="P54" s="3">
        <v>40</v>
      </c>
      <c r="Q54" s="12">
        <f t="shared" si="14"/>
        <v>166.88222287120865</v>
      </c>
      <c r="R54" s="44">
        <v>41</v>
      </c>
      <c r="S54" s="12">
        <f t="shared" si="15"/>
        <v>171.05427844298887</v>
      </c>
      <c r="T54" s="44">
        <v>3</v>
      </c>
      <c r="U54" s="12">
        <f t="shared" si="16"/>
        <v>12.516166715340649</v>
      </c>
      <c r="V54" s="46"/>
      <c r="W54" s="60">
        <f t="shared" si="17"/>
        <v>0</v>
      </c>
      <c r="X54" s="12">
        <v>18.876997375741499</v>
      </c>
      <c r="Y54" s="12">
        <f t="shared" si="18"/>
        <v>78.755882079942836</v>
      </c>
      <c r="Z54" s="61">
        <v>181</v>
      </c>
      <c r="AA54" s="12">
        <f t="shared" si="19"/>
        <v>3709.0163934426228</v>
      </c>
      <c r="AB54" s="61">
        <v>1</v>
      </c>
      <c r="AC54" s="63">
        <v>0.76341980747267091</v>
      </c>
      <c r="AD54" s="63">
        <v>0.18861151900799478</v>
      </c>
      <c r="AE54" s="59">
        <v>0.89217721368839298</v>
      </c>
      <c r="AF54" s="3"/>
      <c r="AG54" s="12">
        <v>425864.77666300006</v>
      </c>
    </row>
    <row r="55" spans="1:33" ht="17" thickBot="1" x14ac:dyDescent="0.25">
      <c r="A55" s="3" t="s">
        <v>113</v>
      </c>
      <c r="B55" s="5" t="s">
        <v>114</v>
      </c>
      <c r="C55" s="6" t="s">
        <v>114</v>
      </c>
      <c r="D55" s="3">
        <v>390738</v>
      </c>
      <c r="E55" s="55">
        <v>79820</v>
      </c>
      <c r="F55" s="12">
        <v>42.879578234861732</v>
      </c>
      <c r="G55" s="3">
        <f t="shared" si="10"/>
        <v>10.973997470136442</v>
      </c>
      <c r="H55" s="3">
        <v>251</v>
      </c>
      <c r="I55" s="12">
        <f t="shared" si="11"/>
        <v>64.237417399894554</v>
      </c>
      <c r="J55" s="3">
        <v>13</v>
      </c>
      <c r="K55" s="12">
        <f t="shared" si="12"/>
        <v>3.3270375545762123</v>
      </c>
      <c r="L55" s="3">
        <v>40</v>
      </c>
      <c r="M55" s="12">
        <f t="shared" si="13"/>
        <v>10.237038629465269</v>
      </c>
      <c r="N55" s="25">
        <v>77.3</v>
      </c>
      <c r="O55" s="23">
        <v>67.25454545454545</v>
      </c>
      <c r="P55" s="3">
        <v>497</v>
      </c>
      <c r="Q55" s="12">
        <f t="shared" si="14"/>
        <v>127.19520497110595</v>
      </c>
      <c r="R55" s="44">
        <v>2118</v>
      </c>
      <c r="S55" s="12">
        <f t="shared" si="15"/>
        <v>542.05119543018589</v>
      </c>
      <c r="T55" s="44">
        <v>19</v>
      </c>
      <c r="U55" s="12">
        <f t="shared" si="16"/>
        <v>4.8625933489960023</v>
      </c>
      <c r="V55" s="46">
        <v>1</v>
      </c>
      <c r="W55" s="60">
        <f t="shared" si="17"/>
        <v>0.25592596573663173</v>
      </c>
      <c r="X55" s="12">
        <v>117.72854615962036</v>
      </c>
      <c r="Y55" s="12">
        <f t="shared" si="18"/>
        <v>30.129791870670463</v>
      </c>
      <c r="Z55" s="62">
        <v>1116</v>
      </c>
      <c r="AA55" s="12">
        <f t="shared" si="19"/>
        <v>1398.1458281132548</v>
      </c>
      <c r="AB55" s="61">
        <v>5</v>
      </c>
      <c r="AC55" s="63">
        <v>0.86416297244184448</v>
      </c>
      <c r="AD55" s="63">
        <v>0.50017138156391394</v>
      </c>
      <c r="AE55" s="59">
        <v>0.88843766233393495</v>
      </c>
      <c r="AF55" s="125">
        <v>234.27199999999993</v>
      </c>
      <c r="AG55" s="12">
        <v>227296429.48324186</v>
      </c>
    </row>
    <row r="56" spans="1:33" ht="17" thickBot="1" x14ac:dyDescent="0.25">
      <c r="A56" s="3" t="s">
        <v>115</v>
      </c>
      <c r="B56" s="5" t="s">
        <v>114</v>
      </c>
      <c r="C56" s="6" t="s">
        <v>116</v>
      </c>
      <c r="D56" s="3">
        <v>80800</v>
      </c>
      <c r="E56" s="55">
        <v>23993</v>
      </c>
      <c r="F56" s="12">
        <v>8.8669899558702454</v>
      </c>
      <c r="G56" s="3">
        <f t="shared" si="10"/>
        <v>10.973997470136442</v>
      </c>
      <c r="H56" s="3">
        <v>53</v>
      </c>
      <c r="I56" s="12">
        <f t="shared" si="11"/>
        <v>65.594059405940598</v>
      </c>
      <c r="J56" s="3">
        <v>6</v>
      </c>
      <c r="K56" s="12">
        <f t="shared" si="12"/>
        <v>7.4257425742574252</v>
      </c>
      <c r="L56" s="3">
        <v>4</v>
      </c>
      <c r="M56" s="12">
        <f t="shared" si="13"/>
        <v>4.9504950495049505</v>
      </c>
      <c r="N56" s="24">
        <v>74</v>
      </c>
      <c r="O56" s="23">
        <v>78.600000000000009</v>
      </c>
      <c r="P56" s="3">
        <v>81</v>
      </c>
      <c r="Q56" s="12">
        <f t="shared" si="14"/>
        <v>100.24752475247524</v>
      </c>
      <c r="R56" s="44">
        <v>206</v>
      </c>
      <c r="S56" s="12">
        <f t="shared" si="15"/>
        <v>254.95049504950495</v>
      </c>
      <c r="T56" s="44">
        <v>2</v>
      </c>
      <c r="U56" s="12">
        <f t="shared" si="16"/>
        <v>2.4752475247524752</v>
      </c>
      <c r="V56" s="46">
        <v>1</v>
      </c>
      <c r="W56" s="60">
        <f t="shared" si="17"/>
        <v>1.2376237623762376</v>
      </c>
      <c r="X56" s="12">
        <v>24.344871831501738</v>
      </c>
      <c r="Y56" s="12">
        <f t="shared" si="18"/>
        <v>30.12979187067047</v>
      </c>
      <c r="Z56" s="61">
        <v>439</v>
      </c>
      <c r="AA56" s="12">
        <f t="shared" si="19"/>
        <v>1829.7003292627016</v>
      </c>
      <c r="AB56" s="61">
        <v>2</v>
      </c>
      <c r="AC56" s="63">
        <v>0.75205996227538963</v>
      </c>
      <c r="AD56" s="63">
        <v>0.26020053608656807</v>
      </c>
      <c r="AE56" s="59">
        <v>0.87154993592030305</v>
      </c>
      <c r="AF56" s="3">
        <v>45.662000000000006</v>
      </c>
      <c r="AG56" s="12">
        <v>11014083.303312</v>
      </c>
    </row>
    <row r="57" spans="1:33" ht="17" thickBot="1" x14ac:dyDescent="0.25">
      <c r="A57" s="3" t="s">
        <v>117</v>
      </c>
      <c r="B57" s="5" t="s">
        <v>114</v>
      </c>
      <c r="C57" s="6" t="s">
        <v>118</v>
      </c>
      <c r="D57" s="3">
        <v>96293</v>
      </c>
      <c r="E57" s="55">
        <v>22614</v>
      </c>
      <c r="F57" s="12">
        <v>10.567191383918484</v>
      </c>
      <c r="G57" s="3">
        <f t="shared" si="10"/>
        <v>10.973997470136442</v>
      </c>
      <c r="H57" s="3">
        <v>99</v>
      </c>
      <c r="I57" s="12">
        <f t="shared" si="11"/>
        <v>102.81121161455142</v>
      </c>
      <c r="J57" s="3">
        <v>9</v>
      </c>
      <c r="K57" s="12">
        <f t="shared" si="12"/>
        <v>9.3464737831410396</v>
      </c>
      <c r="L57" s="3">
        <v>4</v>
      </c>
      <c r="M57" s="12">
        <f t="shared" si="13"/>
        <v>4.1539883480626836</v>
      </c>
      <c r="N57" s="24">
        <v>60.3</v>
      </c>
      <c r="O57" s="23">
        <v>83.845454545454544</v>
      </c>
      <c r="P57" s="3">
        <v>175</v>
      </c>
      <c r="Q57" s="12">
        <f t="shared" si="14"/>
        <v>181.73699022774241</v>
      </c>
      <c r="R57" s="44">
        <v>287</v>
      </c>
      <c r="S57" s="12">
        <f t="shared" si="15"/>
        <v>298.04866397349758</v>
      </c>
      <c r="T57" s="44">
        <v>2</v>
      </c>
      <c r="U57" s="12">
        <f t="shared" si="16"/>
        <v>2.0769941740313418</v>
      </c>
      <c r="V57" s="46">
        <v>1</v>
      </c>
      <c r="W57" s="60">
        <f t="shared" si="17"/>
        <v>1.0384970870156709</v>
      </c>
      <c r="X57" s="12">
        <v>29.012880486024713</v>
      </c>
      <c r="Y57" s="12">
        <f t="shared" si="18"/>
        <v>30.12979187067047</v>
      </c>
      <c r="Z57" s="61">
        <v>611</v>
      </c>
      <c r="AA57" s="12">
        <f t="shared" si="19"/>
        <v>2701.8661006456177</v>
      </c>
      <c r="AB57" s="61">
        <v>3</v>
      </c>
      <c r="AC57" s="63">
        <v>0.73920590149707099</v>
      </c>
      <c r="AD57" s="63">
        <v>0.25580386200911259</v>
      </c>
      <c r="AE57" s="59">
        <v>0.87538566587426003</v>
      </c>
      <c r="AF57" s="3">
        <v>102.9</v>
      </c>
      <c r="AG57" s="12">
        <v>3560184.7199889994</v>
      </c>
    </row>
    <row r="58" spans="1:33" ht="17" thickBot="1" x14ac:dyDescent="0.25">
      <c r="A58" s="3" t="s">
        <v>119</v>
      </c>
      <c r="B58" s="5" t="s">
        <v>114</v>
      </c>
      <c r="C58" s="6" t="s">
        <v>120</v>
      </c>
      <c r="D58" s="3">
        <v>165820</v>
      </c>
      <c r="E58" s="55">
        <v>40108</v>
      </c>
      <c r="F58" s="12">
        <v>18.197082604980245</v>
      </c>
      <c r="G58" s="3">
        <f t="shared" si="10"/>
        <v>10.973997470136441</v>
      </c>
      <c r="H58" s="3">
        <v>170</v>
      </c>
      <c r="I58" s="12">
        <f t="shared" si="11"/>
        <v>102.52080569292004</v>
      </c>
      <c r="J58" s="3">
        <v>17</v>
      </c>
      <c r="K58" s="12">
        <f t="shared" si="12"/>
        <v>10.252080569292003</v>
      </c>
      <c r="L58" s="3">
        <v>11</v>
      </c>
      <c r="M58" s="12">
        <f t="shared" si="13"/>
        <v>6.6336991918948263</v>
      </c>
      <c r="N58" s="24">
        <v>54.8</v>
      </c>
      <c r="O58" s="23">
        <v>70.222222222222214</v>
      </c>
      <c r="P58" s="3">
        <v>138</v>
      </c>
      <c r="Q58" s="12">
        <f t="shared" si="14"/>
        <v>83.222771680135082</v>
      </c>
      <c r="R58" s="44">
        <v>291</v>
      </c>
      <c r="S58" s="12">
        <f t="shared" si="15"/>
        <v>175.49149680376311</v>
      </c>
      <c r="T58" s="44">
        <v>11</v>
      </c>
      <c r="U58" s="12">
        <f t="shared" si="16"/>
        <v>6.6336991918948263</v>
      </c>
      <c r="V58" s="46">
        <v>1</v>
      </c>
      <c r="W58" s="60">
        <f t="shared" si="17"/>
        <v>0.60306356289952967</v>
      </c>
      <c r="X58" s="12">
        <v>49.96122087994577</v>
      </c>
      <c r="Y58" s="12">
        <f t="shared" si="18"/>
        <v>30.12979187067047</v>
      </c>
      <c r="Z58" s="62">
        <v>1000</v>
      </c>
      <c r="AA58" s="12">
        <f t="shared" si="19"/>
        <v>2493.2681759250027</v>
      </c>
      <c r="AB58" s="61">
        <v>5</v>
      </c>
      <c r="AC58" s="63">
        <v>0.87769430597486486</v>
      </c>
      <c r="AD58" s="63">
        <v>0.22778440871539235</v>
      </c>
      <c r="AE58" s="59">
        <v>0.88173501930285902</v>
      </c>
      <c r="AF58" s="3">
        <v>208.298</v>
      </c>
      <c r="AG58" s="12">
        <v>14873653.486639993</v>
      </c>
    </row>
    <row r="59" spans="1:33" ht="17" thickBot="1" x14ac:dyDescent="0.25">
      <c r="A59" s="3" t="s">
        <v>121</v>
      </c>
      <c r="B59" s="5" t="s">
        <v>114</v>
      </c>
      <c r="C59" s="6" t="s">
        <v>122</v>
      </c>
      <c r="D59" s="3">
        <v>32125</v>
      </c>
      <c r="E59" s="55">
        <v>7464</v>
      </c>
      <c r="F59" s="12">
        <v>3.525396687281332</v>
      </c>
      <c r="G59" s="3">
        <f t="shared" si="10"/>
        <v>10.973997470136442</v>
      </c>
      <c r="H59" s="3">
        <v>122</v>
      </c>
      <c r="I59" s="12">
        <f t="shared" si="11"/>
        <v>379.76653696498056</v>
      </c>
      <c r="J59" s="3">
        <v>11</v>
      </c>
      <c r="K59" s="12">
        <f t="shared" si="12"/>
        <v>34.24124513618677</v>
      </c>
      <c r="L59" s="3">
        <v>3</v>
      </c>
      <c r="M59" s="12">
        <f t="shared" si="13"/>
        <v>9.3385214007782107</v>
      </c>
      <c r="N59" s="24">
        <v>83.4</v>
      </c>
      <c r="O59" s="23">
        <v>77.885714285714286</v>
      </c>
      <c r="P59" s="3">
        <v>60</v>
      </c>
      <c r="Q59" s="12">
        <f t="shared" si="14"/>
        <v>186.77042801556419</v>
      </c>
      <c r="R59" s="44">
        <v>158</v>
      </c>
      <c r="S59" s="12">
        <f t="shared" si="15"/>
        <v>491.82879377431908</v>
      </c>
      <c r="T59" s="45"/>
      <c r="U59" s="12">
        <f t="shared" si="16"/>
        <v>0</v>
      </c>
      <c r="V59" s="46">
        <v>0</v>
      </c>
      <c r="W59" s="60">
        <f t="shared" si="17"/>
        <v>0</v>
      </c>
      <c r="X59" s="12">
        <v>9.679195638452887</v>
      </c>
      <c r="Y59" s="12">
        <f t="shared" si="18"/>
        <v>30.129791870670463</v>
      </c>
      <c r="Z59" s="61">
        <v>264</v>
      </c>
      <c r="AA59" s="12">
        <f t="shared" si="19"/>
        <v>3536.9774919614147</v>
      </c>
      <c r="AB59" s="61">
        <v>3</v>
      </c>
      <c r="AC59" s="63">
        <v>0.70843345920585876</v>
      </c>
      <c r="AD59" s="63">
        <v>0.37864744249914178</v>
      </c>
      <c r="AE59" s="59">
        <v>0.91351605098761401</v>
      </c>
      <c r="AF59" s="3">
        <v>115.607</v>
      </c>
      <c r="AG59" s="12">
        <v>1182677.9166580006</v>
      </c>
    </row>
    <row r="60" spans="1:33" ht="17" thickBot="1" x14ac:dyDescent="0.25">
      <c r="A60" s="3" t="s">
        <v>123</v>
      </c>
      <c r="B60" s="5" t="s">
        <v>114</v>
      </c>
      <c r="C60" s="6" t="s">
        <v>124</v>
      </c>
      <c r="D60" s="3">
        <v>141577</v>
      </c>
      <c r="E60" s="55">
        <v>35301</v>
      </c>
      <c r="F60" s="12">
        <v>15.536656398295071</v>
      </c>
      <c r="G60" s="3">
        <f t="shared" si="10"/>
        <v>10.973997470136442</v>
      </c>
      <c r="H60" s="3">
        <v>98</v>
      </c>
      <c r="I60" s="12">
        <f t="shared" si="11"/>
        <v>69.220282955564812</v>
      </c>
      <c r="J60" s="3">
        <v>15</v>
      </c>
      <c r="K60" s="12">
        <f t="shared" si="12"/>
        <v>10.594941268708901</v>
      </c>
      <c r="L60" s="3">
        <v>5</v>
      </c>
      <c r="M60" s="12">
        <f t="shared" si="13"/>
        <v>3.5316470895696335</v>
      </c>
      <c r="N60" s="24">
        <v>55.9</v>
      </c>
      <c r="O60" s="23">
        <v>72.885714285714286</v>
      </c>
      <c r="P60" s="3">
        <v>174</v>
      </c>
      <c r="Q60" s="12">
        <f t="shared" si="14"/>
        <v>122.90131871702324</v>
      </c>
      <c r="R60" s="44">
        <v>357</v>
      </c>
      <c r="S60" s="12">
        <f t="shared" si="15"/>
        <v>252.15960219527184</v>
      </c>
      <c r="T60" s="44">
        <v>15</v>
      </c>
      <c r="U60" s="12">
        <f t="shared" si="16"/>
        <v>10.594941268708901</v>
      </c>
      <c r="V60" s="46">
        <v>2</v>
      </c>
      <c r="W60" s="60">
        <f t="shared" si="17"/>
        <v>1.4126588358278533</v>
      </c>
      <c r="X60" s="12">
        <v>42.656855436739129</v>
      </c>
      <c r="Y60" s="12">
        <f t="shared" si="18"/>
        <v>30.12979187067047</v>
      </c>
      <c r="Z60" s="62">
        <v>1011</v>
      </c>
      <c r="AA60" s="12">
        <f t="shared" si="19"/>
        <v>2863.9415314013768</v>
      </c>
      <c r="AB60" s="61">
        <v>2</v>
      </c>
      <c r="AC60" s="63">
        <v>0.73895526146442458</v>
      </c>
      <c r="AD60" s="63">
        <v>0.24965725637223357</v>
      </c>
      <c r="AE60" s="59">
        <v>0.91702492482791198</v>
      </c>
      <c r="AF60" s="3">
        <v>128.16499999999996</v>
      </c>
      <c r="AG60" s="12">
        <v>7438413.5766499992</v>
      </c>
    </row>
    <row r="61" spans="1:33" ht="17" thickBot="1" x14ac:dyDescent="0.25">
      <c r="A61" s="3" t="s">
        <v>125</v>
      </c>
      <c r="B61" s="5" t="s">
        <v>114</v>
      </c>
      <c r="C61" s="6" t="s">
        <v>126</v>
      </c>
      <c r="D61" s="3">
        <v>103013</v>
      </c>
      <c r="E61" s="55">
        <v>21849</v>
      </c>
      <c r="F61" s="12">
        <v>11.304644013911654</v>
      </c>
      <c r="G61" s="3">
        <f t="shared" si="10"/>
        <v>10.973997470136442</v>
      </c>
      <c r="H61" s="3">
        <v>54</v>
      </c>
      <c r="I61" s="12">
        <f t="shared" si="11"/>
        <v>52.420568277790181</v>
      </c>
      <c r="J61" s="3">
        <v>5</v>
      </c>
      <c r="K61" s="12">
        <f t="shared" si="12"/>
        <v>4.8537563220176096</v>
      </c>
      <c r="L61" s="3">
        <v>4</v>
      </c>
      <c r="M61" s="12">
        <f t="shared" si="13"/>
        <v>3.8830050576140875</v>
      </c>
      <c r="N61" s="24">
        <v>81</v>
      </c>
      <c r="O61" s="23">
        <v>71.2</v>
      </c>
      <c r="P61" s="3">
        <v>175</v>
      </c>
      <c r="Q61" s="12">
        <f t="shared" si="14"/>
        <v>169.88147127061632</v>
      </c>
      <c r="R61" s="44">
        <v>220</v>
      </c>
      <c r="S61" s="12">
        <f t="shared" si="15"/>
        <v>213.5652781687748</v>
      </c>
      <c r="T61" s="44">
        <v>6</v>
      </c>
      <c r="U61" s="12">
        <f t="shared" si="16"/>
        <v>5.8245075864211309</v>
      </c>
      <c r="V61" s="46">
        <v>2</v>
      </c>
      <c r="W61" s="60">
        <f t="shared" si="17"/>
        <v>1.9415025288070438</v>
      </c>
      <c r="X61" s="12">
        <v>31.037602499733769</v>
      </c>
      <c r="Y61" s="12">
        <f t="shared" si="18"/>
        <v>30.12979187067047</v>
      </c>
      <c r="Z61" s="61">
        <v>483</v>
      </c>
      <c r="AA61" s="12">
        <f t="shared" si="19"/>
        <v>2210.6274886722504</v>
      </c>
      <c r="AB61" s="61">
        <v>2</v>
      </c>
      <c r="AC61" s="63">
        <v>0.88568235341076917</v>
      </c>
      <c r="AD61" s="63">
        <v>0.20340877340039118</v>
      </c>
      <c r="AE61" s="59">
        <v>0.86437698860720502</v>
      </c>
      <c r="AF61" s="3">
        <v>46.431999999999995</v>
      </c>
      <c r="AG61" s="12">
        <v>10760626.749985998</v>
      </c>
    </row>
    <row r="62" spans="1:33" ht="17" thickBot="1" x14ac:dyDescent="0.25">
      <c r="A62" s="3" t="s">
        <v>127</v>
      </c>
      <c r="B62" s="5" t="s">
        <v>114</v>
      </c>
      <c r="C62" s="6" t="s">
        <v>128</v>
      </c>
      <c r="D62" s="3">
        <v>200334</v>
      </c>
      <c r="E62" s="55">
        <v>54321</v>
      </c>
      <c r="F62" s="12">
        <v>21.984648091823136</v>
      </c>
      <c r="G62" s="3">
        <f t="shared" si="10"/>
        <v>10.973997470136439</v>
      </c>
      <c r="H62" s="3">
        <v>179</v>
      </c>
      <c r="I62" s="12">
        <f t="shared" si="11"/>
        <v>89.350784190402038</v>
      </c>
      <c r="J62" s="3">
        <v>14</v>
      </c>
      <c r="K62" s="12">
        <f t="shared" si="12"/>
        <v>6.9883294897521138</v>
      </c>
      <c r="L62" s="3">
        <v>15</v>
      </c>
      <c r="M62" s="12">
        <f t="shared" si="13"/>
        <v>7.4874958818772646</v>
      </c>
      <c r="N62" s="24">
        <v>85.5</v>
      </c>
      <c r="O62" s="23">
        <v>69.3</v>
      </c>
      <c r="P62" s="3">
        <v>194</v>
      </c>
      <c r="Q62" s="12">
        <f t="shared" si="14"/>
        <v>96.838280072279289</v>
      </c>
      <c r="R62" s="44">
        <v>1875</v>
      </c>
      <c r="S62" s="12">
        <f t="shared" si="15"/>
        <v>935.93698523465821</v>
      </c>
      <c r="T62" s="44">
        <v>15</v>
      </c>
      <c r="U62" s="12">
        <f t="shared" si="16"/>
        <v>7.4874958818772646</v>
      </c>
      <c r="V62" s="46">
        <v>3</v>
      </c>
      <c r="W62" s="60">
        <f t="shared" si="17"/>
        <v>1.497499176375453</v>
      </c>
      <c r="X62" s="12">
        <v>60.360217246188967</v>
      </c>
      <c r="Y62" s="12">
        <f t="shared" si="18"/>
        <v>30.129791870670463</v>
      </c>
      <c r="Z62" s="62">
        <v>1117</v>
      </c>
      <c r="AA62" s="12">
        <f t="shared" si="19"/>
        <v>2056.2949872056847</v>
      </c>
      <c r="AB62" s="61">
        <v>3</v>
      </c>
      <c r="AC62" s="63">
        <v>0.80134720635111567</v>
      </c>
      <c r="AD62" s="63">
        <v>0.45215613159319179</v>
      </c>
      <c r="AE62" s="59">
        <v>0.90465507571508696</v>
      </c>
      <c r="AF62" s="3">
        <v>191.209</v>
      </c>
      <c r="AG62" s="12">
        <v>48382832.153281994</v>
      </c>
    </row>
    <row r="63" spans="1:33" ht="17" thickBot="1" x14ac:dyDescent="0.25">
      <c r="A63" s="3" t="s">
        <v>129</v>
      </c>
      <c r="B63" s="5" t="s">
        <v>114</v>
      </c>
      <c r="C63" s="6" t="s">
        <v>130</v>
      </c>
      <c r="D63" s="3">
        <v>149358</v>
      </c>
      <c r="E63" s="55">
        <v>43813</v>
      </c>
      <c r="F63" s="12">
        <v>16.390543141446386</v>
      </c>
      <c r="G63" s="3">
        <f t="shared" si="10"/>
        <v>10.973997470136442</v>
      </c>
      <c r="H63" s="3">
        <v>60</v>
      </c>
      <c r="I63" s="12">
        <f t="shared" si="11"/>
        <v>40.171935885590322</v>
      </c>
      <c r="J63" s="3">
        <v>6</v>
      </c>
      <c r="K63" s="12">
        <f t="shared" si="12"/>
        <v>4.0171935885590324</v>
      </c>
      <c r="L63" s="3">
        <v>6</v>
      </c>
      <c r="M63" s="12">
        <f t="shared" si="13"/>
        <v>4.0171935885590324</v>
      </c>
      <c r="N63" s="24">
        <v>73</v>
      </c>
      <c r="O63" s="23">
        <v>76.3</v>
      </c>
      <c r="P63" s="3">
        <v>96</v>
      </c>
      <c r="Q63" s="12">
        <f t="shared" si="14"/>
        <v>64.275097416944519</v>
      </c>
      <c r="R63" s="44">
        <v>247</v>
      </c>
      <c r="S63" s="12">
        <f t="shared" si="15"/>
        <v>165.37446939568017</v>
      </c>
      <c r="T63" s="44">
        <v>8</v>
      </c>
      <c r="U63" s="12">
        <f t="shared" si="16"/>
        <v>5.3562581180787099</v>
      </c>
      <c r="V63" s="46">
        <v>0</v>
      </c>
      <c r="W63" s="60">
        <f t="shared" si="17"/>
        <v>0</v>
      </c>
      <c r="X63" s="12">
        <v>45.001254542195994</v>
      </c>
      <c r="Y63" s="12">
        <f t="shared" si="18"/>
        <v>30.129791870670463</v>
      </c>
      <c r="Z63" s="61">
        <v>995</v>
      </c>
      <c r="AA63" s="12">
        <f t="shared" si="19"/>
        <v>2271.0154520347842</v>
      </c>
      <c r="AB63" s="61">
        <v>3</v>
      </c>
      <c r="AC63" s="63">
        <v>0.74455616042661932</v>
      </c>
      <c r="AD63" s="63">
        <v>0.22230863237418064</v>
      </c>
      <c r="AE63" s="59">
        <v>0.90152350329199205</v>
      </c>
      <c r="AF63" s="3">
        <v>182.46</v>
      </c>
      <c r="AG63" s="12">
        <v>5186736.2866479959</v>
      </c>
    </row>
    <row r="64" spans="1:33" ht="17" thickBot="1" x14ac:dyDescent="0.25">
      <c r="A64" s="3" t="s">
        <v>131</v>
      </c>
      <c r="B64" s="5" t="s">
        <v>114</v>
      </c>
      <c r="C64" s="6" t="s">
        <v>132</v>
      </c>
      <c r="D64" s="3">
        <v>54850</v>
      </c>
      <c r="E64" s="55">
        <v>14378</v>
      </c>
      <c r="F64" s="12">
        <v>6.0192376123698379</v>
      </c>
      <c r="G64" s="3">
        <f t="shared" si="10"/>
        <v>10.973997470136441</v>
      </c>
      <c r="H64" s="3">
        <v>66</v>
      </c>
      <c r="I64" s="12">
        <f t="shared" si="11"/>
        <v>120.32816773017319</v>
      </c>
      <c r="J64" s="3">
        <v>5</v>
      </c>
      <c r="K64" s="12">
        <f t="shared" si="12"/>
        <v>9.1157702825888798</v>
      </c>
      <c r="L64" s="3">
        <v>2</v>
      </c>
      <c r="M64" s="12">
        <f t="shared" si="13"/>
        <v>3.646308113035551</v>
      </c>
      <c r="N64" s="24">
        <v>81</v>
      </c>
      <c r="O64" s="23">
        <v>67.61666666666666</v>
      </c>
      <c r="P64" s="3">
        <v>92</v>
      </c>
      <c r="Q64" s="12">
        <f t="shared" si="14"/>
        <v>167.73017319963537</v>
      </c>
      <c r="R64" s="44">
        <v>91</v>
      </c>
      <c r="S64" s="12">
        <f t="shared" si="15"/>
        <v>165.90701914311759</v>
      </c>
      <c r="T64" s="45"/>
      <c r="U64" s="12">
        <f t="shared" si="16"/>
        <v>0</v>
      </c>
      <c r="V64" s="46">
        <v>0</v>
      </c>
      <c r="W64" s="60">
        <f t="shared" si="17"/>
        <v>0</v>
      </c>
      <c r="X64" s="12">
        <v>16.52619084106275</v>
      </c>
      <c r="Y64" s="12">
        <f t="shared" si="18"/>
        <v>30.129791870670463</v>
      </c>
      <c r="Z64" s="61">
        <v>363</v>
      </c>
      <c r="AA64" s="12">
        <f t="shared" si="19"/>
        <v>2524.6904993740436</v>
      </c>
      <c r="AB64" s="61">
        <v>2</v>
      </c>
      <c r="AC64" s="63">
        <v>0.79011245200219415</v>
      </c>
      <c r="AD64" s="63">
        <v>0.22860669226549643</v>
      </c>
      <c r="AE64" s="59">
        <v>0.88192004656674206</v>
      </c>
      <c r="AF64" s="3">
        <v>39.633999999999993</v>
      </c>
      <c r="AG64" s="12">
        <v>2052775.3766650001</v>
      </c>
    </row>
    <row r="65" spans="1:33" ht="17" thickBot="1" x14ac:dyDescent="0.25">
      <c r="A65" s="3" t="s">
        <v>133</v>
      </c>
      <c r="B65" s="5" t="s">
        <v>114</v>
      </c>
      <c r="C65" s="6" t="s">
        <v>134</v>
      </c>
      <c r="D65" s="3">
        <v>56119</v>
      </c>
      <c r="E65" s="55">
        <v>11925</v>
      </c>
      <c r="F65" s="12">
        <v>6.1584976402658693</v>
      </c>
      <c r="G65" s="3">
        <f t="shared" si="10"/>
        <v>10.973997470136441</v>
      </c>
      <c r="H65" s="3">
        <v>97</v>
      </c>
      <c r="I65" s="12">
        <f t="shared" si="11"/>
        <v>172.84698586931341</v>
      </c>
      <c r="J65" s="3">
        <v>13</v>
      </c>
      <c r="K65" s="12">
        <f t="shared" si="12"/>
        <v>23.165059961866749</v>
      </c>
      <c r="L65" s="3">
        <v>3</v>
      </c>
      <c r="M65" s="12">
        <f t="shared" si="13"/>
        <v>5.3457830681230956</v>
      </c>
      <c r="N65" s="24">
        <v>71.900000000000006</v>
      </c>
      <c r="O65" s="23">
        <v>69.63333333333334</v>
      </c>
      <c r="P65" s="3">
        <v>115</v>
      </c>
      <c r="Q65" s="12">
        <f t="shared" si="14"/>
        <v>204.92168427805197</v>
      </c>
      <c r="R65" s="44">
        <v>85</v>
      </c>
      <c r="S65" s="12">
        <f t="shared" si="15"/>
        <v>151.46385359682102</v>
      </c>
      <c r="T65" s="44">
        <v>7</v>
      </c>
      <c r="U65" s="12">
        <f t="shared" si="16"/>
        <v>12.473493825620558</v>
      </c>
      <c r="V65" s="46">
        <v>0</v>
      </c>
      <c r="W65" s="60">
        <f t="shared" si="17"/>
        <v>0</v>
      </c>
      <c r="X65" s="12">
        <v>16.908537899901557</v>
      </c>
      <c r="Y65" s="12">
        <f t="shared" si="18"/>
        <v>30.129791870670463</v>
      </c>
      <c r="Z65" s="61">
        <v>473</v>
      </c>
      <c r="AA65" s="12">
        <f t="shared" si="19"/>
        <v>3966.4570230607965</v>
      </c>
      <c r="AB65" s="61">
        <v>1</v>
      </c>
      <c r="AC65" s="63">
        <v>0.7635063559322034</v>
      </c>
      <c r="AD65" s="63">
        <v>0.17253707627118645</v>
      </c>
      <c r="AE65" s="59">
        <v>0.900071672132572</v>
      </c>
      <c r="AF65" s="3">
        <v>24.6</v>
      </c>
      <c r="AG65" s="12">
        <v>2459546.4199910006</v>
      </c>
    </row>
    <row r="66" spans="1:33" ht="17" thickBot="1" x14ac:dyDescent="0.25">
      <c r="A66" s="3" t="s">
        <v>135</v>
      </c>
      <c r="B66" s="5" t="s">
        <v>114</v>
      </c>
      <c r="C66" s="6" t="s">
        <v>136</v>
      </c>
      <c r="D66" s="3">
        <v>23454</v>
      </c>
      <c r="E66" s="55">
        <v>6051</v>
      </c>
      <c r="F66" s="12">
        <v>2.5738413666458007</v>
      </c>
      <c r="G66" s="3">
        <f t="shared" ref="G66:G97" si="20">(F66/D66)*100000</f>
        <v>10.973997470136441</v>
      </c>
      <c r="H66" s="3">
        <v>23</v>
      </c>
      <c r="I66" s="12">
        <f t="shared" ref="I66:I97" si="21">(H66/D66)*100000</f>
        <v>98.064296068900831</v>
      </c>
      <c r="J66" s="3">
        <v>2</v>
      </c>
      <c r="K66" s="12">
        <f t="shared" ref="K66:K97" si="22">(J66/D66)*100000</f>
        <v>8.5273300929478975</v>
      </c>
      <c r="L66" s="3">
        <v>2</v>
      </c>
      <c r="M66" s="12">
        <f t="shared" ref="M66:M97" si="23">(L66/D66)*100000</f>
        <v>8.5273300929478975</v>
      </c>
      <c r="N66" s="24">
        <v>85.3</v>
      </c>
      <c r="O66" s="23">
        <v>68.599999999999994</v>
      </c>
      <c r="P66" s="3">
        <v>48</v>
      </c>
      <c r="Q66" s="12">
        <f t="shared" ref="Q66:Q97" si="24">(P66/D66)*100000</f>
        <v>204.65592223074955</v>
      </c>
      <c r="R66" s="44">
        <v>52</v>
      </c>
      <c r="S66" s="12">
        <f t="shared" ref="S66:S97" si="25">(R66/D66)*100000</f>
        <v>221.71058241664534</v>
      </c>
      <c r="T66" s="44">
        <v>1</v>
      </c>
      <c r="U66" s="12">
        <f t="shared" ref="U66:U97" si="26">(T66/D66)*100000</f>
        <v>4.2636650464739487</v>
      </c>
      <c r="V66" s="46">
        <v>0</v>
      </c>
      <c r="W66" s="60">
        <f t="shared" ref="W66:W97" si="27">(V66/D66)*100000</f>
        <v>0</v>
      </c>
      <c r="X66" s="12">
        <v>7.0666413853470509</v>
      </c>
      <c r="Y66" s="12">
        <f t="shared" ref="Y66:Y97" si="28">(X66/D66)*100000</f>
        <v>30.129791870670463</v>
      </c>
      <c r="Z66" s="61">
        <v>199</v>
      </c>
      <c r="AA66" s="12">
        <f t="shared" ref="AA66:AA97" si="29">(Z66/E66)*100000</f>
        <v>3288.712609486035</v>
      </c>
      <c r="AB66" s="61">
        <v>1</v>
      </c>
      <c r="AC66" s="63">
        <v>0.72003745318352064</v>
      </c>
      <c r="AD66" s="63">
        <v>0.18898252184769038</v>
      </c>
      <c r="AE66" s="59">
        <v>0.90872903042365605</v>
      </c>
      <c r="AF66" s="3">
        <v>66.595999999999989</v>
      </c>
      <c r="AG66" s="12">
        <v>564182.6100000001</v>
      </c>
    </row>
    <row r="67" spans="1:33" ht="17" thickBot="1" x14ac:dyDescent="0.25">
      <c r="A67" s="3" t="s">
        <v>137</v>
      </c>
      <c r="B67" s="5" t="s">
        <v>114</v>
      </c>
      <c r="C67" s="6" t="s">
        <v>138</v>
      </c>
      <c r="D67" s="3">
        <v>45523</v>
      </c>
      <c r="E67" s="55">
        <v>10874</v>
      </c>
      <c r="F67" s="12">
        <v>4.9956928683302122</v>
      </c>
      <c r="G67" s="3">
        <f t="shared" si="20"/>
        <v>10.973997470136441</v>
      </c>
      <c r="H67" s="3">
        <v>109</v>
      </c>
      <c r="I67" s="12">
        <f t="shared" si="21"/>
        <v>239.43940425718867</v>
      </c>
      <c r="J67" s="3">
        <v>10</v>
      </c>
      <c r="K67" s="12">
        <f t="shared" si="22"/>
        <v>21.966917821760429</v>
      </c>
      <c r="L67" s="3">
        <v>3</v>
      </c>
      <c r="M67" s="12">
        <f t="shared" si="23"/>
        <v>6.5900753465281285</v>
      </c>
      <c r="N67" s="24">
        <v>61.9</v>
      </c>
      <c r="O67" s="23">
        <v>69.640000000000015</v>
      </c>
      <c r="P67" s="3">
        <v>69</v>
      </c>
      <c r="Q67" s="12">
        <f t="shared" si="24"/>
        <v>151.57173297014697</v>
      </c>
      <c r="R67" s="44">
        <v>103</v>
      </c>
      <c r="S67" s="12">
        <f t="shared" si="25"/>
        <v>226.25925356413242</v>
      </c>
      <c r="T67" s="45"/>
      <c r="U67" s="12">
        <f t="shared" si="26"/>
        <v>0</v>
      </c>
      <c r="V67" s="46">
        <v>0</v>
      </c>
      <c r="W67" s="60">
        <f t="shared" si="27"/>
        <v>0</v>
      </c>
      <c r="X67" s="12">
        <v>13.715985153285317</v>
      </c>
      <c r="Y67" s="12">
        <f t="shared" si="28"/>
        <v>30.12979187067047</v>
      </c>
      <c r="Z67" s="61">
        <v>399</v>
      </c>
      <c r="AA67" s="12">
        <f t="shared" si="29"/>
        <v>3669.3029244068421</v>
      </c>
      <c r="AB67" s="61">
        <v>4</v>
      </c>
      <c r="AC67" s="63">
        <v>0.79822458943630714</v>
      </c>
      <c r="AD67" s="63">
        <v>0.22263648468708389</v>
      </c>
      <c r="AE67" s="59">
        <v>0.91316865784092105</v>
      </c>
      <c r="AF67" s="3">
        <v>79.435000000000002</v>
      </c>
      <c r="AG67" s="12">
        <v>2407191.9133229982</v>
      </c>
    </row>
    <row r="68" spans="1:33" s="75" customFormat="1" ht="17" thickBot="1" x14ac:dyDescent="0.25">
      <c r="A68" s="65" t="s">
        <v>139</v>
      </c>
      <c r="B68" s="65" t="s">
        <v>140</v>
      </c>
      <c r="C68" s="65" t="s">
        <v>140</v>
      </c>
      <c r="D68" s="65">
        <v>1053029</v>
      </c>
      <c r="E68" s="65">
        <v>146729</v>
      </c>
      <c r="F68" s="68">
        <v>794</v>
      </c>
      <c r="G68" s="65">
        <f t="shared" si="20"/>
        <v>75.401532151536188</v>
      </c>
      <c r="H68" s="3">
        <v>1082</v>
      </c>
      <c r="I68" s="68">
        <f t="shared" si="21"/>
        <v>102.7512062820682</v>
      </c>
      <c r="J68" s="3">
        <v>22</v>
      </c>
      <c r="K68" s="68">
        <f t="shared" si="22"/>
        <v>2.0892112183045293</v>
      </c>
      <c r="L68" s="65">
        <f>70+28+4</f>
        <v>102</v>
      </c>
      <c r="M68" s="68">
        <f t="shared" si="23"/>
        <v>9.6863429212300893</v>
      </c>
      <c r="N68" s="69">
        <v>87.1</v>
      </c>
      <c r="O68" s="70">
        <v>83.6</v>
      </c>
      <c r="P68" s="65">
        <v>552.99999999999989</v>
      </c>
      <c r="Q68" s="68">
        <f t="shared" si="24"/>
        <v>52.515172896472926</v>
      </c>
      <c r="R68" s="71">
        <v>17430</v>
      </c>
      <c r="S68" s="68">
        <f t="shared" si="25"/>
        <v>1655.2250697749064</v>
      </c>
      <c r="T68" s="71">
        <v>140</v>
      </c>
      <c r="U68" s="68">
        <f t="shared" si="26"/>
        <v>13.29498048011973</v>
      </c>
      <c r="V68" s="72">
        <v>4</v>
      </c>
      <c r="W68" s="73">
        <f t="shared" si="27"/>
        <v>0.37985658514627801</v>
      </c>
      <c r="X68" s="68">
        <v>899</v>
      </c>
      <c r="Y68" s="68">
        <f t="shared" si="28"/>
        <v>85.37276751162598</v>
      </c>
      <c r="Z68" s="74">
        <v>675</v>
      </c>
      <c r="AA68" s="68">
        <f t="shared" si="29"/>
        <v>460.0317592296002</v>
      </c>
      <c r="AB68" s="74">
        <v>3</v>
      </c>
      <c r="AC68" s="63">
        <v>0.98280777714239032</v>
      </c>
      <c r="AD68" s="63">
        <v>0.79576831958173355</v>
      </c>
      <c r="AE68" s="59">
        <v>0.90020754273027304</v>
      </c>
      <c r="AF68" s="3">
        <v>43.379999999999995</v>
      </c>
      <c r="AG68" s="3">
        <v>3684044367.3130693</v>
      </c>
    </row>
    <row r="69" spans="1:33" ht="17" thickBot="1" x14ac:dyDescent="0.25">
      <c r="A69" s="3" t="s">
        <v>141</v>
      </c>
      <c r="B69" s="2" t="s">
        <v>142</v>
      </c>
      <c r="C69" s="2" t="s">
        <v>142</v>
      </c>
      <c r="D69" s="3">
        <v>457675</v>
      </c>
      <c r="E69" s="55">
        <v>68061</v>
      </c>
      <c r="F69" s="12">
        <v>1853.7420512989042</v>
      </c>
      <c r="G69" s="3">
        <f t="shared" si="20"/>
        <v>405.03458814637116</v>
      </c>
      <c r="H69" s="3">
        <v>752</v>
      </c>
      <c r="I69" s="12">
        <f t="shared" si="21"/>
        <v>164.30873436390453</v>
      </c>
      <c r="J69" s="3">
        <v>15</v>
      </c>
      <c r="K69" s="12">
        <f t="shared" si="22"/>
        <v>3.2774348609821375</v>
      </c>
      <c r="L69" s="3">
        <v>58</v>
      </c>
      <c r="M69" s="12">
        <f t="shared" si="23"/>
        <v>12.672748129130934</v>
      </c>
      <c r="N69" s="25">
        <v>70.5</v>
      </c>
      <c r="O69" s="23">
        <v>81.542857142857159</v>
      </c>
      <c r="P69" s="3">
        <v>762</v>
      </c>
      <c r="Q69" s="12">
        <f t="shared" si="24"/>
        <v>166.49369093789261</v>
      </c>
      <c r="R69" s="44">
        <v>5767</v>
      </c>
      <c r="S69" s="12">
        <f t="shared" si="25"/>
        <v>1260.0644562189325</v>
      </c>
      <c r="T69" s="44">
        <v>38</v>
      </c>
      <c r="U69" s="12">
        <f t="shared" si="26"/>
        <v>8.3028349811547493</v>
      </c>
      <c r="V69" s="46">
        <v>2</v>
      </c>
      <c r="W69" s="60">
        <f t="shared" si="27"/>
        <v>0.43699131479761844</v>
      </c>
      <c r="X69" s="12">
        <v>2039.3555371656394</v>
      </c>
      <c r="Y69" s="12">
        <f t="shared" si="28"/>
        <v>445.59032876290803</v>
      </c>
      <c r="Z69" s="61">
        <v>511</v>
      </c>
      <c r="AA69" s="12">
        <f t="shared" si="29"/>
        <v>750.7970790908156</v>
      </c>
      <c r="AB69" s="61">
        <v>4</v>
      </c>
      <c r="AC69" s="63">
        <v>0.96821749772580201</v>
      </c>
      <c r="AD69" s="63">
        <v>0.77693166152432225</v>
      </c>
      <c r="AE69" s="59">
        <v>0.89072316505357596</v>
      </c>
      <c r="AF69" s="125">
        <v>50.730000000000004</v>
      </c>
      <c r="AG69" s="12">
        <v>497663075.06643403</v>
      </c>
    </row>
    <row r="70" spans="1:33" ht="17" thickBot="1" x14ac:dyDescent="0.25">
      <c r="A70" s="3" t="s">
        <v>143</v>
      </c>
      <c r="B70" s="2" t="s">
        <v>142</v>
      </c>
      <c r="C70" s="2" t="s">
        <v>144</v>
      </c>
      <c r="D70" s="3">
        <v>28159</v>
      </c>
      <c r="E70" s="55">
        <v>6552</v>
      </c>
      <c r="F70" s="12">
        <v>114.05368967613664</v>
      </c>
      <c r="G70" s="3">
        <f t="shared" si="20"/>
        <v>405.03458814637116</v>
      </c>
      <c r="H70" s="3">
        <v>69</v>
      </c>
      <c r="I70" s="12">
        <f t="shared" si="21"/>
        <v>245.03711069285131</v>
      </c>
      <c r="J70" s="3">
        <v>5</v>
      </c>
      <c r="K70" s="12">
        <f t="shared" si="22"/>
        <v>17.756312369047198</v>
      </c>
      <c r="L70" s="3">
        <v>3</v>
      </c>
      <c r="M70" s="12">
        <f t="shared" si="23"/>
        <v>10.653787421428317</v>
      </c>
      <c r="N70" s="24">
        <v>79.3</v>
      </c>
      <c r="O70" s="23">
        <v>82.699999999999989</v>
      </c>
      <c r="P70" s="3">
        <v>71</v>
      </c>
      <c r="Q70" s="12">
        <f t="shared" si="24"/>
        <v>252.13963564047017</v>
      </c>
      <c r="R70" s="44">
        <v>34</v>
      </c>
      <c r="S70" s="12">
        <f t="shared" si="25"/>
        <v>120.74292410952094</v>
      </c>
      <c r="T70" s="44">
        <v>1</v>
      </c>
      <c r="U70" s="12">
        <f t="shared" si="26"/>
        <v>3.5512624738094396</v>
      </c>
      <c r="V70" s="46">
        <v>0</v>
      </c>
      <c r="W70" s="60">
        <f t="shared" si="27"/>
        <v>0</v>
      </c>
      <c r="X70" s="12">
        <v>125.47378067634726</v>
      </c>
      <c r="Y70" s="12">
        <f t="shared" si="28"/>
        <v>445.59032876290803</v>
      </c>
      <c r="Z70" s="61">
        <v>174</v>
      </c>
      <c r="AA70" s="12">
        <f t="shared" si="29"/>
        <v>2655.6776556776558</v>
      </c>
      <c r="AB70" s="61">
        <v>3</v>
      </c>
      <c r="AC70" s="63">
        <v>0.77682838522809561</v>
      </c>
      <c r="AD70" s="63">
        <v>0.46314265025343954</v>
      </c>
      <c r="AE70" s="59">
        <v>0.89555361813426304</v>
      </c>
      <c r="AF70" s="3">
        <v>5.5259999999999998</v>
      </c>
      <c r="AG70" s="12">
        <v>623166.1099960003</v>
      </c>
    </row>
    <row r="71" spans="1:33" ht="17" thickBot="1" x14ac:dyDescent="0.25">
      <c r="A71" s="3" t="s">
        <v>145</v>
      </c>
      <c r="B71" s="2" t="s">
        <v>142</v>
      </c>
      <c r="C71" s="2" t="s">
        <v>146</v>
      </c>
      <c r="D71" s="3">
        <v>57249</v>
      </c>
      <c r="E71" s="55">
        <v>13177</v>
      </c>
      <c r="F71" s="12">
        <v>231.87825136791602</v>
      </c>
      <c r="G71" s="3">
        <f t="shared" si="20"/>
        <v>405.03458814637116</v>
      </c>
      <c r="H71" s="3">
        <v>104</v>
      </c>
      <c r="I71" s="12">
        <f t="shared" si="21"/>
        <v>181.66256179147234</v>
      </c>
      <c r="J71" s="3">
        <v>9</v>
      </c>
      <c r="K71" s="12">
        <f t="shared" si="22"/>
        <v>15.720798616569724</v>
      </c>
      <c r="L71" s="3">
        <v>4</v>
      </c>
      <c r="M71" s="12">
        <f t="shared" si="23"/>
        <v>6.987021607364321</v>
      </c>
      <c r="N71" s="24">
        <v>60.5</v>
      </c>
      <c r="O71" s="23">
        <v>84.075000000000003</v>
      </c>
      <c r="P71" s="3">
        <v>137</v>
      </c>
      <c r="Q71" s="12">
        <f t="shared" si="24"/>
        <v>239.30549005222798</v>
      </c>
      <c r="R71" s="44">
        <v>237</v>
      </c>
      <c r="S71" s="12">
        <f t="shared" si="25"/>
        <v>413.98103023633598</v>
      </c>
      <c r="T71" s="44">
        <v>7</v>
      </c>
      <c r="U71" s="12">
        <f t="shared" si="26"/>
        <v>12.227287812887562</v>
      </c>
      <c r="V71" s="46">
        <v>0</v>
      </c>
      <c r="W71" s="60">
        <f t="shared" si="27"/>
        <v>0</v>
      </c>
      <c r="X71" s="12">
        <v>255.09600731347723</v>
      </c>
      <c r="Y71" s="12">
        <f t="shared" si="28"/>
        <v>445.59032876290809</v>
      </c>
      <c r="Z71" s="61">
        <v>263</v>
      </c>
      <c r="AA71" s="12">
        <f t="shared" si="29"/>
        <v>1995.9019503680654</v>
      </c>
      <c r="AB71" s="61">
        <v>1</v>
      </c>
      <c r="AC71" s="63">
        <v>0.81554711148322279</v>
      </c>
      <c r="AD71" s="63">
        <v>0.29001094867005861</v>
      </c>
      <c r="AE71" s="59">
        <v>0.88282389780450499</v>
      </c>
      <c r="AF71" s="3">
        <v>168.637</v>
      </c>
      <c r="AG71" s="12">
        <v>7521828.7299859999</v>
      </c>
    </row>
    <row r="72" spans="1:33" ht="17" thickBot="1" x14ac:dyDescent="0.25">
      <c r="A72" s="3" t="s">
        <v>147</v>
      </c>
      <c r="B72" s="2" t="s">
        <v>142</v>
      </c>
      <c r="C72" s="2" t="s">
        <v>148</v>
      </c>
      <c r="D72" s="3">
        <v>75442</v>
      </c>
      <c r="E72" s="55">
        <v>17351</v>
      </c>
      <c r="F72" s="12">
        <v>305.56619398938528</v>
      </c>
      <c r="G72" s="3">
        <f t="shared" si="20"/>
        <v>405.03458814637116</v>
      </c>
      <c r="H72" s="3">
        <v>111</v>
      </c>
      <c r="I72" s="12">
        <f t="shared" si="21"/>
        <v>147.13289679488881</v>
      </c>
      <c r="J72" s="3">
        <v>6</v>
      </c>
      <c r="K72" s="12">
        <f t="shared" si="22"/>
        <v>7.9531295564804747</v>
      </c>
      <c r="L72" s="3">
        <v>5</v>
      </c>
      <c r="M72" s="12">
        <f t="shared" si="23"/>
        <v>6.6276079637337295</v>
      </c>
      <c r="N72" s="24">
        <v>72.400000000000006</v>
      </c>
      <c r="O72" s="23">
        <v>76.55714285714285</v>
      </c>
      <c r="P72" s="3">
        <v>207</v>
      </c>
      <c r="Q72" s="12">
        <f t="shared" si="24"/>
        <v>274.3829696985764</v>
      </c>
      <c r="R72" s="44">
        <v>174</v>
      </c>
      <c r="S72" s="12">
        <f t="shared" si="25"/>
        <v>230.64075713793378</v>
      </c>
      <c r="T72" s="44">
        <v>4</v>
      </c>
      <c r="U72" s="12">
        <f t="shared" si="26"/>
        <v>5.3020863709869834</v>
      </c>
      <c r="V72" s="46">
        <v>0</v>
      </c>
      <c r="W72" s="60">
        <f t="shared" si="27"/>
        <v>0</v>
      </c>
      <c r="X72" s="12">
        <v>336.16225582531303</v>
      </c>
      <c r="Y72" s="12">
        <f t="shared" si="28"/>
        <v>445.59032876290803</v>
      </c>
      <c r="Z72" s="61">
        <v>354</v>
      </c>
      <c r="AA72" s="12">
        <f t="shared" si="29"/>
        <v>2040.2282289205234</v>
      </c>
      <c r="AB72" s="61">
        <v>2</v>
      </c>
      <c r="AC72" s="63">
        <v>0.77218951191327789</v>
      </c>
      <c r="AD72" s="63">
        <v>0.30996533318659553</v>
      </c>
      <c r="AE72" s="59">
        <v>0.87622516031984798</v>
      </c>
      <c r="AF72" s="3">
        <v>60.971000000000004</v>
      </c>
      <c r="AG72" s="12">
        <v>6480282.5333199985</v>
      </c>
    </row>
    <row r="73" spans="1:33" ht="17" thickBot="1" x14ac:dyDescent="0.25">
      <c r="A73" s="3" t="s">
        <v>149</v>
      </c>
      <c r="B73" s="2" t="s">
        <v>142</v>
      </c>
      <c r="C73" s="2" t="s">
        <v>150</v>
      </c>
      <c r="D73" s="3">
        <v>39955</v>
      </c>
      <c r="E73" s="55">
        <v>9584</v>
      </c>
      <c r="F73" s="12">
        <v>161.83156969388259</v>
      </c>
      <c r="G73" s="3">
        <f t="shared" si="20"/>
        <v>405.03458814637116</v>
      </c>
      <c r="H73" s="3">
        <v>39</v>
      </c>
      <c r="I73" s="12">
        <f t="shared" si="21"/>
        <v>97.609811037417103</v>
      </c>
      <c r="J73" s="3">
        <v>4</v>
      </c>
      <c r="K73" s="12">
        <f t="shared" si="22"/>
        <v>10.011262670504317</v>
      </c>
      <c r="L73" s="3">
        <v>2</v>
      </c>
      <c r="M73" s="12">
        <f t="shared" si="23"/>
        <v>5.0056313352521586</v>
      </c>
      <c r="N73" s="24">
        <v>72.2</v>
      </c>
      <c r="O73" s="23">
        <v>76.7</v>
      </c>
      <c r="P73" s="3">
        <v>164</v>
      </c>
      <c r="Q73" s="12">
        <f t="shared" si="24"/>
        <v>410.461769490677</v>
      </c>
      <c r="R73" s="44">
        <v>12</v>
      </c>
      <c r="S73" s="12">
        <f t="shared" si="25"/>
        <v>30.03378801151295</v>
      </c>
      <c r="T73" s="44">
        <v>2</v>
      </c>
      <c r="U73" s="12">
        <f t="shared" si="26"/>
        <v>5.0056313352521586</v>
      </c>
      <c r="V73" s="46">
        <v>0</v>
      </c>
      <c r="W73" s="60">
        <f t="shared" si="27"/>
        <v>0</v>
      </c>
      <c r="X73" s="12">
        <v>178.03561585721988</v>
      </c>
      <c r="Y73" s="12">
        <f t="shared" si="28"/>
        <v>445.59032876290803</v>
      </c>
      <c r="Z73" s="61">
        <v>320</v>
      </c>
      <c r="AA73" s="12">
        <f t="shared" si="29"/>
        <v>3338.8981636060098</v>
      </c>
      <c r="AB73" s="61">
        <v>1</v>
      </c>
      <c r="AC73" s="63">
        <v>0.62306302880501951</v>
      </c>
      <c r="AD73" s="63">
        <v>0.13147637608137655</v>
      </c>
      <c r="AE73" s="59">
        <v>0.87686245536263996</v>
      </c>
      <c r="AF73" s="3">
        <v>67.49499999999999</v>
      </c>
      <c r="AG73" s="12">
        <v>956667.00999900035</v>
      </c>
    </row>
    <row r="74" spans="1:33" ht="17" thickBot="1" x14ac:dyDescent="0.25">
      <c r="A74" s="3" t="s">
        <v>151</v>
      </c>
      <c r="B74" s="2" t="s">
        <v>142</v>
      </c>
      <c r="C74" s="2" t="s">
        <v>152</v>
      </c>
      <c r="D74" s="3">
        <v>103871</v>
      </c>
      <c r="E74" s="55">
        <v>25660</v>
      </c>
      <c r="F74" s="12">
        <v>420.71347705351712</v>
      </c>
      <c r="G74" s="3">
        <f t="shared" si="20"/>
        <v>405.03458814637116</v>
      </c>
      <c r="H74" s="3">
        <v>124</v>
      </c>
      <c r="I74" s="12">
        <f t="shared" si="21"/>
        <v>119.37884491340219</v>
      </c>
      <c r="J74" s="3">
        <v>9</v>
      </c>
      <c r="K74" s="12">
        <f t="shared" si="22"/>
        <v>8.6645935824243523</v>
      </c>
      <c r="L74" s="3">
        <v>8</v>
      </c>
      <c r="M74" s="12">
        <f t="shared" si="23"/>
        <v>7.7018609621549805</v>
      </c>
      <c r="N74" s="24">
        <v>84.6</v>
      </c>
      <c r="O74" s="23">
        <v>84.48571428571428</v>
      </c>
      <c r="P74" s="3">
        <v>231</v>
      </c>
      <c r="Q74" s="12">
        <f t="shared" si="24"/>
        <v>222.39123528222507</v>
      </c>
      <c r="R74" s="44">
        <v>403</v>
      </c>
      <c r="S74" s="12">
        <f t="shared" si="25"/>
        <v>387.98124596855718</v>
      </c>
      <c r="T74" s="44">
        <v>5</v>
      </c>
      <c r="U74" s="12">
        <f t="shared" si="26"/>
        <v>4.8136631013468634</v>
      </c>
      <c r="V74" s="46">
        <v>1</v>
      </c>
      <c r="W74" s="60">
        <f t="shared" si="27"/>
        <v>0.96273262026937256</v>
      </c>
      <c r="X74" s="12">
        <v>462.83913038932013</v>
      </c>
      <c r="Y74" s="12">
        <f t="shared" si="28"/>
        <v>445.59032876290803</v>
      </c>
      <c r="Z74" s="61">
        <v>453</v>
      </c>
      <c r="AA74" s="12">
        <f t="shared" si="29"/>
        <v>1765.3936087295401</v>
      </c>
      <c r="AB74" s="61">
        <v>5</v>
      </c>
      <c r="AC74" s="63">
        <v>0.82811696422011605</v>
      </c>
      <c r="AD74" s="63">
        <v>0.50694291381970469</v>
      </c>
      <c r="AE74" s="59">
        <v>0.900494915112661</v>
      </c>
      <c r="AF74" s="3">
        <v>97.489000000000019</v>
      </c>
      <c r="AG74" s="12">
        <v>11304571.369983995</v>
      </c>
    </row>
    <row r="75" spans="1:33" ht="17" thickBot="1" x14ac:dyDescent="0.25">
      <c r="A75" s="3" t="s">
        <v>153</v>
      </c>
      <c r="B75" s="2" t="s">
        <v>142</v>
      </c>
      <c r="C75" s="2" t="s">
        <v>154</v>
      </c>
      <c r="D75" s="3">
        <v>83799</v>
      </c>
      <c r="E75" s="55">
        <v>21612</v>
      </c>
      <c r="F75" s="12">
        <v>339.41493452077748</v>
      </c>
      <c r="G75" s="3">
        <f t="shared" si="20"/>
        <v>405.03458814637105</v>
      </c>
      <c r="H75" s="3">
        <v>38</v>
      </c>
      <c r="I75" s="12">
        <f t="shared" si="21"/>
        <v>45.346603181422211</v>
      </c>
      <c r="J75" s="3">
        <v>3</v>
      </c>
      <c r="K75" s="12">
        <f t="shared" si="22"/>
        <v>3.5799949880070168</v>
      </c>
      <c r="L75" s="3">
        <v>4</v>
      </c>
      <c r="M75" s="12">
        <f t="shared" si="23"/>
        <v>4.7733266506760224</v>
      </c>
      <c r="N75" s="24">
        <v>75</v>
      </c>
      <c r="O75" s="23">
        <v>71.600000000000009</v>
      </c>
      <c r="P75" s="3">
        <v>215</v>
      </c>
      <c r="Q75" s="12">
        <f t="shared" si="24"/>
        <v>256.56630747383622</v>
      </c>
      <c r="R75" s="44">
        <v>134</v>
      </c>
      <c r="S75" s="12">
        <f t="shared" si="25"/>
        <v>159.90644279764675</v>
      </c>
      <c r="T75" s="44">
        <v>5</v>
      </c>
      <c r="U75" s="12">
        <f t="shared" si="26"/>
        <v>5.9666583133450279</v>
      </c>
      <c r="V75" s="46">
        <v>1</v>
      </c>
      <c r="W75" s="60">
        <f t="shared" si="27"/>
        <v>1.1933316626690056</v>
      </c>
      <c r="X75" s="12">
        <v>373.40023960002924</v>
      </c>
      <c r="Y75" s="12">
        <f t="shared" si="28"/>
        <v>445.59032876290792</v>
      </c>
      <c r="Z75" s="61">
        <v>415</v>
      </c>
      <c r="AA75" s="12">
        <f t="shared" si="29"/>
        <v>1920.2295021284472</v>
      </c>
      <c r="AB75" s="61">
        <v>1</v>
      </c>
      <c r="AC75" s="63">
        <v>0.61462469733656178</v>
      </c>
      <c r="AD75" s="63">
        <v>0.17888619854721549</v>
      </c>
      <c r="AE75" s="59">
        <v>0.88015359132660698</v>
      </c>
      <c r="AF75" s="3">
        <v>138.86099999999996</v>
      </c>
      <c r="AG75" s="12">
        <v>5499139.309977999</v>
      </c>
    </row>
    <row r="76" spans="1:33" ht="17" thickBot="1" x14ac:dyDescent="0.25">
      <c r="A76" s="3" t="s">
        <v>155</v>
      </c>
      <c r="B76" s="2" t="s">
        <v>142</v>
      </c>
      <c r="C76" s="2" t="s">
        <v>156</v>
      </c>
      <c r="D76" s="3">
        <v>70311</v>
      </c>
      <c r="E76" s="55">
        <v>15810</v>
      </c>
      <c r="F76" s="12">
        <v>284.78386927159499</v>
      </c>
      <c r="G76" s="3">
        <f t="shared" si="20"/>
        <v>405.03458814637116</v>
      </c>
      <c r="H76" s="3">
        <v>71</v>
      </c>
      <c r="I76" s="12">
        <f t="shared" si="21"/>
        <v>100.97993201632747</v>
      </c>
      <c r="J76" s="3">
        <v>2</v>
      </c>
      <c r="K76" s="12">
        <f t="shared" si="22"/>
        <v>2.8445051272204918</v>
      </c>
      <c r="L76" s="3">
        <v>4</v>
      </c>
      <c r="M76" s="12">
        <f t="shared" si="23"/>
        <v>5.6890102544409835</v>
      </c>
      <c r="N76" s="24">
        <v>90.4</v>
      </c>
      <c r="O76" s="23">
        <v>79.428571428571445</v>
      </c>
      <c r="P76" s="3">
        <v>234.00000000000003</v>
      </c>
      <c r="Q76" s="12">
        <f t="shared" si="24"/>
        <v>332.80709988479759</v>
      </c>
      <c r="R76" s="44">
        <v>220</v>
      </c>
      <c r="S76" s="12">
        <f t="shared" si="25"/>
        <v>312.89556399425408</v>
      </c>
      <c r="T76" s="44">
        <v>3</v>
      </c>
      <c r="U76" s="12">
        <f t="shared" si="26"/>
        <v>4.2667576908307376</v>
      </c>
      <c r="V76" s="46">
        <v>1</v>
      </c>
      <c r="W76" s="60">
        <f t="shared" si="27"/>
        <v>1.4222525636102459</v>
      </c>
      <c r="X76" s="12">
        <v>313.29901605648826</v>
      </c>
      <c r="Y76" s="12">
        <f t="shared" si="28"/>
        <v>445.59032876290803</v>
      </c>
      <c r="Z76" s="61">
        <v>299</v>
      </c>
      <c r="AA76" s="12">
        <f t="shared" si="29"/>
        <v>1891.2080961416825</v>
      </c>
      <c r="AB76" s="61">
        <v>1</v>
      </c>
      <c r="AC76" s="63">
        <v>0.61326707242168743</v>
      </c>
      <c r="AD76" s="63">
        <v>0.38505779217153385</v>
      </c>
      <c r="AE76" s="59">
        <v>0.86917786808377595</v>
      </c>
      <c r="AF76" s="3">
        <v>188.767</v>
      </c>
      <c r="AG76" s="12">
        <v>257834471.30662301</v>
      </c>
    </row>
    <row r="77" spans="1:33" ht="17" thickBot="1" x14ac:dyDescent="0.25">
      <c r="A77" s="3" t="s">
        <v>157</v>
      </c>
      <c r="B77" s="2" t="s">
        <v>142</v>
      </c>
      <c r="C77" s="2" t="s">
        <v>158</v>
      </c>
      <c r="D77" s="3">
        <v>182871</v>
      </c>
      <c r="E77" s="55">
        <v>43443</v>
      </c>
      <c r="F77" s="12">
        <v>740.69080168915036</v>
      </c>
      <c r="G77" s="3">
        <f t="shared" si="20"/>
        <v>405.03458814637116</v>
      </c>
      <c r="H77" s="3">
        <v>273</v>
      </c>
      <c r="I77" s="12">
        <f t="shared" si="21"/>
        <v>149.28556195350819</v>
      </c>
      <c r="J77" s="3">
        <v>16</v>
      </c>
      <c r="K77" s="12">
        <f t="shared" si="22"/>
        <v>8.7493369643081742</v>
      </c>
      <c r="L77" s="3">
        <v>12</v>
      </c>
      <c r="M77" s="12">
        <f t="shared" si="23"/>
        <v>6.5620027232311307</v>
      </c>
      <c r="N77" s="24">
        <v>83.5</v>
      </c>
      <c r="O77" s="23">
        <v>81.15384615384616</v>
      </c>
      <c r="P77" s="3">
        <v>852.99999999999989</v>
      </c>
      <c r="Q77" s="12">
        <f t="shared" si="24"/>
        <v>466.44902690967945</v>
      </c>
      <c r="R77" s="44">
        <v>853</v>
      </c>
      <c r="S77" s="12">
        <f t="shared" si="25"/>
        <v>466.44902690967945</v>
      </c>
      <c r="T77" s="47">
        <v>21</v>
      </c>
      <c r="U77" s="12">
        <f t="shared" si="26"/>
        <v>11.483504765654477</v>
      </c>
      <c r="V77" s="46">
        <v>1</v>
      </c>
      <c r="W77" s="60">
        <f t="shared" si="27"/>
        <v>0.54683356026926089</v>
      </c>
      <c r="X77" s="12">
        <v>814.85549011201749</v>
      </c>
      <c r="Y77" s="12">
        <f t="shared" si="28"/>
        <v>445.59032876290803</v>
      </c>
      <c r="Z77" s="61">
        <v>898</v>
      </c>
      <c r="AA77" s="12">
        <f t="shared" si="29"/>
        <v>2067.0763989595562</v>
      </c>
      <c r="AB77" s="61">
        <v>2</v>
      </c>
      <c r="AC77" s="63">
        <v>0.78057037091157055</v>
      </c>
      <c r="AD77" s="63">
        <v>0.27573609994885656</v>
      </c>
      <c r="AE77" s="59">
        <v>0.82325957539348105</v>
      </c>
      <c r="AF77" s="3">
        <v>405.32399999999996</v>
      </c>
      <c r="AG77" s="12">
        <v>30677519.086635008</v>
      </c>
    </row>
    <row r="78" spans="1:33" ht="17" thickBot="1" x14ac:dyDescent="0.25">
      <c r="A78" s="3" t="s">
        <v>159</v>
      </c>
      <c r="B78" s="2" t="s">
        <v>142</v>
      </c>
      <c r="C78" s="2" t="s">
        <v>160</v>
      </c>
      <c r="D78" s="3">
        <v>31015</v>
      </c>
      <c r="E78" s="55">
        <v>7536</v>
      </c>
      <c r="F78" s="12">
        <v>125.621477513597</v>
      </c>
      <c r="G78" s="3">
        <f t="shared" si="20"/>
        <v>405.03458814637116</v>
      </c>
      <c r="H78" s="3">
        <v>45</v>
      </c>
      <c r="I78" s="12">
        <f t="shared" si="21"/>
        <v>145.09108495889086</v>
      </c>
      <c r="J78" s="3">
        <v>4</v>
      </c>
      <c r="K78" s="12">
        <f t="shared" si="22"/>
        <v>12.896985329679188</v>
      </c>
      <c r="L78" s="3">
        <v>2</v>
      </c>
      <c r="M78" s="12">
        <f t="shared" si="23"/>
        <v>6.4484926648395939</v>
      </c>
      <c r="N78" s="24">
        <v>80.099999999999994</v>
      </c>
      <c r="O78" s="23">
        <v>79.2</v>
      </c>
      <c r="P78" s="3">
        <v>95</v>
      </c>
      <c r="Q78" s="12">
        <f t="shared" si="24"/>
        <v>306.3034015798807</v>
      </c>
      <c r="R78" s="44">
        <v>39</v>
      </c>
      <c r="S78" s="12">
        <f t="shared" si="25"/>
        <v>125.74560696437209</v>
      </c>
      <c r="T78" s="44">
        <v>2</v>
      </c>
      <c r="U78" s="12">
        <f t="shared" si="26"/>
        <v>6.4484926648395939</v>
      </c>
      <c r="V78" s="46">
        <v>0</v>
      </c>
      <c r="W78" s="60">
        <f t="shared" si="27"/>
        <v>0</v>
      </c>
      <c r="X78" s="12">
        <v>138.19984046581592</v>
      </c>
      <c r="Y78" s="12">
        <f t="shared" si="28"/>
        <v>445.59032876290803</v>
      </c>
      <c r="Z78" s="61">
        <v>248</v>
      </c>
      <c r="AA78" s="12">
        <f t="shared" si="29"/>
        <v>3290.8704883227174</v>
      </c>
      <c r="AB78" s="61">
        <v>1</v>
      </c>
      <c r="AC78" s="63">
        <v>0.72865511653994763</v>
      </c>
      <c r="AD78" s="63">
        <v>0.27284058332294653</v>
      </c>
      <c r="AE78" s="59">
        <v>0.89932334650134904</v>
      </c>
      <c r="AF78" s="3"/>
      <c r="AG78" s="12">
        <v>2138446.1933300002</v>
      </c>
    </row>
    <row r="79" spans="1:33" ht="17" thickBot="1" x14ac:dyDescent="0.25">
      <c r="A79" s="3" t="s">
        <v>161</v>
      </c>
      <c r="B79" s="2" t="s">
        <v>142</v>
      </c>
      <c r="C79" s="2" t="s">
        <v>162</v>
      </c>
      <c r="D79" s="3">
        <v>51920</v>
      </c>
      <c r="E79" s="55">
        <v>14437</v>
      </c>
      <c r="F79" s="12">
        <v>210.29395816559588</v>
      </c>
      <c r="G79" s="3">
        <f t="shared" si="20"/>
        <v>405.03458814637116</v>
      </c>
      <c r="H79" s="3">
        <v>52</v>
      </c>
      <c r="I79" s="12">
        <f t="shared" si="21"/>
        <v>100.15408320493066</v>
      </c>
      <c r="J79" s="3">
        <v>4</v>
      </c>
      <c r="K79" s="12">
        <f t="shared" si="22"/>
        <v>7.704160246533128</v>
      </c>
      <c r="L79" s="3">
        <v>2</v>
      </c>
      <c r="M79" s="12">
        <f t="shared" si="23"/>
        <v>3.852080123266564</v>
      </c>
      <c r="N79" s="24">
        <v>82.1</v>
      </c>
      <c r="O79" s="23">
        <v>79.94</v>
      </c>
      <c r="P79" s="3">
        <v>145</v>
      </c>
      <c r="Q79" s="12">
        <f t="shared" si="24"/>
        <v>279.27580893682585</v>
      </c>
      <c r="R79" s="44">
        <v>56</v>
      </c>
      <c r="S79" s="12">
        <f t="shared" si="25"/>
        <v>107.85824345146378</v>
      </c>
      <c r="T79" s="44">
        <v>1</v>
      </c>
      <c r="U79" s="12">
        <f t="shared" si="26"/>
        <v>1.926040061633282</v>
      </c>
      <c r="V79" s="46">
        <v>0</v>
      </c>
      <c r="W79" s="60">
        <f t="shared" si="27"/>
        <v>0</v>
      </c>
      <c r="X79" s="12">
        <v>231.35049869370184</v>
      </c>
      <c r="Y79" s="12">
        <f t="shared" si="28"/>
        <v>445.59032876290803</v>
      </c>
      <c r="Z79" s="61">
        <v>327</v>
      </c>
      <c r="AA79" s="12">
        <f t="shared" si="29"/>
        <v>2265.0135069612802</v>
      </c>
      <c r="AB79" s="61">
        <v>1</v>
      </c>
      <c r="AC79" s="63">
        <v>0.6949437258525113</v>
      </c>
      <c r="AD79" s="63">
        <v>0.15454392743154713</v>
      </c>
      <c r="AE79" s="59">
        <v>0.87358836815358598</v>
      </c>
      <c r="AF79" s="3">
        <v>0</v>
      </c>
      <c r="AG79" s="12">
        <v>1312939.2566600002</v>
      </c>
    </row>
    <row r="80" spans="1:33" ht="17" thickBot="1" x14ac:dyDescent="0.25">
      <c r="A80" s="3" t="s">
        <v>163</v>
      </c>
      <c r="B80" s="2" t="s">
        <v>142</v>
      </c>
      <c r="C80" s="2" t="s">
        <v>164</v>
      </c>
      <c r="D80" s="3">
        <v>91025</v>
      </c>
      <c r="E80" s="55">
        <v>27769</v>
      </c>
      <c r="F80" s="12">
        <v>368.68273386023435</v>
      </c>
      <c r="G80" s="3">
        <f t="shared" si="20"/>
        <v>405.03458814637116</v>
      </c>
      <c r="H80" s="3">
        <v>165</v>
      </c>
      <c r="I80" s="12">
        <f t="shared" si="21"/>
        <v>181.26888217522659</v>
      </c>
      <c r="J80" s="3">
        <v>12</v>
      </c>
      <c r="K80" s="12">
        <f t="shared" si="22"/>
        <v>13.18319143092557</v>
      </c>
      <c r="L80" s="3">
        <v>6</v>
      </c>
      <c r="M80" s="12">
        <f t="shared" si="23"/>
        <v>6.5915957154627849</v>
      </c>
      <c r="N80" s="24">
        <v>88.5</v>
      </c>
      <c r="O80" s="23">
        <v>71.245454545454535</v>
      </c>
      <c r="P80" s="3">
        <v>252</v>
      </c>
      <c r="Q80" s="12">
        <f t="shared" si="24"/>
        <v>276.84702004943699</v>
      </c>
      <c r="R80" s="44">
        <v>190</v>
      </c>
      <c r="S80" s="12">
        <f t="shared" si="25"/>
        <v>208.73386432298818</v>
      </c>
      <c r="T80" s="44">
        <v>13</v>
      </c>
      <c r="U80" s="12">
        <f t="shared" si="26"/>
        <v>14.281790716836033</v>
      </c>
      <c r="V80" s="46">
        <v>0</v>
      </c>
      <c r="W80" s="60">
        <f t="shared" si="27"/>
        <v>0</v>
      </c>
      <c r="X80" s="12">
        <v>405.59859675643702</v>
      </c>
      <c r="Y80" s="12">
        <f t="shared" si="28"/>
        <v>445.59032876290803</v>
      </c>
      <c r="Z80" s="61">
        <v>437</v>
      </c>
      <c r="AA80" s="12">
        <f t="shared" si="29"/>
        <v>1573.6972883431163</v>
      </c>
      <c r="AB80" s="61">
        <v>2</v>
      </c>
      <c r="AC80" s="63">
        <v>0.78821831763008232</v>
      </c>
      <c r="AD80" s="63">
        <v>0.2943722943722944</v>
      </c>
      <c r="AE80" s="59">
        <v>0.88523390140684</v>
      </c>
      <c r="AF80" s="3">
        <v>330.34100000000001</v>
      </c>
      <c r="AG80" s="12">
        <v>8426151.4699719939</v>
      </c>
    </row>
    <row r="81" spans="1:33" ht="17" thickBot="1" x14ac:dyDescent="0.25">
      <c r="A81" s="3" t="s">
        <v>165</v>
      </c>
      <c r="B81" s="2" t="s">
        <v>142</v>
      </c>
      <c r="C81" s="2" t="s">
        <v>166</v>
      </c>
      <c r="D81" s="3">
        <v>65606</v>
      </c>
      <c r="E81" s="55">
        <v>14440</v>
      </c>
      <c r="F81" s="12">
        <v>265.72699189930825</v>
      </c>
      <c r="G81" s="3">
        <f t="shared" si="20"/>
        <v>405.03458814637116</v>
      </c>
      <c r="H81" s="3">
        <v>106</v>
      </c>
      <c r="I81" s="12">
        <f t="shared" si="21"/>
        <v>161.57058805597049</v>
      </c>
      <c r="J81" s="3">
        <v>6</v>
      </c>
      <c r="K81" s="12">
        <f t="shared" si="22"/>
        <v>9.1455049843002154</v>
      </c>
      <c r="L81" s="3">
        <v>6</v>
      </c>
      <c r="M81" s="12">
        <f t="shared" si="23"/>
        <v>9.1455049843002154</v>
      </c>
      <c r="N81" s="24">
        <v>76.2</v>
      </c>
      <c r="O81" s="23">
        <v>83.233333333333334</v>
      </c>
      <c r="P81" s="3">
        <v>238.00000000000006</v>
      </c>
      <c r="Q81" s="12">
        <f t="shared" si="24"/>
        <v>362.77169771057532</v>
      </c>
      <c r="R81" s="44">
        <v>469</v>
      </c>
      <c r="S81" s="12">
        <f t="shared" si="25"/>
        <v>714.87363960613357</v>
      </c>
      <c r="T81" s="44">
        <v>13</v>
      </c>
      <c r="U81" s="12">
        <f t="shared" si="26"/>
        <v>19.815260799317134</v>
      </c>
      <c r="V81" s="46">
        <v>0</v>
      </c>
      <c r="W81" s="60">
        <f t="shared" si="27"/>
        <v>0</v>
      </c>
      <c r="X81" s="12">
        <v>292.33399108819344</v>
      </c>
      <c r="Y81" s="12">
        <f t="shared" si="28"/>
        <v>445.59032876290803</v>
      </c>
      <c r="Z81" s="61">
        <v>219</v>
      </c>
      <c r="AA81" s="12">
        <f t="shared" si="29"/>
        <v>1516.6204986149585</v>
      </c>
      <c r="AB81" s="61">
        <v>2</v>
      </c>
      <c r="AC81" s="63">
        <v>0.85449496254197876</v>
      </c>
      <c r="AD81" s="63">
        <v>0.47222939808834924</v>
      </c>
      <c r="AE81" s="59">
        <v>0.84632608373532703</v>
      </c>
      <c r="AF81" s="3">
        <v>109.256</v>
      </c>
      <c r="AG81" s="12">
        <v>17386495.856632005</v>
      </c>
    </row>
    <row r="82" spans="1:33" s="75" customFormat="1" ht="17" thickBot="1" x14ac:dyDescent="0.25">
      <c r="A82" s="65" t="s">
        <v>167</v>
      </c>
      <c r="B82" s="65" t="s">
        <v>168</v>
      </c>
      <c r="C82" s="65" t="s">
        <v>168</v>
      </c>
      <c r="D82" s="65">
        <v>161973</v>
      </c>
      <c r="E82" s="55">
        <v>32674</v>
      </c>
      <c r="F82" s="68">
        <v>28.197191680283602</v>
      </c>
      <c r="G82" s="65">
        <f t="shared" si="20"/>
        <v>17.40857530593593</v>
      </c>
      <c r="H82" s="3">
        <v>172</v>
      </c>
      <c r="I82" s="68">
        <f t="shared" si="21"/>
        <v>106.19053792916104</v>
      </c>
      <c r="J82" s="3">
        <v>9</v>
      </c>
      <c r="K82" s="68">
        <f t="shared" si="22"/>
        <v>5.5564816358281934</v>
      </c>
      <c r="L82" s="65">
        <v>19</v>
      </c>
      <c r="M82" s="68">
        <f t="shared" si="23"/>
        <v>11.730350120081741</v>
      </c>
      <c r="N82" s="69">
        <v>80</v>
      </c>
      <c r="O82" s="70">
        <v>74.472222222222229</v>
      </c>
      <c r="P82" s="65">
        <v>286</v>
      </c>
      <c r="Q82" s="68">
        <f t="shared" si="24"/>
        <v>176.57263864965148</v>
      </c>
      <c r="R82" s="71">
        <v>536</v>
      </c>
      <c r="S82" s="68">
        <f t="shared" si="25"/>
        <v>330.91935075599019</v>
      </c>
      <c r="T82" s="71">
        <v>13</v>
      </c>
      <c r="U82" s="68">
        <f t="shared" si="26"/>
        <v>8.0260290295296119</v>
      </c>
      <c r="V82" s="72">
        <v>1</v>
      </c>
      <c r="W82" s="73">
        <f t="shared" si="27"/>
        <v>0.61738684842535485</v>
      </c>
      <c r="X82" s="68">
        <v>93.242986124574188</v>
      </c>
      <c r="Y82" s="68">
        <f t="shared" si="28"/>
        <v>57.566993341219955</v>
      </c>
      <c r="Z82" s="74">
        <v>757</v>
      </c>
      <c r="AA82" s="68">
        <f t="shared" si="29"/>
        <v>2316.8268347921894</v>
      </c>
      <c r="AB82" s="74">
        <v>5</v>
      </c>
      <c r="AC82" s="63">
        <v>0.83868972130285502</v>
      </c>
      <c r="AD82" s="63">
        <v>0.40790002783878254</v>
      </c>
      <c r="AE82" s="59">
        <v>0.89267648234742003</v>
      </c>
      <c r="AF82" s="125">
        <v>209.483</v>
      </c>
      <c r="AG82" s="12">
        <v>25269641.259966001</v>
      </c>
    </row>
    <row r="83" spans="1:33" ht="17" thickBot="1" x14ac:dyDescent="0.25">
      <c r="A83" s="3" t="s">
        <v>169</v>
      </c>
      <c r="B83" s="3" t="s">
        <v>168</v>
      </c>
      <c r="C83" s="3" t="s">
        <v>170</v>
      </c>
      <c r="D83" s="3">
        <v>80305</v>
      </c>
      <c r="E83" s="55">
        <v>11806</v>
      </c>
      <c r="F83" s="12">
        <v>13.979956399431847</v>
      </c>
      <c r="G83" s="3">
        <f t="shared" si="20"/>
        <v>17.40857530593593</v>
      </c>
      <c r="H83" s="3">
        <v>53</v>
      </c>
      <c r="I83" s="12">
        <f t="shared" si="21"/>
        <v>65.998381171782583</v>
      </c>
      <c r="J83" s="3">
        <v>3</v>
      </c>
      <c r="K83" s="12">
        <f t="shared" si="22"/>
        <v>3.7357574248178818</v>
      </c>
      <c r="L83" s="3">
        <v>5</v>
      </c>
      <c r="M83" s="12">
        <f t="shared" si="23"/>
        <v>6.2262623746964687</v>
      </c>
      <c r="N83" s="24">
        <v>76.900000000000006</v>
      </c>
      <c r="O83" s="23">
        <v>85.55714285714285</v>
      </c>
      <c r="P83" s="3">
        <v>108</v>
      </c>
      <c r="Q83" s="12">
        <f t="shared" si="24"/>
        <v>134.48726729344375</v>
      </c>
      <c r="R83" s="44">
        <v>19</v>
      </c>
      <c r="S83" s="12">
        <f t="shared" si="25"/>
        <v>23.659797023846586</v>
      </c>
      <c r="T83" s="44">
        <v>3</v>
      </c>
      <c r="U83" s="12">
        <f t="shared" si="26"/>
        <v>3.7357574248178818</v>
      </c>
      <c r="V83" s="50">
        <v>0</v>
      </c>
      <c r="W83" s="60">
        <f t="shared" si="27"/>
        <v>0</v>
      </c>
      <c r="X83" s="12">
        <v>46.229174002666674</v>
      </c>
      <c r="Y83" s="12">
        <f t="shared" si="28"/>
        <v>57.566993341219941</v>
      </c>
      <c r="Z83" s="61">
        <v>275</v>
      </c>
      <c r="AA83" s="12">
        <f t="shared" si="29"/>
        <v>2329.3240725055057</v>
      </c>
      <c r="AB83" s="61">
        <v>2</v>
      </c>
      <c r="AC83" s="63">
        <v>0.79900213827512478</v>
      </c>
      <c r="AD83" s="63">
        <v>0.22790449037776195</v>
      </c>
      <c r="AE83" s="59">
        <v>0.89648764656616398</v>
      </c>
      <c r="AF83" s="3">
        <v>128.673</v>
      </c>
      <c r="AG83" s="12">
        <v>2035375.8599910005</v>
      </c>
    </row>
    <row r="84" spans="1:33" ht="17" thickBot="1" x14ac:dyDescent="0.25">
      <c r="A84" s="3" t="s">
        <v>171</v>
      </c>
      <c r="B84" s="3" t="s">
        <v>168</v>
      </c>
      <c r="C84" s="3" t="s">
        <v>172</v>
      </c>
      <c r="D84" s="3">
        <v>64603</v>
      </c>
      <c r="E84" s="55">
        <v>15683</v>
      </c>
      <c r="F84" s="12">
        <v>11.246461904893787</v>
      </c>
      <c r="G84" s="3">
        <f t="shared" si="20"/>
        <v>17.408575305935926</v>
      </c>
      <c r="H84" s="3">
        <v>67</v>
      </c>
      <c r="I84" s="12">
        <f t="shared" si="21"/>
        <v>103.7103540083278</v>
      </c>
      <c r="J84" s="3">
        <v>4</v>
      </c>
      <c r="K84" s="12">
        <f t="shared" si="22"/>
        <v>6.1916629258703146</v>
      </c>
      <c r="L84" s="3">
        <v>4</v>
      </c>
      <c r="M84" s="12">
        <f t="shared" si="23"/>
        <v>6.1916629258703146</v>
      </c>
      <c r="N84" s="24">
        <v>82.3</v>
      </c>
      <c r="O84" s="23">
        <v>84.027272727272731</v>
      </c>
      <c r="P84" s="3">
        <v>66</v>
      </c>
      <c r="Q84" s="12">
        <f t="shared" si="24"/>
        <v>102.1624382768602</v>
      </c>
      <c r="R84" s="44">
        <v>44</v>
      </c>
      <c r="S84" s="12">
        <f t="shared" si="25"/>
        <v>68.108292184573472</v>
      </c>
      <c r="T84" s="44">
        <v>3</v>
      </c>
      <c r="U84" s="12">
        <f t="shared" si="26"/>
        <v>4.6437471944027369</v>
      </c>
      <c r="V84" s="46">
        <v>1</v>
      </c>
      <c r="W84" s="60">
        <f t="shared" si="27"/>
        <v>1.5479157314675787</v>
      </c>
      <c r="X84" s="12">
        <v>37.190004708228315</v>
      </c>
      <c r="Y84" s="12">
        <f t="shared" si="28"/>
        <v>57.566993341219934</v>
      </c>
      <c r="Z84" s="61">
        <v>380</v>
      </c>
      <c r="AA84" s="12">
        <f t="shared" si="29"/>
        <v>2423.0058024612636</v>
      </c>
      <c r="AB84" s="61">
        <v>3</v>
      </c>
      <c r="AC84" s="63">
        <v>0.68195806197666931</v>
      </c>
      <c r="AD84" s="63">
        <v>0.25592213554712662</v>
      </c>
      <c r="AE84" s="59">
        <v>0.87420488954823505</v>
      </c>
      <c r="AF84" s="3">
        <v>118.89400000000001</v>
      </c>
      <c r="AG84" s="12">
        <v>3830280.2099929997</v>
      </c>
    </row>
    <row r="85" spans="1:33" ht="17" thickBot="1" x14ac:dyDescent="0.25">
      <c r="A85" s="3" t="s">
        <v>173</v>
      </c>
      <c r="B85" s="3" t="s">
        <v>168</v>
      </c>
      <c r="C85" s="3" t="s">
        <v>174</v>
      </c>
      <c r="D85" s="3">
        <v>19576</v>
      </c>
      <c r="E85" s="55">
        <v>4235</v>
      </c>
      <c r="F85" s="12">
        <v>3.4079027018900172</v>
      </c>
      <c r="G85" s="3">
        <f t="shared" si="20"/>
        <v>17.408575305935926</v>
      </c>
      <c r="H85" s="3">
        <v>95</v>
      </c>
      <c r="I85" s="12">
        <f t="shared" si="21"/>
        <v>485.28810788720887</v>
      </c>
      <c r="J85" s="3">
        <v>7</v>
      </c>
      <c r="K85" s="12">
        <f t="shared" si="22"/>
        <v>35.758071107478543</v>
      </c>
      <c r="L85" s="3">
        <v>4</v>
      </c>
      <c r="M85" s="12">
        <f t="shared" si="23"/>
        <v>20.433183489987741</v>
      </c>
      <c r="N85" s="24">
        <v>82.9</v>
      </c>
      <c r="O85" s="23">
        <v>71.291666666666657</v>
      </c>
      <c r="P85" s="3">
        <v>63</v>
      </c>
      <c r="Q85" s="12">
        <f t="shared" si="24"/>
        <v>321.82263996730694</v>
      </c>
      <c r="R85" s="44">
        <v>25</v>
      </c>
      <c r="S85" s="12">
        <f t="shared" si="25"/>
        <v>127.70739681242337</v>
      </c>
      <c r="T85" s="45"/>
      <c r="U85" s="12">
        <f t="shared" si="26"/>
        <v>0</v>
      </c>
      <c r="V85" s="46">
        <v>0</v>
      </c>
      <c r="W85" s="60">
        <f t="shared" si="27"/>
        <v>0</v>
      </c>
      <c r="X85" s="12">
        <v>11.269314616477216</v>
      </c>
      <c r="Y85" s="12">
        <f t="shared" si="28"/>
        <v>57.566993341219941</v>
      </c>
      <c r="Z85" s="61">
        <v>282</v>
      </c>
      <c r="AA85" s="12">
        <f t="shared" si="29"/>
        <v>6658.795749704841</v>
      </c>
      <c r="AB85" s="61">
        <v>3</v>
      </c>
      <c r="AC85" s="63">
        <v>0.64001575423395041</v>
      </c>
      <c r="AD85" s="63">
        <v>0.2187869239858212</v>
      </c>
      <c r="AE85" s="59">
        <v>0.90058646831640699</v>
      </c>
      <c r="AF85" s="3">
        <v>273.14800000000002</v>
      </c>
      <c r="AG85" s="12">
        <v>1456014.2366560006</v>
      </c>
    </row>
    <row r="86" spans="1:33" ht="17" thickBot="1" x14ac:dyDescent="0.25">
      <c r="A86" s="3" t="s">
        <v>175</v>
      </c>
      <c r="B86" s="3" t="s">
        <v>168</v>
      </c>
      <c r="C86" s="3" t="s">
        <v>176</v>
      </c>
      <c r="D86" s="3">
        <v>45532</v>
      </c>
      <c r="E86" s="55">
        <v>11098</v>
      </c>
      <c r="F86" s="12">
        <v>7.9264725082987475</v>
      </c>
      <c r="G86" s="3">
        <f t="shared" si="20"/>
        <v>17.40857530593593</v>
      </c>
      <c r="H86" s="3">
        <v>98</v>
      </c>
      <c r="I86" s="12">
        <f t="shared" si="21"/>
        <v>215.2332425546868</v>
      </c>
      <c r="J86" s="3">
        <v>6</v>
      </c>
      <c r="K86" s="12">
        <f t="shared" si="22"/>
        <v>13.177545462531844</v>
      </c>
      <c r="L86" s="3">
        <v>2</v>
      </c>
      <c r="M86" s="12">
        <f t="shared" si="23"/>
        <v>4.392515154177282</v>
      </c>
      <c r="N86" s="24">
        <v>70.5</v>
      </c>
      <c r="O86" s="23">
        <v>81.19</v>
      </c>
      <c r="P86" s="3">
        <v>75</v>
      </c>
      <c r="Q86" s="12">
        <f t="shared" si="24"/>
        <v>164.71931828164807</v>
      </c>
      <c r="R86" s="44">
        <v>84</v>
      </c>
      <c r="S86" s="12">
        <f t="shared" si="25"/>
        <v>184.48563647544583</v>
      </c>
      <c r="T86" s="44">
        <v>7</v>
      </c>
      <c r="U86" s="12">
        <f t="shared" si="26"/>
        <v>15.373803039620487</v>
      </c>
      <c r="V86" s="46">
        <v>0</v>
      </c>
      <c r="W86" s="60">
        <f t="shared" si="27"/>
        <v>0</v>
      </c>
      <c r="X86" s="12">
        <v>26.211403408124266</v>
      </c>
      <c r="Y86" s="12">
        <f t="shared" si="28"/>
        <v>57.566993341219941</v>
      </c>
      <c r="Z86" s="61">
        <v>331</v>
      </c>
      <c r="AA86" s="12">
        <f t="shared" si="29"/>
        <v>2982.5193728599747</v>
      </c>
      <c r="AB86" s="61">
        <v>2</v>
      </c>
      <c r="AC86" s="63">
        <v>0.76510691044313606</v>
      </c>
      <c r="AD86" s="63">
        <v>0.20028922631959509</v>
      </c>
      <c r="AE86" s="59">
        <v>0.87463888376667298</v>
      </c>
      <c r="AF86" s="3">
        <v>85.182000000000002</v>
      </c>
      <c r="AG86" s="12">
        <v>1556668.9533290009</v>
      </c>
    </row>
    <row r="87" spans="1:33" ht="17" thickBot="1" x14ac:dyDescent="0.25">
      <c r="A87" s="3" t="s">
        <v>177</v>
      </c>
      <c r="B87" s="3" t="s">
        <v>168</v>
      </c>
      <c r="C87" s="3" t="s">
        <v>178</v>
      </c>
      <c r="D87" s="3">
        <v>23508</v>
      </c>
      <c r="E87" s="55">
        <v>5090</v>
      </c>
      <c r="F87" s="12">
        <v>4.0924078829194181</v>
      </c>
      <c r="G87" s="3">
        <f t="shared" si="20"/>
        <v>17.40857530593593</v>
      </c>
      <c r="H87" s="3">
        <v>73</v>
      </c>
      <c r="I87" s="12">
        <f t="shared" si="21"/>
        <v>310.53258465203334</v>
      </c>
      <c r="J87" s="3">
        <v>5</v>
      </c>
      <c r="K87" s="12">
        <f t="shared" si="22"/>
        <v>21.269355113152969</v>
      </c>
      <c r="L87" s="3">
        <v>3</v>
      </c>
      <c r="M87" s="12">
        <f t="shared" si="23"/>
        <v>12.761613067891782</v>
      </c>
      <c r="N87" s="24">
        <v>80.599999999999994</v>
      </c>
      <c r="O87" s="23">
        <v>76.606666666666669</v>
      </c>
      <c r="P87" s="3">
        <v>86</v>
      </c>
      <c r="Q87" s="12">
        <f t="shared" si="24"/>
        <v>365.83290794623105</v>
      </c>
      <c r="R87" s="44">
        <v>36</v>
      </c>
      <c r="S87" s="12">
        <f t="shared" si="25"/>
        <v>153.13935681470139</v>
      </c>
      <c r="T87" s="45"/>
      <c r="U87" s="12">
        <f t="shared" si="26"/>
        <v>0</v>
      </c>
      <c r="V87" s="46">
        <v>0</v>
      </c>
      <c r="W87" s="60">
        <f t="shared" si="27"/>
        <v>0</v>
      </c>
      <c r="X87" s="12">
        <v>13.532848794653985</v>
      </c>
      <c r="Y87" s="12">
        <f t="shared" si="28"/>
        <v>57.566993341219941</v>
      </c>
      <c r="Z87" s="61">
        <v>287</v>
      </c>
      <c r="AA87" s="12">
        <f t="shared" si="29"/>
        <v>5638.5068762278979</v>
      </c>
      <c r="AB87" s="61">
        <v>1</v>
      </c>
      <c r="AC87" s="63">
        <v>0.57291504892063982</v>
      </c>
      <c r="AD87" s="63">
        <v>0.15732256561577884</v>
      </c>
      <c r="AE87" s="59">
        <v>0.86310662723952003</v>
      </c>
      <c r="AF87" s="3">
        <v>242.81700000000001</v>
      </c>
      <c r="AG87" s="12">
        <v>1128200.2833280002</v>
      </c>
    </row>
    <row r="88" spans="1:33" ht="17" thickBot="1" x14ac:dyDescent="0.25">
      <c r="A88" s="3" t="s">
        <v>179</v>
      </c>
      <c r="B88" s="3" t="s">
        <v>168</v>
      </c>
      <c r="C88" s="3" t="s">
        <v>180</v>
      </c>
      <c r="D88" s="3">
        <v>110001</v>
      </c>
      <c r="E88" s="55">
        <v>25435</v>
      </c>
      <c r="F88" s="12">
        <v>19.14960692228258</v>
      </c>
      <c r="G88" s="3">
        <f t="shared" si="20"/>
        <v>17.408575305935926</v>
      </c>
      <c r="H88" s="3">
        <v>223</v>
      </c>
      <c r="I88" s="12">
        <f t="shared" si="21"/>
        <v>202.72542976882028</v>
      </c>
      <c r="J88" s="3">
        <v>10</v>
      </c>
      <c r="K88" s="12">
        <f t="shared" si="22"/>
        <v>9.090826447032299</v>
      </c>
      <c r="L88" s="3">
        <v>5</v>
      </c>
      <c r="M88" s="12">
        <f t="shared" si="23"/>
        <v>4.5454132235161495</v>
      </c>
      <c r="N88" s="24">
        <v>57.6</v>
      </c>
      <c r="O88" s="23">
        <v>79.86</v>
      </c>
      <c r="P88" s="3">
        <v>158</v>
      </c>
      <c r="Q88" s="12">
        <f t="shared" si="24"/>
        <v>143.63505786311035</v>
      </c>
      <c r="R88" s="44">
        <v>69</v>
      </c>
      <c r="S88" s="12">
        <f t="shared" si="25"/>
        <v>62.726702484522868</v>
      </c>
      <c r="T88" s="44">
        <v>2</v>
      </c>
      <c r="U88" s="12">
        <f t="shared" si="26"/>
        <v>1.8181652894064599</v>
      </c>
      <c r="V88" s="46">
        <v>1</v>
      </c>
      <c r="W88" s="60">
        <f t="shared" si="27"/>
        <v>0.90908264470322997</v>
      </c>
      <c r="X88" s="12">
        <v>63.32426834527535</v>
      </c>
      <c r="Y88" s="12">
        <f t="shared" si="28"/>
        <v>57.566993341219941</v>
      </c>
      <c r="Z88" s="61">
        <v>707</v>
      </c>
      <c r="AA88" s="12">
        <f t="shared" si="29"/>
        <v>2779.6343620994689</v>
      </c>
      <c r="AB88" s="61">
        <v>4</v>
      </c>
      <c r="AC88" s="63">
        <v>0.8165787738958471</v>
      </c>
      <c r="AD88" s="63">
        <v>0.27710942649967041</v>
      </c>
      <c r="AE88" s="59">
        <v>0.88516393744702304</v>
      </c>
      <c r="AF88" s="3">
        <v>136.32099999999997</v>
      </c>
      <c r="AG88" s="12">
        <v>4924167.9399979943</v>
      </c>
    </row>
    <row r="89" spans="1:33" ht="17" thickBot="1" x14ac:dyDescent="0.25">
      <c r="A89" s="3" t="s">
        <v>181</v>
      </c>
      <c r="B89" s="3" t="s">
        <v>182</v>
      </c>
      <c r="C89" s="4" t="s">
        <v>182</v>
      </c>
      <c r="D89" s="3">
        <v>317046</v>
      </c>
      <c r="E89" s="55">
        <v>61807</v>
      </c>
      <c r="F89" s="12">
        <v>50.903594743332661</v>
      </c>
      <c r="G89" s="3">
        <f t="shared" si="20"/>
        <v>16.055586490077989</v>
      </c>
      <c r="H89" s="3">
        <v>302</v>
      </c>
      <c r="I89" s="12">
        <f t="shared" si="21"/>
        <v>95.254316408344536</v>
      </c>
      <c r="J89" s="3">
        <v>9</v>
      </c>
      <c r="K89" s="12">
        <f t="shared" si="22"/>
        <v>2.8387047936261611</v>
      </c>
      <c r="L89" s="3">
        <v>32</v>
      </c>
      <c r="M89" s="12">
        <f t="shared" si="23"/>
        <v>10.093172599559685</v>
      </c>
      <c r="N89" s="25">
        <v>77.599999999999994</v>
      </c>
      <c r="O89" s="23">
        <v>83.45</v>
      </c>
      <c r="P89" s="3">
        <v>448.00000000000006</v>
      </c>
      <c r="Q89" s="12">
        <f t="shared" si="24"/>
        <v>141.30441639383562</v>
      </c>
      <c r="R89" s="44">
        <v>1918</v>
      </c>
      <c r="S89" s="12">
        <f t="shared" si="25"/>
        <v>604.95953268610867</v>
      </c>
      <c r="T89" s="44">
        <v>26</v>
      </c>
      <c r="U89" s="12">
        <f t="shared" si="26"/>
        <v>8.2007027371422438</v>
      </c>
      <c r="V89" s="46">
        <v>1</v>
      </c>
      <c r="W89" s="60">
        <f t="shared" si="27"/>
        <v>0.31541164373624014</v>
      </c>
      <c r="X89" s="12">
        <v>293.1469427772065</v>
      </c>
      <c r="Y89" s="12">
        <f t="shared" si="28"/>
        <v>92.461959077612235</v>
      </c>
      <c r="Z89" s="61">
        <v>932</v>
      </c>
      <c r="AA89" s="12">
        <f t="shared" si="29"/>
        <v>1507.9198149076965</v>
      </c>
      <c r="AB89" s="61">
        <v>4</v>
      </c>
      <c r="AC89" s="63">
        <v>0.83396638885093588</v>
      </c>
      <c r="AD89" s="63">
        <v>0.50526028145921575</v>
      </c>
      <c r="AE89" s="59">
        <v>0.877098266171774</v>
      </c>
      <c r="AF89" s="125">
        <v>155.33400000000003</v>
      </c>
      <c r="AG89" s="12">
        <v>103191741.03990103</v>
      </c>
    </row>
    <row r="90" spans="1:33" ht="17" thickBot="1" x14ac:dyDescent="0.25">
      <c r="A90" s="3" t="s">
        <v>183</v>
      </c>
      <c r="B90" s="3" t="s">
        <v>182</v>
      </c>
      <c r="C90" s="4" t="s">
        <v>184</v>
      </c>
      <c r="D90" s="3">
        <v>58412</v>
      </c>
      <c r="E90" s="55">
        <v>13010</v>
      </c>
      <c r="F90" s="12">
        <v>9.3783891805843549</v>
      </c>
      <c r="G90" s="3">
        <f t="shared" si="20"/>
        <v>16.055586490077989</v>
      </c>
      <c r="H90" s="3">
        <v>63</v>
      </c>
      <c r="I90" s="12">
        <f t="shared" si="21"/>
        <v>107.85455043484215</v>
      </c>
      <c r="J90" s="3">
        <v>3</v>
      </c>
      <c r="K90" s="12">
        <f t="shared" si="22"/>
        <v>5.1359309730877216</v>
      </c>
      <c r="L90" s="3">
        <v>3</v>
      </c>
      <c r="M90" s="12">
        <f t="shared" si="23"/>
        <v>5.1359309730877216</v>
      </c>
      <c r="N90" s="24">
        <v>53</v>
      </c>
      <c r="O90" s="23">
        <v>73.685714285714297</v>
      </c>
      <c r="P90" s="3">
        <v>81</v>
      </c>
      <c r="Q90" s="12">
        <f t="shared" si="24"/>
        <v>138.67013627336848</v>
      </c>
      <c r="R90" s="44">
        <v>153</v>
      </c>
      <c r="S90" s="12">
        <f t="shared" si="25"/>
        <v>261.93247962747381</v>
      </c>
      <c r="T90" s="44">
        <v>5</v>
      </c>
      <c r="U90" s="12">
        <f t="shared" si="26"/>
        <v>8.5598849551462024</v>
      </c>
      <c r="V90" s="46">
        <v>0</v>
      </c>
      <c r="W90" s="60">
        <f t="shared" si="27"/>
        <v>0</v>
      </c>
      <c r="X90" s="12">
        <v>54.008879536414867</v>
      </c>
      <c r="Y90" s="12">
        <f t="shared" si="28"/>
        <v>92.461959077612249</v>
      </c>
      <c r="Z90" s="61">
        <v>320</v>
      </c>
      <c r="AA90" s="12">
        <f t="shared" si="29"/>
        <v>2459.6464258262877</v>
      </c>
      <c r="AB90" s="61">
        <v>1</v>
      </c>
      <c r="AC90" s="63">
        <v>0.72217963904954363</v>
      </c>
      <c r="AD90" s="63">
        <v>0.3241585952198453</v>
      </c>
      <c r="AE90" s="59">
        <v>0.88160377358490605</v>
      </c>
      <c r="AF90" s="3">
        <v>45.162999999999997</v>
      </c>
      <c r="AG90" s="12">
        <v>3217414.2966560004</v>
      </c>
    </row>
    <row r="91" spans="1:33" ht="17" thickBot="1" x14ac:dyDescent="0.25">
      <c r="A91" s="3" t="s">
        <v>185</v>
      </c>
      <c r="B91" s="3" t="s">
        <v>182</v>
      </c>
      <c r="C91" s="4" t="s">
        <v>186</v>
      </c>
      <c r="D91" s="3">
        <v>54417</v>
      </c>
      <c r="E91" s="55">
        <v>11135</v>
      </c>
      <c r="F91" s="12">
        <v>8.7369685003057391</v>
      </c>
      <c r="G91" s="3">
        <f t="shared" si="20"/>
        <v>16.055586490077989</v>
      </c>
      <c r="H91" s="3">
        <v>42</v>
      </c>
      <c r="I91" s="12">
        <f t="shared" si="21"/>
        <v>77.181763051987431</v>
      </c>
      <c r="J91" s="3">
        <v>2</v>
      </c>
      <c r="K91" s="12">
        <f t="shared" si="22"/>
        <v>3.67532205009464</v>
      </c>
      <c r="L91" s="3">
        <v>2</v>
      </c>
      <c r="M91" s="12">
        <f t="shared" si="23"/>
        <v>3.67532205009464</v>
      </c>
      <c r="N91" s="24">
        <v>71.5</v>
      </c>
      <c r="O91" s="23">
        <v>85.65</v>
      </c>
      <c r="P91" s="3">
        <v>53</v>
      </c>
      <c r="Q91" s="12">
        <f t="shared" si="24"/>
        <v>97.396034327507948</v>
      </c>
      <c r="R91" s="44">
        <v>41</v>
      </c>
      <c r="S91" s="12">
        <f t="shared" si="25"/>
        <v>75.344102026940121</v>
      </c>
      <c r="T91" s="44">
        <v>4</v>
      </c>
      <c r="U91" s="12">
        <f t="shared" si="26"/>
        <v>7.3506441001892799</v>
      </c>
      <c r="V91" s="46">
        <v>0</v>
      </c>
      <c r="W91" s="60">
        <f t="shared" si="27"/>
        <v>0</v>
      </c>
      <c r="X91" s="12">
        <v>50.315024271264257</v>
      </c>
      <c r="Y91" s="12">
        <f t="shared" si="28"/>
        <v>92.461959077612249</v>
      </c>
      <c r="Z91" s="61">
        <v>275</v>
      </c>
      <c r="AA91" s="12">
        <f t="shared" si="29"/>
        <v>2469.6901661427928</v>
      </c>
      <c r="AB91" s="61">
        <v>2</v>
      </c>
      <c r="AC91" s="63">
        <v>0.64667576935195881</v>
      </c>
      <c r="AD91" s="63">
        <v>0.26688373070055665</v>
      </c>
      <c r="AE91" s="59">
        <v>0.83766311864814502</v>
      </c>
      <c r="AF91" s="3">
        <v>43.604000000000013</v>
      </c>
      <c r="AG91" s="12">
        <v>1315644.5566630007</v>
      </c>
    </row>
    <row r="92" spans="1:33" ht="17" thickBot="1" x14ac:dyDescent="0.25">
      <c r="A92" s="3" t="s">
        <v>187</v>
      </c>
      <c r="B92" s="3" t="s">
        <v>182</v>
      </c>
      <c r="C92" s="4" t="s">
        <v>188</v>
      </c>
      <c r="D92" s="3">
        <v>23312</v>
      </c>
      <c r="E92" s="55">
        <v>6092</v>
      </c>
      <c r="F92" s="12">
        <v>3.7428783225669808</v>
      </c>
      <c r="G92" s="3">
        <f t="shared" si="20"/>
        <v>16.055586490077989</v>
      </c>
      <c r="H92" s="3">
        <v>13</v>
      </c>
      <c r="I92" s="12">
        <f t="shared" si="21"/>
        <v>55.765271105010299</v>
      </c>
      <c r="J92" s="3">
        <v>1</v>
      </c>
      <c r="K92" s="12">
        <f t="shared" si="22"/>
        <v>4.2896362388469456</v>
      </c>
      <c r="L92" s="3">
        <v>2</v>
      </c>
      <c r="M92" s="12">
        <f t="shared" si="23"/>
        <v>8.5792724776938911</v>
      </c>
      <c r="N92" s="24">
        <v>79.400000000000006</v>
      </c>
      <c r="O92" s="23">
        <v>79.3</v>
      </c>
      <c r="P92" s="3">
        <v>36</v>
      </c>
      <c r="Q92" s="12">
        <f t="shared" si="24"/>
        <v>154.42690459849004</v>
      </c>
      <c r="R92" s="44">
        <v>14</v>
      </c>
      <c r="S92" s="12">
        <f t="shared" si="25"/>
        <v>60.054907343857245</v>
      </c>
      <c r="T92" s="44">
        <v>1</v>
      </c>
      <c r="U92" s="12">
        <f t="shared" si="26"/>
        <v>4.2896362388469456</v>
      </c>
      <c r="V92" s="46">
        <v>0</v>
      </c>
      <c r="W92" s="60">
        <f t="shared" si="27"/>
        <v>0</v>
      </c>
      <c r="X92" s="12">
        <v>21.554731900172968</v>
      </c>
      <c r="Y92" s="12">
        <f t="shared" si="28"/>
        <v>92.461959077612249</v>
      </c>
      <c r="Z92" s="61">
        <v>156</v>
      </c>
      <c r="AA92" s="12">
        <f t="shared" si="29"/>
        <v>2560.7353906762964</v>
      </c>
      <c r="AB92" s="61">
        <v>1</v>
      </c>
      <c r="AC92" s="63">
        <v>0.76610169491525426</v>
      </c>
      <c r="AD92" s="63">
        <v>0.27772397094430995</v>
      </c>
      <c r="AE92" s="59">
        <v>0.84224518156002703</v>
      </c>
      <c r="AF92" s="3">
        <v>0</v>
      </c>
      <c r="AG92" s="12">
        <v>302320.77333099989</v>
      </c>
    </row>
    <row r="93" spans="1:33" ht="17" thickBot="1" x14ac:dyDescent="0.25">
      <c r="A93" s="3" t="s">
        <v>189</v>
      </c>
      <c r="B93" s="3" t="s">
        <v>182</v>
      </c>
      <c r="C93" s="4" t="s">
        <v>190</v>
      </c>
      <c r="D93" s="3">
        <v>77055</v>
      </c>
      <c r="E93" s="55">
        <v>16942</v>
      </c>
      <c r="F93" s="12">
        <v>12.371632169929594</v>
      </c>
      <c r="G93" s="3">
        <f t="shared" si="20"/>
        <v>16.055586490077989</v>
      </c>
      <c r="H93" s="3">
        <v>69</v>
      </c>
      <c r="I93" s="12">
        <f t="shared" si="21"/>
        <v>89.546427876192325</v>
      </c>
      <c r="J93" s="3">
        <v>4</v>
      </c>
      <c r="K93" s="12">
        <f t="shared" si="22"/>
        <v>5.1910972681850627</v>
      </c>
      <c r="L93" s="3">
        <v>3</v>
      </c>
      <c r="M93" s="12">
        <f t="shared" si="23"/>
        <v>3.893322951138797</v>
      </c>
      <c r="N93" s="24">
        <v>77</v>
      </c>
      <c r="O93" s="23">
        <v>80.209999999999994</v>
      </c>
      <c r="P93" s="3">
        <v>122.00000000000001</v>
      </c>
      <c r="Q93" s="12">
        <f t="shared" si="24"/>
        <v>158.32846667964444</v>
      </c>
      <c r="R93" s="44">
        <v>66</v>
      </c>
      <c r="S93" s="12">
        <f t="shared" si="25"/>
        <v>85.653104925053526</v>
      </c>
      <c r="T93" s="44">
        <v>2</v>
      </c>
      <c r="U93" s="12">
        <f t="shared" si="26"/>
        <v>2.5955486340925313</v>
      </c>
      <c r="V93" s="46">
        <v>0</v>
      </c>
      <c r="W93" s="60">
        <f t="shared" si="27"/>
        <v>0</v>
      </c>
      <c r="X93" s="12">
        <v>71.246562567254117</v>
      </c>
      <c r="Y93" s="12">
        <f t="shared" si="28"/>
        <v>92.461959077612249</v>
      </c>
      <c r="Z93" s="61">
        <v>399</v>
      </c>
      <c r="AA93" s="12">
        <f t="shared" si="29"/>
        <v>2355.0938496045328</v>
      </c>
      <c r="AB93" s="61">
        <v>3</v>
      </c>
      <c r="AC93" s="63">
        <v>0.63934314989482255</v>
      </c>
      <c r="AD93" s="63">
        <v>0.27407206351360519</v>
      </c>
      <c r="AE93" s="59">
        <v>0.91060550740790602</v>
      </c>
      <c r="AF93" s="3">
        <v>0</v>
      </c>
      <c r="AG93" s="12">
        <v>1359811.7900000003</v>
      </c>
    </row>
    <row r="94" spans="1:33" ht="17" thickBot="1" x14ac:dyDescent="0.25">
      <c r="A94" s="3" t="s">
        <v>191</v>
      </c>
      <c r="B94" s="3" t="s">
        <v>182</v>
      </c>
      <c r="C94" s="4" t="s">
        <v>192</v>
      </c>
      <c r="D94" s="3">
        <v>136240</v>
      </c>
      <c r="E94" s="55">
        <v>31705</v>
      </c>
      <c r="F94" s="12">
        <v>21.87413103408225</v>
      </c>
      <c r="G94" s="3">
        <f t="shared" si="20"/>
        <v>16.055586490077989</v>
      </c>
      <c r="H94" s="3">
        <v>205</v>
      </c>
      <c r="I94" s="12">
        <f t="shared" si="21"/>
        <v>150.4697592483852</v>
      </c>
      <c r="J94" s="3">
        <v>8</v>
      </c>
      <c r="K94" s="12">
        <f t="shared" si="22"/>
        <v>5.8719906048150321</v>
      </c>
      <c r="L94" s="3">
        <v>16</v>
      </c>
      <c r="M94" s="12">
        <f t="shared" si="23"/>
        <v>11.743981209630064</v>
      </c>
      <c r="N94" s="24">
        <v>39.9</v>
      </c>
      <c r="O94" s="23">
        <v>76.111111111111114</v>
      </c>
      <c r="P94" s="3">
        <v>165</v>
      </c>
      <c r="Q94" s="12">
        <f t="shared" si="24"/>
        <v>121.10980622431005</v>
      </c>
      <c r="R94" s="44">
        <v>693</v>
      </c>
      <c r="S94" s="12">
        <f t="shared" si="25"/>
        <v>508.66118614210217</v>
      </c>
      <c r="T94" s="44">
        <v>12</v>
      </c>
      <c r="U94" s="12">
        <f t="shared" si="26"/>
        <v>8.8079859072225481</v>
      </c>
      <c r="V94" s="46">
        <v>1</v>
      </c>
      <c r="W94" s="60">
        <f t="shared" si="27"/>
        <v>0.73399882560187901</v>
      </c>
      <c r="X94" s="12">
        <v>125.97017304733892</v>
      </c>
      <c r="Y94" s="12">
        <f t="shared" si="28"/>
        <v>92.461959077612235</v>
      </c>
      <c r="Z94" s="61">
        <v>512</v>
      </c>
      <c r="AA94" s="12">
        <f t="shared" si="29"/>
        <v>1614.8872417599748</v>
      </c>
      <c r="AB94" s="61">
        <v>2</v>
      </c>
      <c r="AC94" s="63">
        <v>0.76468086399125068</v>
      </c>
      <c r="AD94" s="63">
        <v>0.30312604429322237</v>
      </c>
      <c r="AE94" s="59">
        <v>0.890666937938698</v>
      </c>
      <c r="AF94" s="3">
        <v>141.36399999999998</v>
      </c>
      <c r="AG94" s="12">
        <v>18189208.266635004</v>
      </c>
    </row>
    <row r="95" spans="1:33" ht="17" thickBot="1" x14ac:dyDescent="0.25">
      <c r="A95" s="3" t="s">
        <v>193</v>
      </c>
      <c r="B95" s="3" t="s">
        <v>182</v>
      </c>
      <c r="C95" s="4" t="s">
        <v>194</v>
      </c>
      <c r="D95" s="3">
        <v>32777</v>
      </c>
      <c r="E95" s="55">
        <v>9963</v>
      </c>
      <c r="F95" s="12">
        <v>5.2625395838528632</v>
      </c>
      <c r="G95" s="3">
        <f t="shared" si="20"/>
        <v>16.055586490077992</v>
      </c>
      <c r="H95" s="3">
        <v>68</v>
      </c>
      <c r="I95" s="12">
        <f t="shared" si="21"/>
        <v>207.46254995881256</v>
      </c>
      <c r="J95" s="3">
        <v>4</v>
      </c>
      <c r="K95" s="12">
        <f t="shared" si="22"/>
        <v>12.203679409341916</v>
      </c>
      <c r="L95" s="3">
        <v>2</v>
      </c>
      <c r="M95" s="12">
        <f t="shared" si="23"/>
        <v>6.101839704670958</v>
      </c>
      <c r="N95" s="24">
        <v>82.6</v>
      </c>
      <c r="O95" s="23">
        <v>77.425000000000011</v>
      </c>
      <c r="P95" s="3">
        <v>39</v>
      </c>
      <c r="Q95" s="12">
        <f t="shared" si="24"/>
        <v>118.98587424108368</v>
      </c>
      <c r="R95" s="44">
        <v>48</v>
      </c>
      <c r="S95" s="12">
        <f t="shared" si="25"/>
        <v>146.44415291210299</v>
      </c>
      <c r="T95" s="44">
        <v>3</v>
      </c>
      <c r="U95" s="12">
        <f t="shared" si="26"/>
        <v>9.1527595570064371</v>
      </c>
      <c r="V95" s="46">
        <v>0</v>
      </c>
      <c r="W95" s="60">
        <f t="shared" si="27"/>
        <v>0</v>
      </c>
      <c r="X95" s="12">
        <v>30.306256326868969</v>
      </c>
      <c r="Y95" s="12">
        <f t="shared" si="28"/>
        <v>92.461959077612264</v>
      </c>
      <c r="Z95" s="61">
        <v>238</v>
      </c>
      <c r="AA95" s="12">
        <f t="shared" si="29"/>
        <v>2388.8387032018468</v>
      </c>
      <c r="AB95" s="61">
        <v>0</v>
      </c>
      <c r="AC95" s="63">
        <v>0.54971090114229304</v>
      </c>
      <c r="AD95" s="63">
        <v>0.13947257086447609</v>
      </c>
      <c r="AE95" s="59">
        <v>0.85173916309818898</v>
      </c>
      <c r="AF95" s="3">
        <v>0.51600000000000001</v>
      </c>
      <c r="AG95" s="12">
        <v>391184.06666500005</v>
      </c>
    </row>
    <row r="96" spans="1:33" ht="17" thickBot="1" x14ac:dyDescent="0.25">
      <c r="A96" s="3" t="s">
        <v>195</v>
      </c>
      <c r="B96" s="3" t="s">
        <v>182</v>
      </c>
      <c r="C96" s="4" t="s">
        <v>196</v>
      </c>
      <c r="D96" s="3">
        <v>73492</v>
      </c>
      <c r="E96" s="55">
        <v>17119</v>
      </c>
      <c r="F96" s="12">
        <v>11.799571623288115</v>
      </c>
      <c r="G96" s="3">
        <f t="shared" si="20"/>
        <v>16.055586490077989</v>
      </c>
      <c r="H96" s="3">
        <v>14</v>
      </c>
      <c r="I96" s="12">
        <f t="shared" si="21"/>
        <v>19.049692483535623</v>
      </c>
      <c r="J96" s="3">
        <v>1</v>
      </c>
      <c r="K96" s="12">
        <f t="shared" si="22"/>
        <v>1.3606923202525445</v>
      </c>
      <c r="L96" s="3">
        <v>2</v>
      </c>
      <c r="M96" s="12">
        <f t="shared" si="23"/>
        <v>2.721384640505089</v>
      </c>
      <c r="N96" s="24">
        <v>70.7</v>
      </c>
      <c r="O96" s="23">
        <v>64.7</v>
      </c>
      <c r="P96" s="3">
        <v>87</v>
      </c>
      <c r="Q96" s="12">
        <f t="shared" si="24"/>
        <v>118.38023186197138</v>
      </c>
      <c r="R96" s="44">
        <v>66</v>
      </c>
      <c r="S96" s="12">
        <f t="shared" si="25"/>
        <v>89.805693136667941</v>
      </c>
      <c r="T96" s="44">
        <v>3</v>
      </c>
      <c r="U96" s="12">
        <f t="shared" si="26"/>
        <v>4.0820769607576333</v>
      </c>
      <c r="V96" s="46">
        <v>0</v>
      </c>
      <c r="W96" s="60">
        <f t="shared" si="27"/>
        <v>0</v>
      </c>
      <c r="X96" s="12">
        <v>67.952142965318799</v>
      </c>
      <c r="Y96" s="12">
        <f t="shared" si="28"/>
        <v>92.461959077612264</v>
      </c>
      <c r="Z96" s="61">
        <v>339</v>
      </c>
      <c r="AA96" s="12">
        <f t="shared" si="29"/>
        <v>1980.255856066359</v>
      </c>
      <c r="AB96" s="61">
        <v>1</v>
      </c>
      <c r="AC96" s="63">
        <v>0.57556826734908928</v>
      </c>
      <c r="AD96" s="63">
        <v>0.20284510010537407</v>
      </c>
      <c r="AE96" s="59">
        <v>0.84462661974409603</v>
      </c>
      <c r="AF96" s="3">
        <v>55.521999999999998</v>
      </c>
      <c r="AG96" s="12">
        <v>1077626.9766590004</v>
      </c>
    </row>
    <row r="97" spans="1:33" ht="17" thickBot="1" x14ac:dyDescent="0.25">
      <c r="A97" s="3" t="s">
        <v>197</v>
      </c>
      <c r="B97" s="3" t="s">
        <v>182</v>
      </c>
      <c r="C97" s="4" t="s">
        <v>198</v>
      </c>
      <c r="D97" s="3">
        <v>32074</v>
      </c>
      <c r="E97" s="55">
        <v>11707</v>
      </c>
      <c r="F97" s="12">
        <v>5.1496688108276141</v>
      </c>
      <c r="G97" s="3">
        <f t="shared" si="20"/>
        <v>16.055586490077989</v>
      </c>
      <c r="H97" s="3">
        <v>105</v>
      </c>
      <c r="I97" s="12">
        <f t="shared" si="21"/>
        <v>327.36796158882584</v>
      </c>
      <c r="J97" s="3">
        <v>5</v>
      </c>
      <c r="K97" s="12">
        <f t="shared" si="22"/>
        <v>15.58895055184885</v>
      </c>
      <c r="L97" s="3">
        <v>2</v>
      </c>
      <c r="M97" s="12">
        <f t="shared" si="23"/>
        <v>6.2355802207395392</v>
      </c>
      <c r="N97" s="24">
        <v>45.4</v>
      </c>
      <c r="O97" s="23">
        <v>82.199999999999989</v>
      </c>
      <c r="P97" s="3">
        <v>56</v>
      </c>
      <c r="Q97" s="12">
        <f t="shared" si="24"/>
        <v>174.59624618070711</v>
      </c>
      <c r="R97" s="44">
        <v>82</v>
      </c>
      <c r="S97" s="12">
        <f t="shared" si="25"/>
        <v>255.65878905032113</v>
      </c>
      <c r="T97" s="44">
        <v>10</v>
      </c>
      <c r="U97" s="12">
        <f t="shared" si="26"/>
        <v>31.1779011036977</v>
      </c>
      <c r="V97" s="46">
        <v>0</v>
      </c>
      <c r="W97" s="60">
        <f t="shared" si="27"/>
        <v>0</v>
      </c>
      <c r="X97" s="12">
        <v>29.656248754553349</v>
      </c>
      <c r="Y97" s="12">
        <f t="shared" si="28"/>
        <v>92.461959077612235</v>
      </c>
      <c r="Z97" s="61">
        <v>341</v>
      </c>
      <c r="AA97" s="12">
        <f t="shared" si="29"/>
        <v>2912.7872213205774</v>
      </c>
      <c r="AB97" s="61">
        <v>1</v>
      </c>
      <c r="AC97" s="63">
        <v>0.44920398579773224</v>
      </c>
      <c r="AD97" s="63">
        <v>6.5971824533272244E-2</v>
      </c>
      <c r="AE97" s="59">
        <v>0.83287233388653303</v>
      </c>
      <c r="AF97" s="3">
        <v>173.65</v>
      </c>
      <c r="AG97" s="12">
        <v>1210031.3266660003</v>
      </c>
    </row>
    <row r="98" spans="1:33" ht="17" thickBot="1" x14ac:dyDescent="0.25">
      <c r="A98" s="3" t="s">
        <v>199</v>
      </c>
      <c r="B98" s="3" t="s">
        <v>182</v>
      </c>
      <c r="C98" s="4" t="s">
        <v>200</v>
      </c>
      <c r="D98" s="3">
        <v>39458</v>
      </c>
      <c r="E98" s="55">
        <v>5742</v>
      </c>
      <c r="F98" s="12">
        <v>6.3352133172549729</v>
      </c>
      <c r="G98" s="3">
        <f t="shared" ref="G98:G129" si="30">(F98/D98)*100000</f>
        <v>16.055586490077989</v>
      </c>
      <c r="H98" s="3">
        <v>45</v>
      </c>
      <c r="I98" s="12">
        <f t="shared" ref="I98:I129" si="31">(H98/D98)*100000</f>
        <v>114.04531400476456</v>
      </c>
      <c r="J98" s="3">
        <v>4</v>
      </c>
      <c r="K98" s="12">
        <f t="shared" ref="K98:K129" si="32">(J98/D98)*100000</f>
        <v>10.137361244867961</v>
      </c>
      <c r="L98" s="3">
        <v>2</v>
      </c>
      <c r="M98" s="12">
        <f t="shared" ref="M98:M129" si="33">(L98/D98)*100000</f>
        <v>5.0686806224339804</v>
      </c>
      <c r="N98" s="24">
        <v>64.3</v>
      </c>
      <c r="O98" s="23">
        <v>78.466666666666669</v>
      </c>
      <c r="P98" s="3">
        <v>97</v>
      </c>
      <c r="Q98" s="12">
        <f t="shared" ref="Q98:Q129" si="34">(P98/D98)*100000</f>
        <v>245.83101018804805</v>
      </c>
      <c r="R98" s="44">
        <v>61</v>
      </c>
      <c r="S98" s="12">
        <f t="shared" ref="S98:S129" si="35">(R98/D98)*100000</f>
        <v>154.59475898423639</v>
      </c>
      <c r="T98" s="44">
        <v>6</v>
      </c>
      <c r="U98" s="12">
        <f t="shared" ref="U98:U129" si="36">(T98/D98)*100000</f>
        <v>15.206041867301941</v>
      </c>
      <c r="V98" s="46">
        <v>0</v>
      </c>
      <c r="W98" s="60">
        <f t="shared" ref="W98:W129" si="37">(V98/D98)*100000</f>
        <v>0</v>
      </c>
      <c r="X98" s="12">
        <v>36.483639812844245</v>
      </c>
      <c r="Y98" s="12">
        <f t="shared" ref="Y98:Y129" si="38">(X98/D98)*100000</f>
        <v>92.461959077612264</v>
      </c>
      <c r="Z98" s="61">
        <v>201</v>
      </c>
      <c r="AA98" s="12">
        <f t="shared" ref="AA98:AA129" si="39">(Z98/E98)*100000</f>
        <v>3500.5224660397071</v>
      </c>
      <c r="AB98" s="61">
        <v>1</v>
      </c>
      <c r="AC98" s="63">
        <v>0.49094567404426559</v>
      </c>
      <c r="AD98" s="63">
        <v>8.7799524419242728E-2</v>
      </c>
      <c r="AE98" s="59">
        <v>0.85903875641093397</v>
      </c>
      <c r="AF98" s="3"/>
      <c r="AG98" s="12">
        <v>402974.93332500011</v>
      </c>
    </row>
    <row r="99" spans="1:33" ht="17" thickBot="1" x14ac:dyDescent="0.25">
      <c r="A99" s="3" t="s">
        <v>201</v>
      </c>
      <c r="B99" s="2" t="s">
        <v>182</v>
      </c>
      <c r="C99" s="4" t="s">
        <v>202</v>
      </c>
      <c r="D99" s="3">
        <v>33916</v>
      </c>
      <c r="E99" s="55">
        <v>7401</v>
      </c>
      <c r="F99" s="12">
        <v>5.44541271397485</v>
      </c>
      <c r="G99" s="3">
        <f t="shared" si="30"/>
        <v>16.055586490077989</v>
      </c>
      <c r="H99" s="3">
        <v>12</v>
      </c>
      <c r="I99" s="12">
        <f t="shared" si="31"/>
        <v>35.38153084090105</v>
      </c>
      <c r="J99" s="3">
        <v>1</v>
      </c>
      <c r="K99" s="12">
        <f t="shared" si="32"/>
        <v>2.9484609034084208</v>
      </c>
      <c r="L99" s="3">
        <v>2</v>
      </c>
      <c r="M99" s="12">
        <f t="shared" si="33"/>
        <v>5.8969218068168416</v>
      </c>
      <c r="N99" s="24">
        <v>86.4</v>
      </c>
      <c r="O99" s="23">
        <v>78.028571428571425</v>
      </c>
      <c r="P99" s="3">
        <v>51</v>
      </c>
      <c r="Q99" s="12">
        <f t="shared" si="34"/>
        <v>150.37150607382947</v>
      </c>
      <c r="R99" s="44">
        <v>15</v>
      </c>
      <c r="S99" s="12">
        <f t="shared" si="35"/>
        <v>44.226913551126316</v>
      </c>
      <c r="T99" s="44">
        <v>1</v>
      </c>
      <c r="U99" s="12">
        <f t="shared" si="36"/>
        <v>2.9484609034084208</v>
      </c>
      <c r="V99" s="46">
        <v>0</v>
      </c>
      <c r="W99" s="60">
        <f t="shared" si="37"/>
        <v>0</v>
      </c>
      <c r="X99" s="12">
        <v>31.359398040762969</v>
      </c>
      <c r="Y99" s="12">
        <f t="shared" si="38"/>
        <v>92.461959077612249</v>
      </c>
      <c r="Z99" s="61">
        <v>232</v>
      </c>
      <c r="AA99" s="12">
        <f t="shared" si="39"/>
        <v>3134.7115254695309</v>
      </c>
      <c r="AB99" s="61">
        <v>0</v>
      </c>
      <c r="AC99" s="63">
        <v>0.53832916145181475</v>
      </c>
      <c r="AD99" s="63">
        <v>0.19102002503128912</v>
      </c>
      <c r="AE99" s="59">
        <v>0.87857465949640601</v>
      </c>
      <c r="AF99" s="3">
        <v>59.716000000000001</v>
      </c>
      <c r="AG99" s="12">
        <v>419871.23000000016</v>
      </c>
    </row>
    <row r="100" spans="1:33" ht="17" thickBot="1" x14ac:dyDescent="0.25">
      <c r="A100" s="3" t="s">
        <v>203</v>
      </c>
      <c r="B100" s="2" t="s">
        <v>204</v>
      </c>
      <c r="C100" s="7" t="s">
        <v>204</v>
      </c>
      <c r="D100" s="3">
        <v>373311</v>
      </c>
      <c r="E100" s="55">
        <v>69386</v>
      </c>
      <c r="F100" s="12">
        <v>298.10953045680577</v>
      </c>
      <c r="G100" s="3">
        <f t="shared" si="30"/>
        <v>79.85554415937537</v>
      </c>
      <c r="H100" s="3">
        <v>395</v>
      </c>
      <c r="I100" s="12">
        <f t="shared" si="31"/>
        <v>105.80990112801391</v>
      </c>
      <c r="J100" s="3">
        <v>15</v>
      </c>
      <c r="K100" s="12">
        <f t="shared" si="32"/>
        <v>4.0180975111904011</v>
      </c>
      <c r="L100" s="3">
        <v>36</v>
      </c>
      <c r="M100" s="12">
        <f t="shared" si="33"/>
        <v>9.6434340268569638</v>
      </c>
      <c r="N100" s="23">
        <v>68</v>
      </c>
      <c r="O100" s="23">
        <v>67.623076923076937</v>
      </c>
      <c r="P100" s="3">
        <v>324.00000000000006</v>
      </c>
      <c r="Q100" s="12">
        <f t="shared" si="34"/>
        <v>86.79090624171269</v>
      </c>
      <c r="R100" s="44">
        <v>5673</v>
      </c>
      <c r="S100" s="12">
        <f t="shared" si="35"/>
        <v>1519.6444787322098</v>
      </c>
      <c r="T100" s="44">
        <v>19</v>
      </c>
      <c r="U100" s="12">
        <f t="shared" si="36"/>
        <v>5.0895901808411752</v>
      </c>
      <c r="V100" s="51">
        <v>2</v>
      </c>
      <c r="W100" s="60">
        <f t="shared" si="37"/>
        <v>0.53574633482538692</v>
      </c>
      <c r="X100" s="12">
        <v>1370.7509321622833</v>
      </c>
      <c r="Y100" s="12">
        <f t="shared" si="38"/>
        <v>367.1873939322129</v>
      </c>
      <c r="Z100" s="61">
        <v>587</v>
      </c>
      <c r="AA100" s="12">
        <f t="shared" si="39"/>
        <v>845.99198685613806</v>
      </c>
      <c r="AB100" s="61">
        <v>7</v>
      </c>
      <c r="AC100" s="63">
        <v>0.91040127770013979</v>
      </c>
      <c r="AD100" s="63">
        <v>0.69659612697145135</v>
      </c>
      <c r="AE100" s="59">
        <v>0.89646734896646096</v>
      </c>
      <c r="AF100" s="125">
        <v>157.48200000000006</v>
      </c>
      <c r="AG100" s="12">
        <v>321379956.23653394</v>
      </c>
    </row>
    <row r="101" spans="1:33" ht="17" thickBot="1" x14ac:dyDescent="0.25">
      <c r="A101" s="3" t="s">
        <v>205</v>
      </c>
      <c r="B101" s="2" t="s">
        <v>204</v>
      </c>
      <c r="C101" s="7" t="s">
        <v>206</v>
      </c>
      <c r="D101" s="3">
        <v>224055</v>
      </c>
      <c r="E101" s="55">
        <v>45868</v>
      </c>
      <c r="F101" s="12">
        <v>178.92033946628851</v>
      </c>
      <c r="G101" s="3">
        <f t="shared" si="30"/>
        <v>79.855544159375384</v>
      </c>
      <c r="H101" s="3">
        <v>210</v>
      </c>
      <c r="I101" s="12">
        <f t="shared" si="31"/>
        <v>93.726986677378321</v>
      </c>
      <c r="J101" s="3">
        <v>9</v>
      </c>
      <c r="K101" s="12">
        <f t="shared" si="32"/>
        <v>4.0168708576019281</v>
      </c>
      <c r="L101" s="3">
        <v>19</v>
      </c>
      <c r="M101" s="12">
        <f t="shared" si="33"/>
        <v>8.4800606993818484</v>
      </c>
      <c r="N101" s="23">
        <v>67.3</v>
      </c>
      <c r="O101" s="23">
        <v>67.210000000000008</v>
      </c>
      <c r="P101" s="3">
        <v>147</v>
      </c>
      <c r="Q101" s="12">
        <f t="shared" si="34"/>
        <v>65.608890674164826</v>
      </c>
      <c r="R101" s="44">
        <v>3008</v>
      </c>
      <c r="S101" s="12">
        <f t="shared" si="35"/>
        <v>1342.5275044074001</v>
      </c>
      <c r="T101" s="44">
        <v>13</v>
      </c>
      <c r="U101" s="12">
        <f t="shared" si="36"/>
        <v>5.802146794313896</v>
      </c>
      <c r="V101" s="51">
        <v>1</v>
      </c>
      <c r="W101" s="60">
        <f t="shared" si="37"/>
        <v>0.44631898417799198</v>
      </c>
      <c r="X101" s="12">
        <v>822.70171547481959</v>
      </c>
      <c r="Y101" s="12">
        <f t="shared" si="38"/>
        <v>367.1873939322129</v>
      </c>
      <c r="Z101" s="61">
        <v>431</v>
      </c>
      <c r="AA101" s="12">
        <f t="shared" si="39"/>
        <v>939.65291706636435</v>
      </c>
      <c r="AB101" s="61">
        <v>2</v>
      </c>
      <c r="AC101" s="63">
        <v>0.91771974656071686</v>
      </c>
      <c r="AD101" s="63">
        <v>0.71503833094129587</v>
      </c>
      <c r="AE101" s="59">
        <v>0.90031090649365597</v>
      </c>
      <c r="AF101" s="3">
        <v>101.947</v>
      </c>
      <c r="AG101" s="12">
        <v>169294671.4998841</v>
      </c>
    </row>
    <row r="102" spans="1:33" ht="17" thickBot="1" x14ac:dyDescent="0.25">
      <c r="A102" s="8" t="s">
        <v>207</v>
      </c>
      <c r="B102" s="9" t="s">
        <v>204</v>
      </c>
      <c r="C102" s="10" t="s">
        <v>208</v>
      </c>
      <c r="D102" s="3">
        <v>60501</v>
      </c>
      <c r="E102" s="55">
        <v>16058</v>
      </c>
      <c r="F102" s="12">
        <v>48.313402771863693</v>
      </c>
      <c r="G102" s="3">
        <f t="shared" si="30"/>
        <v>79.85554415937537</v>
      </c>
      <c r="H102" s="3">
        <v>133</v>
      </c>
      <c r="I102" s="12">
        <f t="shared" si="31"/>
        <v>219.83107717227813</v>
      </c>
      <c r="J102" s="3">
        <v>5</v>
      </c>
      <c r="K102" s="12">
        <f t="shared" si="32"/>
        <v>8.2643262094841408</v>
      </c>
      <c r="L102" s="3">
        <v>11</v>
      </c>
      <c r="M102" s="12">
        <f t="shared" si="33"/>
        <v>18.181517660865108</v>
      </c>
      <c r="N102" s="23">
        <v>62.7</v>
      </c>
      <c r="O102" s="23">
        <v>63.075000000000003</v>
      </c>
      <c r="P102" s="3">
        <v>34</v>
      </c>
      <c r="Q102" s="12">
        <f t="shared" si="34"/>
        <v>56.197418224492154</v>
      </c>
      <c r="R102" s="44">
        <v>708</v>
      </c>
      <c r="S102" s="12">
        <f t="shared" si="35"/>
        <v>1170.2285912629543</v>
      </c>
      <c r="T102" s="44">
        <v>13</v>
      </c>
      <c r="U102" s="12">
        <f t="shared" si="36"/>
        <v>21.487248144658768</v>
      </c>
      <c r="V102" s="51">
        <v>1</v>
      </c>
      <c r="W102" s="60">
        <f t="shared" si="37"/>
        <v>1.6528652418968282</v>
      </c>
      <c r="X102" s="12">
        <v>222.15204520292812</v>
      </c>
      <c r="Y102" s="12">
        <f t="shared" si="38"/>
        <v>367.1873939322129</v>
      </c>
      <c r="Z102" s="61">
        <v>153</v>
      </c>
      <c r="AA102" s="12">
        <f t="shared" si="39"/>
        <v>952.79611408643666</v>
      </c>
      <c r="AB102" s="61">
        <v>3</v>
      </c>
      <c r="AC102" s="63">
        <v>0.85989518342899929</v>
      </c>
      <c r="AD102" s="63">
        <v>0.63633641128025953</v>
      </c>
      <c r="AE102" s="59">
        <v>0.89552756770825803</v>
      </c>
      <c r="AF102" s="3">
        <v>157.37299999999996</v>
      </c>
      <c r="AG102" s="12">
        <v>81755956.359912992</v>
      </c>
    </row>
    <row r="103" spans="1:33" s="58" customFormat="1" ht="17" thickBot="1" x14ac:dyDescent="0.25">
      <c r="A103" s="81" t="s">
        <v>209</v>
      </c>
      <c r="B103" s="82" t="s">
        <v>204</v>
      </c>
      <c r="C103" s="83" t="s">
        <v>210</v>
      </c>
      <c r="D103" s="81">
        <v>139708</v>
      </c>
      <c r="E103" s="84">
        <v>28734</v>
      </c>
      <c r="F103" s="85">
        <v>111.56458363418015</v>
      </c>
      <c r="G103" s="81">
        <f t="shared" si="30"/>
        <v>79.855544159375384</v>
      </c>
      <c r="H103" s="3">
        <v>30</v>
      </c>
      <c r="I103" s="85">
        <f t="shared" si="31"/>
        <v>21.473358719615195</v>
      </c>
      <c r="J103" s="3">
        <v>1</v>
      </c>
      <c r="K103" s="85">
        <f t="shared" si="32"/>
        <v>0.71577862398717329</v>
      </c>
      <c r="L103" s="81">
        <v>11</v>
      </c>
      <c r="M103" s="85">
        <f t="shared" si="33"/>
        <v>7.8735648638589062</v>
      </c>
      <c r="N103" s="86">
        <v>76.8</v>
      </c>
      <c r="O103" s="86">
        <v>74.214285714285708</v>
      </c>
      <c r="P103" s="81">
        <v>21</v>
      </c>
      <c r="Q103" s="85">
        <f t="shared" si="34"/>
        <v>15.031351103730639</v>
      </c>
      <c r="R103" s="87">
        <v>2101</v>
      </c>
      <c r="S103" s="85">
        <f t="shared" si="35"/>
        <v>1503.850888997051</v>
      </c>
      <c r="T103" s="87">
        <v>19</v>
      </c>
      <c r="U103" s="85">
        <f t="shared" si="36"/>
        <v>13.599793855756293</v>
      </c>
      <c r="V103" s="88">
        <v>1</v>
      </c>
      <c r="W103" s="89">
        <f t="shared" si="37"/>
        <v>0.71577862398717329</v>
      </c>
      <c r="X103" s="85">
        <v>512.99016431481596</v>
      </c>
      <c r="Y103" s="85">
        <f t="shared" si="38"/>
        <v>367.1873939322129</v>
      </c>
      <c r="Z103" s="90">
        <v>214</v>
      </c>
      <c r="AA103" s="85">
        <f t="shared" si="39"/>
        <v>744.76230249878199</v>
      </c>
      <c r="AB103" s="90">
        <v>3</v>
      </c>
      <c r="AC103" s="63">
        <v>0.9111282459456771</v>
      </c>
      <c r="AD103" s="63">
        <v>0.73544920903392696</v>
      </c>
      <c r="AE103" s="59">
        <v>0.91059552599758198</v>
      </c>
      <c r="AF103" s="3">
        <v>204.98699999999997</v>
      </c>
      <c r="AG103" s="12">
        <v>177359836.82992604</v>
      </c>
    </row>
    <row r="104" spans="1:33" s="58" customFormat="1" ht="17" thickBot="1" x14ac:dyDescent="0.25">
      <c r="A104" s="81" t="s">
        <v>211</v>
      </c>
      <c r="B104" s="82" t="s">
        <v>204</v>
      </c>
      <c r="C104" s="83" t="s">
        <v>212</v>
      </c>
      <c r="D104" s="81">
        <v>12638</v>
      </c>
      <c r="E104" s="84">
        <v>3459</v>
      </c>
      <c r="F104" s="85">
        <v>10.09214367086186</v>
      </c>
      <c r="G104" s="81">
        <f t="shared" si="30"/>
        <v>79.855544159375384</v>
      </c>
      <c r="H104" s="3">
        <v>206</v>
      </c>
      <c r="I104" s="85">
        <f t="shared" si="31"/>
        <v>1630.0047475866434</v>
      </c>
      <c r="J104" s="3">
        <v>10</v>
      </c>
      <c r="K104" s="85">
        <f t="shared" si="32"/>
        <v>79.126444057604047</v>
      </c>
      <c r="L104" s="81">
        <v>2</v>
      </c>
      <c r="M104" s="85">
        <f t="shared" si="33"/>
        <v>15.825288811520812</v>
      </c>
      <c r="N104" s="86">
        <v>48</v>
      </c>
      <c r="O104" s="86">
        <v>66.599999999999994</v>
      </c>
      <c r="P104" s="81">
        <v>146</v>
      </c>
      <c r="Q104" s="85">
        <f t="shared" si="34"/>
        <v>1155.2460832410191</v>
      </c>
      <c r="R104" s="87">
        <v>110</v>
      </c>
      <c r="S104" s="85">
        <f t="shared" si="35"/>
        <v>870.39088463364453</v>
      </c>
      <c r="T104" s="91"/>
      <c r="U104" s="85">
        <f t="shared" si="36"/>
        <v>0</v>
      </c>
      <c r="V104" s="88">
        <v>0</v>
      </c>
      <c r="W104" s="89">
        <f t="shared" si="37"/>
        <v>0</v>
      </c>
      <c r="X104" s="85">
        <v>46.405142845153065</v>
      </c>
      <c r="Y104" s="85">
        <f t="shared" si="38"/>
        <v>367.1873939322129</v>
      </c>
      <c r="Z104" s="90">
        <v>90</v>
      </c>
      <c r="AA104" s="85">
        <f t="shared" si="39"/>
        <v>2601.9080659150045</v>
      </c>
      <c r="AB104" s="90">
        <v>1</v>
      </c>
      <c r="AC104" s="63">
        <v>0.83761512360639845</v>
      </c>
      <c r="AD104" s="63">
        <v>0.59718856034900625</v>
      </c>
      <c r="AE104" s="59">
        <v>0.91058350581117697</v>
      </c>
      <c r="AF104" s="3">
        <v>58.929000000000002</v>
      </c>
      <c r="AG104" s="12">
        <v>2036695.6266640003</v>
      </c>
    </row>
    <row r="105" spans="1:33" ht="17" thickBot="1" x14ac:dyDescent="0.25">
      <c r="A105" s="3" t="s">
        <v>213</v>
      </c>
      <c r="B105" s="2" t="s">
        <v>214</v>
      </c>
      <c r="C105" s="4" t="s">
        <v>215</v>
      </c>
      <c r="D105" s="3">
        <v>513992</v>
      </c>
      <c r="E105" s="55">
        <v>90815</v>
      </c>
      <c r="F105" s="12">
        <v>1656.3962151895339</v>
      </c>
      <c r="G105" s="3">
        <f t="shared" si="30"/>
        <v>322.2610887308623</v>
      </c>
      <c r="H105" s="3">
        <v>506</v>
      </c>
      <c r="I105" s="12">
        <f t="shared" si="31"/>
        <v>98.445111986178773</v>
      </c>
      <c r="J105" s="3">
        <v>9</v>
      </c>
      <c r="K105" s="12">
        <f t="shared" si="32"/>
        <v>1.7510000155644445</v>
      </c>
      <c r="L105" s="3">
        <v>53</v>
      </c>
      <c r="M105" s="12">
        <f t="shared" si="33"/>
        <v>10.311444536101728</v>
      </c>
      <c r="N105" s="27">
        <v>72</v>
      </c>
      <c r="O105" s="23">
        <v>70.344444444444449</v>
      </c>
      <c r="P105" s="3">
        <v>440</v>
      </c>
      <c r="Q105" s="12">
        <f t="shared" si="34"/>
        <v>85.604445205372841</v>
      </c>
      <c r="R105" s="44">
        <v>4800</v>
      </c>
      <c r="S105" s="12">
        <f t="shared" si="35"/>
        <v>933.86667496770383</v>
      </c>
      <c r="T105" s="44">
        <v>36</v>
      </c>
      <c r="U105" s="12">
        <f t="shared" si="36"/>
        <v>7.004000062257778</v>
      </c>
      <c r="V105" s="46">
        <v>3</v>
      </c>
      <c r="W105" s="60">
        <f t="shared" si="37"/>
        <v>0.5836666718548148</v>
      </c>
      <c r="X105" s="12">
        <v>797.46892213195235</v>
      </c>
      <c r="Y105" s="12">
        <f t="shared" si="38"/>
        <v>155.15201056280105</v>
      </c>
      <c r="Z105" s="61">
        <v>848</v>
      </c>
      <c r="AA105" s="12">
        <f t="shared" si="39"/>
        <v>933.76644827396353</v>
      </c>
      <c r="AB105" s="61">
        <v>5</v>
      </c>
      <c r="AC105" s="63">
        <v>0.93114472175676866</v>
      </c>
      <c r="AD105" s="63">
        <v>0.71861863186054031</v>
      </c>
      <c r="AE105" s="59">
        <v>0.89315176452260303</v>
      </c>
      <c r="AF105" s="3">
        <v>94.577999999999989</v>
      </c>
      <c r="AG105" s="12">
        <v>417729112.11984462</v>
      </c>
    </row>
    <row r="106" spans="1:33" ht="17" thickBot="1" x14ac:dyDescent="0.25">
      <c r="A106" s="3" t="s">
        <v>216</v>
      </c>
      <c r="B106" s="2" t="s">
        <v>214</v>
      </c>
      <c r="C106" s="4" t="s">
        <v>217</v>
      </c>
      <c r="D106" s="3">
        <v>57719</v>
      </c>
      <c r="E106" s="55">
        <v>14539</v>
      </c>
      <c r="F106" s="12">
        <v>186.00587780456644</v>
      </c>
      <c r="G106" s="3">
        <f t="shared" si="30"/>
        <v>322.26108873086235</v>
      </c>
      <c r="H106" s="3">
        <v>111</v>
      </c>
      <c r="I106" s="12">
        <f t="shared" si="31"/>
        <v>192.31102409951663</v>
      </c>
      <c r="J106" s="3">
        <v>3</v>
      </c>
      <c r="K106" s="12">
        <f t="shared" si="32"/>
        <v>5.1975952459328818</v>
      </c>
      <c r="L106" s="3">
        <v>4</v>
      </c>
      <c r="M106" s="12">
        <f t="shared" si="33"/>
        <v>6.9301269945771757</v>
      </c>
      <c r="N106" s="26">
        <v>90.2</v>
      </c>
      <c r="O106" s="23">
        <v>71.885714285714286</v>
      </c>
      <c r="P106" s="3">
        <v>116</v>
      </c>
      <c r="Q106" s="12">
        <f t="shared" si="34"/>
        <v>200.97368284273807</v>
      </c>
      <c r="R106" s="44">
        <v>102</v>
      </c>
      <c r="S106" s="12">
        <f t="shared" si="35"/>
        <v>176.71823836171799</v>
      </c>
      <c r="T106" s="44">
        <v>3</v>
      </c>
      <c r="U106" s="12">
        <f t="shared" si="36"/>
        <v>5.1975952459328818</v>
      </c>
      <c r="V106" s="52">
        <v>0</v>
      </c>
      <c r="W106" s="60">
        <f t="shared" si="37"/>
        <v>0</v>
      </c>
      <c r="X106" s="12">
        <v>89.552188976743139</v>
      </c>
      <c r="Y106" s="12">
        <f t="shared" si="38"/>
        <v>155.15201056280105</v>
      </c>
      <c r="Z106" s="61">
        <v>340</v>
      </c>
      <c r="AA106" s="12">
        <f t="shared" si="39"/>
        <v>2338.5377261159638</v>
      </c>
      <c r="AB106" s="61">
        <v>4</v>
      </c>
      <c r="AC106" s="63">
        <v>0.83698137863443323</v>
      </c>
      <c r="AD106" s="63">
        <v>0.3819013394315583</v>
      </c>
      <c r="AE106" s="59">
        <v>0.89122339947113705</v>
      </c>
      <c r="AF106" s="3">
        <v>171.47399999999996</v>
      </c>
      <c r="AG106" s="12">
        <v>4299967.4633219987</v>
      </c>
    </row>
    <row r="107" spans="1:33" ht="17" thickBot="1" x14ac:dyDescent="0.25">
      <c r="A107" s="3" t="s">
        <v>218</v>
      </c>
      <c r="B107" s="2" t="s">
        <v>214</v>
      </c>
      <c r="C107" s="4" t="s">
        <v>219</v>
      </c>
      <c r="D107" s="3">
        <v>208436</v>
      </c>
      <c r="E107" s="55">
        <v>38782</v>
      </c>
      <c r="F107" s="12">
        <v>671.70812290706021</v>
      </c>
      <c r="G107" s="3">
        <f t="shared" si="30"/>
        <v>322.2610887308623</v>
      </c>
      <c r="H107" s="3">
        <v>209</v>
      </c>
      <c r="I107" s="12">
        <f t="shared" si="31"/>
        <v>100.27058665489648</v>
      </c>
      <c r="J107" s="3">
        <v>6</v>
      </c>
      <c r="K107" s="12">
        <f t="shared" si="32"/>
        <v>2.8785814350687979</v>
      </c>
      <c r="L107" s="3">
        <v>16</v>
      </c>
      <c r="M107" s="12">
        <f t="shared" si="33"/>
        <v>7.6762171601834615</v>
      </c>
      <c r="N107" s="26">
        <v>80.8</v>
      </c>
      <c r="O107" s="23">
        <v>82.1</v>
      </c>
      <c r="P107" s="3">
        <v>126</v>
      </c>
      <c r="Q107" s="12">
        <f t="shared" si="34"/>
        <v>60.45021013644476</v>
      </c>
      <c r="R107" s="44">
        <v>1428</v>
      </c>
      <c r="S107" s="12">
        <f t="shared" si="35"/>
        <v>685.10238154637398</v>
      </c>
      <c r="T107" s="44">
        <v>16</v>
      </c>
      <c r="U107" s="12">
        <f t="shared" si="36"/>
        <v>7.6762171601834615</v>
      </c>
      <c r="V107" s="52">
        <v>2</v>
      </c>
      <c r="W107" s="60">
        <f t="shared" si="37"/>
        <v>0.95952714502293268</v>
      </c>
      <c r="X107" s="12">
        <v>323.39264473667998</v>
      </c>
      <c r="Y107" s="12">
        <f t="shared" si="38"/>
        <v>155.15201056280105</v>
      </c>
      <c r="Z107" s="61">
        <v>767</v>
      </c>
      <c r="AA107" s="12">
        <f t="shared" si="39"/>
        <v>1977.7216234335517</v>
      </c>
      <c r="AB107" s="61">
        <v>3</v>
      </c>
      <c r="AC107" s="63">
        <v>0.83624386154030428</v>
      </c>
      <c r="AD107" s="63">
        <v>0.45933644747873997</v>
      </c>
      <c r="AE107" s="59">
        <v>0.867468925136479</v>
      </c>
      <c r="AF107" s="3">
        <v>144.006</v>
      </c>
      <c r="AG107" s="12">
        <v>27271223.509954002</v>
      </c>
    </row>
    <row r="108" spans="1:33" ht="17" thickBot="1" x14ac:dyDescent="0.25">
      <c r="A108" s="3" t="s">
        <v>220</v>
      </c>
      <c r="B108" s="2" t="s">
        <v>214</v>
      </c>
      <c r="C108" s="4" t="s">
        <v>221</v>
      </c>
      <c r="D108" s="3">
        <v>85608</v>
      </c>
      <c r="E108" s="55">
        <v>18031</v>
      </c>
      <c r="F108" s="12">
        <v>275.88127284071663</v>
      </c>
      <c r="G108" s="3">
        <f t="shared" si="30"/>
        <v>322.26108873086235</v>
      </c>
      <c r="H108" s="3">
        <v>206</v>
      </c>
      <c r="I108" s="12">
        <f t="shared" si="31"/>
        <v>240.6317166619942</v>
      </c>
      <c r="J108" s="3">
        <v>6</v>
      </c>
      <c r="K108" s="12">
        <f t="shared" si="32"/>
        <v>7.008690776562938</v>
      </c>
      <c r="L108" s="3">
        <v>4</v>
      </c>
      <c r="M108" s="12">
        <f t="shared" si="33"/>
        <v>4.6724605177086254</v>
      </c>
      <c r="N108" s="26">
        <v>46.7</v>
      </c>
      <c r="O108" s="23">
        <v>77.484848484848484</v>
      </c>
      <c r="P108" s="3">
        <v>173</v>
      </c>
      <c r="Q108" s="12">
        <f t="shared" si="34"/>
        <v>202.08391739089805</v>
      </c>
      <c r="R108" s="44">
        <v>248</v>
      </c>
      <c r="S108" s="12">
        <f t="shared" si="35"/>
        <v>289.69255209793477</v>
      </c>
      <c r="T108" s="44">
        <v>13</v>
      </c>
      <c r="U108" s="12">
        <f t="shared" si="36"/>
        <v>15.185496682553032</v>
      </c>
      <c r="V108" s="52">
        <v>1</v>
      </c>
      <c r="W108" s="60">
        <f t="shared" si="37"/>
        <v>1.1681151294271563</v>
      </c>
      <c r="X108" s="12">
        <v>132.82253320260273</v>
      </c>
      <c r="Y108" s="12">
        <f t="shared" si="38"/>
        <v>155.15201056280105</v>
      </c>
      <c r="Z108" s="61">
        <v>403</v>
      </c>
      <c r="AA108" s="12">
        <f t="shared" si="39"/>
        <v>2235.0396539293438</v>
      </c>
      <c r="AB108" s="61">
        <v>4</v>
      </c>
      <c r="AC108" s="63">
        <v>0.88914160559346311</v>
      </c>
      <c r="AD108" s="63">
        <v>0.42970263667761771</v>
      </c>
      <c r="AE108" s="59">
        <v>0.91007362744273801</v>
      </c>
      <c r="AF108" s="3">
        <v>134.77300000000002</v>
      </c>
      <c r="AG108" s="12">
        <v>8770772.2799929995</v>
      </c>
    </row>
    <row r="109" spans="1:33" ht="17" thickBot="1" x14ac:dyDescent="0.25">
      <c r="A109" s="3" t="s">
        <v>222</v>
      </c>
      <c r="B109" s="2" t="s">
        <v>214</v>
      </c>
      <c r="C109" s="4" t="s">
        <v>214</v>
      </c>
      <c r="D109" s="3">
        <v>26032</v>
      </c>
      <c r="E109" s="55">
        <v>5521</v>
      </c>
      <c r="F109" s="12">
        <v>83.891006618418089</v>
      </c>
      <c r="G109" s="3">
        <f t="shared" si="30"/>
        <v>322.26108873086235</v>
      </c>
      <c r="H109" s="3">
        <v>87</v>
      </c>
      <c r="I109" s="12">
        <f t="shared" si="31"/>
        <v>334.2040565457898</v>
      </c>
      <c r="J109" s="3">
        <v>4</v>
      </c>
      <c r="K109" s="12">
        <f t="shared" si="32"/>
        <v>15.365703749231713</v>
      </c>
      <c r="L109" s="3">
        <v>4</v>
      </c>
      <c r="M109" s="12">
        <f t="shared" si="33"/>
        <v>15.365703749231713</v>
      </c>
      <c r="N109" s="26">
        <v>70.900000000000006</v>
      </c>
      <c r="O109" s="23">
        <v>68.766666666666666</v>
      </c>
      <c r="P109" s="3">
        <v>54</v>
      </c>
      <c r="Q109" s="12">
        <f t="shared" si="34"/>
        <v>207.43700061462818</v>
      </c>
      <c r="R109" s="44">
        <v>78</v>
      </c>
      <c r="S109" s="12">
        <f t="shared" si="35"/>
        <v>299.63122311001842</v>
      </c>
      <c r="T109" s="45"/>
      <c r="U109" s="12">
        <f t="shared" si="36"/>
        <v>0</v>
      </c>
      <c r="V109" s="52">
        <v>1</v>
      </c>
      <c r="W109" s="60">
        <f t="shared" si="37"/>
        <v>3.8414259373079283</v>
      </c>
      <c r="X109" s="12">
        <v>40.389171389708373</v>
      </c>
      <c r="Y109" s="12">
        <f t="shared" si="38"/>
        <v>155.15201056280108</v>
      </c>
      <c r="Z109" s="61">
        <v>148</v>
      </c>
      <c r="AA109" s="12">
        <f t="shared" si="39"/>
        <v>2680.6737909798949</v>
      </c>
      <c r="AB109" s="61">
        <v>3</v>
      </c>
      <c r="AC109" s="63">
        <v>0.81605305901461833</v>
      </c>
      <c r="AD109" s="63">
        <v>0.45343800757985925</v>
      </c>
      <c r="AE109" s="59">
        <v>0.89171313707690303</v>
      </c>
      <c r="AF109" s="125">
        <v>41.82</v>
      </c>
      <c r="AG109" s="12">
        <v>1946985.7433280004</v>
      </c>
    </row>
    <row r="110" spans="1:33" ht="17" thickBot="1" x14ac:dyDescent="0.25">
      <c r="A110" s="3" t="s">
        <v>223</v>
      </c>
      <c r="B110" s="2" t="s">
        <v>214</v>
      </c>
      <c r="C110" s="4" t="s">
        <v>224</v>
      </c>
      <c r="D110" s="3">
        <v>280537</v>
      </c>
      <c r="E110" s="55">
        <v>55499</v>
      </c>
      <c r="F110" s="12">
        <v>904.0615904928992</v>
      </c>
      <c r="G110" s="3">
        <f t="shared" si="30"/>
        <v>322.2610887308623</v>
      </c>
      <c r="H110" s="3">
        <v>147</v>
      </c>
      <c r="I110" s="12">
        <f t="shared" si="31"/>
        <v>52.39950523460363</v>
      </c>
      <c r="J110" s="3">
        <v>5</v>
      </c>
      <c r="K110" s="12">
        <f t="shared" si="32"/>
        <v>1.7822960964150898</v>
      </c>
      <c r="L110" s="3">
        <v>10</v>
      </c>
      <c r="M110" s="12">
        <f t="shared" si="33"/>
        <v>3.5645921928301796</v>
      </c>
      <c r="N110" s="26">
        <v>86.5</v>
      </c>
      <c r="O110" s="23">
        <v>75.074999999999989</v>
      </c>
      <c r="P110" s="3">
        <v>219</v>
      </c>
      <c r="Q110" s="12">
        <f t="shared" si="34"/>
        <v>78.064569022980919</v>
      </c>
      <c r="R110" s="44">
        <v>1329</v>
      </c>
      <c r="S110" s="12">
        <f t="shared" si="35"/>
        <v>473.73430242713079</v>
      </c>
      <c r="T110" s="44">
        <v>29</v>
      </c>
      <c r="U110" s="12">
        <f t="shared" si="36"/>
        <v>10.337317359207521</v>
      </c>
      <c r="V110" s="52">
        <v>2</v>
      </c>
      <c r="W110" s="60">
        <f t="shared" si="37"/>
        <v>0.71291843856603587</v>
      </c>
      <c r="X110" s="12">
        <v>435.25879587256514</v>
      </c>
      <c r="Y110" s="12">
        <f t="shared" si="38"/>
        <v>155.15201056280102</v>
      </c>
      <c r="Z110" s="62">
        <v>1293</v>
      </c>
      <c r="AA110" s="12">
        <f t="shared" si="39"/>
        <v>2329.7717075983351</v>
      </c>
      <c r="AB110" s="61">
        <v>4</v>
      </c>
      <c r="AC110" s="63">
        <v>0.62644237453079388</v>
      </c>
      <c r="AD110" s="63">
        <v>0.20110822029353936</v>
      </c>
      <c r="AE110" s="59">
        <v>0.81058901389808102</v>
      </c>
      <c r="AF110" s="3">
        <v>141.26400000000001</v>
      </c>
      <c r="AG110" s="12">
        <v>16403233.296631997</v>
      </c>
    </row>
    <row r="111" spans="1:33" ht="17" thickBot="1" x14ac:dyDescent="0.25">
      <c r="A111" s="3" t="s">
        <v>225</v>
      </c>
      <c r="B111" s="2" t="s">
        <v>214</v>
      </c>
      <c r="C111" s="4" t="s">
        <v>226</v>
      </c>
      <c r="D111" s="3">
        <v>110307</v>
      </c>
      <c r="E111" s="55">
        <v>18016</v>
      </c>
      <c r="F111" s="12">
        <v>355.47653914635237</v>
      </c>
      <c r="G111" s="3">
        <f t="shared" si="30"/>
        <v>322.26108873086235</v>
      </c>
      <c r="H111" s="3">
        <v>127</v>
      </c>
      <c r="I111" s="12">
        <f t="shared" si="31"/>
        <v>115.133219106675</v>
      </c>
      <c r="J111" s="3">
        <v>5</v>
      </c>
      <c r="K111" s="12">
        <f t="shared" si="32"/>
        <v>4.5328039018375987</v>
      </c>
      <c r="L111" s="3">
        <v>9</v>
      </c>
      <c r="M111" s="12">
        <f t="shared" si="33"/>
        <v>8.1590470233076768</v>
      </c>
      <c r="N111" s="26">
        <v>64.2</v>
      </c>
      <c r="O111" s="23">
        <v>73.037500000000009</v>
      </c>
      <c r="P111" s="3">
        <v>70.000000000000014</v>
      </c>
      <c r="Q111" s="12">
        <f t="shared" si="34"/>
        <v>63.459254625726395</v>
      </c>
      <c r="R111" s="44">
        <v>408</v>
      </c>
      <c r="S111" s="12">
        <f t="shared" si="35"/>
        <v>369.87679838994802</v>
      </c>
      <c r="T111" s="44">
        <v>2</v>
      </c>
      <c r="U111" s="12">
        <f t="shared" si="36"/>
        <v>1.8131215607350393</v>
      </c>
      <c r="V111" s="52">
        <v>1</v>
      </c>
      <c r="W111" s="60">
        <f t="shared" si="37"/>
        <v>0.90656078036751964</v>
      </c>
      <c r="X111" s="12">
        <v>171.14352829150897</v>
      </c>
      <c r="Y111" s="12">
        <f t="shared" si="38"/>
        <v>155.15201056280108</v>
      </c>
      <c r="Z111" s="61">
        <v>361</v>
      </c>
      <c r="AA111" s="12">
        <f t="shared" si="39"/>
        <v>2003.7744227353462</v>
      </c>
      <c r="AB111" s="61">
        <v>3</v>
      </c>
      <c r="AC111" s="63">
        <v>0.91016813450760603</v>
      </c>
      <c r="AD111" s="63">
        <v>0.51597277822257803</v>
      </c>
      <c r="AE111" s="59">
        <v>0.88164973769393895</v>
      </c>
      <c r="AF111" s="3">
        <v>118.05500000000001</v>
      </c>
      <c r="AG111" s="12">
        <v>10841510.823308995</v>
      </c>
    </row>
    <row r="112" spans="1:33" ht="17" thickBot="1" x14ac:dyDescent="0.25">
      <c r="A112" s="3" t="s">
        <v>227</v>
      </c>
      <c r="B112" s="2" t="s">
        <v>214</v>
      </c>
      <c r="C112" s="4" t="s">
        <v>228</v>
      </c>
      <c r="D112" s="3">
        <v>43080</v>
      </c>
      <c r="E112" s="55">
        <v>7952</v>
      </c>
      <c r="F112" s="12">
        <v>138.83007702525549</v>
      </c>
      <c r="G112" s="3">
        <f t="shared" si="30"/>
        <v>322.2610887308623</v>
      </c>
      <c r="H112" s="3">
        <v>114</v>
      </c>
      <c r="I112" s="12">
        <f t="shared" si="31"/>
        <v>264.62395543175489</v>
      </c>
      <c r="J112" s="3">
        <v>3</v>
      </c>
      <c r="K112" s="12">
        <f t="shared" si="32"/>
        <v>6.9637883008356551</v>
      </c>
      <c r="L112" s="3">
        <v>4</v>
      </c>
      <c r="M112" s="12">
        <f t="shared" si="33"/>
        <v>9.2850510677808717</v>
      </c>
      <c r="N112" s="26">
        <v>61.7</v>
      </c>
      <c r="O112" s="23">
        <v>65.911111111111097</v>
      </c>
      <c r="P112" s="3">
        <v>78</v>
      </c>
      <c r="Q112" s="12">
        <f t="shared" si="34"/>
        <v>181.05849582172701</v>
      </c>
      <c r="R112" s="44">
        <v>129</v>
      </c>
      <c r="S112" s="12">
        <f t="shared" si="35"/>
        <v>299.44289693593316</v>
      </c>
      <c r="T112" s="44">
        <v>1</v>
      </c>
      <c r="U112" s="12">
        <f t="shared" si="36"/>
        <v>2.3212627669452179</v>
      </c>
      <c r="V112" s="52">
        <v>0</v>
      </c>
      <c r="W112" s="60">
        <f t="shared" si="37"/>
        <v>0</v>
      </c>
      <c r="X112" s="12">
        <v>66.83948615045469</v>
      </c>
      <c r="Y112" s="12">
        <f t="shared" si="38"/>
        <v>155.15201056280105</v>
      </c>
      <c r="Z112" s="61">
        <v>127</v>
      </c>
      <c r="AA112" s="12">
        <f t="shared" si="39"/>
        <v>1597.082494969819</v>
      </c>
      <c r="AB112" s="61">
        <v>1</v>
      </c>
      <c r="AC112" s="63">
        <v>0.89386239249413602</v>
      </c>
      <c r="AD112" s="63">
        <v>0.6594996090695856</v>
      </c>
      <c r="AE112" s="59">
        <v>0.89732607080960602</v>
      </c>
      <c r="AF112" s="3">
        <v>93.444999999999993</v>
      </c>
      <c r="AG112" s="12">
        <v>18460158.193298008</v>
      </c>
    </row>
    <row r="113" spans="1:33" ht="17" thickBot="1" x14ac:dyDescent="0.25">
      <c r="A113" s="3" t="s">
        <v>229</v>
      </c>
      <c r="B113" s="2" t="s">
        <v>214</v>
      </c>
      <c r="C113" s="4" t="s">
        <v>230</v>
      </c>
      <c r="D113" s="3">
        <v>54226</v>
      </c>
      <c r="E113" s="55">
        <v>11451</v>
      </c>
      <c r="F113" s="12">
        <v>174.74929797519741</v>
      </c>
      <c r="G113" s="3">
        <f t="shared" si="30"/>
        <v>322.2610887308623</v>
      </c>
      <c r="H113" s="3">
        <v>89</v>
      </c>
      <c r="I113" s="12">
        <f t="shared" si="31"/>
        <v>164.12790912108585</v>
      </c>
      <c r="J113" s="3">
        <v>1</v>
      </c>
      <c r="K113" s="12">
        <f t="shared" si="32"/>
        <v>1.8441338103492788</v>
      </c>
      <c r="L113" s="3">
        <v>4</v>
      </c>
      <c r="M113" s="12">
        <f t="shared" si="33"/>
        <v>7.3765352413971153</v>
      </c>
      <c r="N113" s="26">
        <v>91</v>
      </c>
      <c r="O113" s="23">
        <v>82.375</v>
      </c>
      <c r="P113" s="3">
        <v>82</v>
      </c>
      <c r="Q113" s="12">
        <f t="shared" si="34"/>
        <v>151.21897244864087</v>
      </c>
      <c r="R113" s="44">
        <v>288</v>
      </c>
      <c r="S113" s="12">
        <f t="shared" si="35"/>
        <v>531.1105373805924</v>
      </c>
      <c r="T113" s="44">
        <v>5</v>
      </c>
      <c r="U113" s="12">
        <f t="shared" si="36"/>
        <v>9.2206690517463947</v>
      </c>
      <c r="V113" s="52">
        <v>0</v>
      </c>
      <c r="W113" s="60">
        <f t="shared" si="37"/>
        <v>0</v>
      </c>
      <c r="X113" s="12">
        <v>84.132729247784496</v>
      </c>
      <c r="Y113" s="12">
        <f t="shared" si="38"/>
        <v>155.15201056280105</v>
      </c>
      <c r="Z113" s="61">
        <v>164</v>
      </c>
      <c r="AA113" s="12">
        <f t="shared" si="39"/>
        <v>1432.1893284429307</v>
      </c>
      <c r="AB113" s="61">
        <v>2</v>
      </c>
      <c r="AC113" s="63">
        <v>0.83342680874929898</v>
      </c>
      <c r="AD113" s="63">
        <v>0.35586090858104319</v>
      </c>
      <c r="AE113" s="59">
        <v>0.87168792934249295</v>
      </c>
      <c r="AF113" s="3">
        <v>44.983000000000004</v>
      </c>
      <c r="AG113" s="12">
        <v>4803799.0999879958</v>
      </c>
    </row>
    <row r="114" spans="1:33" ht="17" thickBot="1" x14ac:dyDescent="0.25">
      <c r="A114" s="3" t="s">
        <v>231</v>
      </c>
      <c r="B114" s="2" t="s">
        <v>232</v>
      </c>
      <c r="C114" s="4" t="s">
        <v>233</v>
      </c>
      <c r="D114" s="3">
        <v>992289</v>
      </c>
      <c r="E114" s="55">
        <v>140544</v>
      </c>
      <c r="F114" s="12">
        <v>196.58489148152395</v>
      </c>
      <c r="G114" s="3">
        <f t="shared" si="30"/>
        <v>19.811253725630731</v>
      </c>
      <c r="H114" s="3">
        <v>863</v>
      </c>
      <c r="I114" s="12">
        <f t="shared" si="31"/>
        <v>86.970630532032501</v>
      </c>
      <c r="J114" s="3">
        <v>22</v>
      </c>
      <c r="K114" s="12">
        <f t="shared" si="32"/>
        <v>2.2170960274678042</v>
      </c>
      <c r="L114" s="3">
        <v>87</v>
      </c>
      <c r="M114" s="12">
        <f t="shared" si="33"/>
        <v>8.7676070177135887</v>
      </c>
      <c r="N114" s="25">
        <v>72.599999999999994</v>
      </c>
      <c r="O114" s="23">
        <v>64.789999999999992</v>
      </c>
      <c r="P114" s="3">
        <v>813</v>
      </c>
      <c r="Q114" s="12">
        <f t="shared" si="34"/>
        <v>81.931775924151125</v>
      </c>
      <c r="R114" s="44">
        <v>11816</v>
      </c>
      <c r="S114" s="12">
        <f t="shared" si="35"/>
        <v>1190.7821209345261</v>
      </c>
      <c r="T114" s="44">
        <v>87</v>
      </c>
      <c r="U114" s="12">
        <f t="shared" si="36"/>
        <v>8.7676070177135887</v>
      </c>
      <c r="V114" s="46">
        <v>8</v>
      </c>
      <c r="W114" s="60">
        <f t="shared" si="37"/>
        <v>0.80621673726101972</v>
      </c>
      <c r="X114" s="12">
        <v>3045.521957559316</v>
      </c>
      <c r="Y114" s="12">
        <f t="shared" si="38"/>
        <v>306.91884698503321</v>
      </c>
      <c r="Z114" s="61">
        <v>726</v>
      </c>
      <c r="AA114" s="12">
        <f t="shared" si="39"/>
        <v>516.56420765027315</v>
      </c>
      <c r="AB114" s="61">
        <v>12</v>
      </c>
      <c r="AC114" s="63">
        <v>0.94796641301495665</v>
      </c>
      <c r="AD114" s="63">
        <v>0.7754701303244993</v>
      </c>
      <c r="AE114" s="59">
        <v>0.90643453303862997</v>
      </c>
      <c r="AF114" s="125">
        <v>104.673</v>
      </c>
      <c r="AG114" s="3">
        <v>1227588778.5896871</v>
      </c>
    </row>
    <row r="115" spans="1:33" ht="17" thickBot="1" x14ac:dyDescent="0.25">
      <c r="A115" s="3" t="s">
        <v>234</v>
      </c>
      <c r="B115" s="2" t="s">
        <v>232</v>
      </c>
      <c r="C115" s="4" t="s">
        <v>235</v>
      </c>
      <c r="D115" s="3">
        <v>124749</v>
      </c>
      <c r="E115" s="55">
        <v>22154</v>
      </c>
      <c r="F115" s="12">
        <v>24.714340910187079</v>
      </c>
      <c r="G115" s="3">
        <f t="shared" si="30"/>
        <v>19.811253725630731</v>
      </c>
      <c r="H115" s="3">
        <v>242</v>
      </c>
      <c r="I115" s="12">
        <f t="shared" si="31"/>
        <v>193.98953097820424</v>
      </c>
      <c r="J115" s="3">
        <v>13</v>
      </c>
      <c r="K115" s="12">
        <f t="shared" si="32"/>
        <v>10.420925217837418</v>
      </c>
      <c r="L115" s="3">
        <v>11</v>
      </c>
      <c r="M115" s="12">
        <f t="shared" si="33"/>
        <v>8.8177059535547375</v>
      </c>
      <c r="N115" s="24">
        <v>69.3</v>
      </c>
      <c r="O115" s="23">
        <v>59.328571428571429</v>
      </c>
      <c r="P115" s="3">
        <v>146</v>
      </c>
      <c r="Q115" s="12">
        <f t="shared" si="34"/>
        <v>117.03500629263561</v>
      </c>
      <c r="R115" s="44">
        <v>1177</v>
      </c>
      <c r="S115" s="12">
        <f t="shared" si="35"/>
        <v>943.49453703035692</v>
      </c>
      <c r="T115" s="44">
        <v>18</v>
      </c>
      <c r="U115" s="12">
        <f t="shared" si="36"/>
        <v>14.428973378544116</v>
      </c>
      <c r="V115" s="46">
        <v>1</v>
      </c>
      <c r="W115" s="60">
        <f t="shared" si="37"/>
        <v>0.80160963214133973</v>
      </c>
      <c r="X115" s="12">
        <v>382.87819242535903</v>
      </c>
      <c r="Y115" s="12">
        <f t="shared" si="38"/>
        <v>306.91884698503321</v>
      </c>
      <c r="Z115" s="61">
        <v>210</v>
      </c>
      <c r="AA115" s="12">
        <f t="shared" si="39"/>
        <v>947.91008395775032</v>
      </c>
      <c r="AB115" s="61">
        <v>3</v>
      </c>
      <c r="AC115" s="63">
        <v>0.93308893952904648</v>
      </c>
      <c r="AD115" s="63">
        <v>0.76927903827735389</v>
      </c>
      <c r="AE115" s="59">
        <v>0.92122536403364796</v>
      </c>
      <c r="AF115" s="3">
        <v>107.07300000000001</v>
      </c>
      <c r="AG115" s="3">
        <v>208548882.339939</v>
      </c>
    </row>
    <row r="116" spans="1:33" ht="17" thickBot="1" x14ac:dyDescent="0.25">
      <c r="A116" s="3" t="s">
        <v>236</v>
      </c>
      <c r="B116" s="2" t="s">
        <v>232</v>
      </c>
      <c r="C116" s="4" t="s">
        <v>237</v>
      </c>
      <c r="D116" s="3">
        <v>17185</v>
      </c>
      <c r="E116" s="55">
        <v>5492</v>
      </c>
      <c r="F116" s="12">
        <v>3.404563952749641</v>
      </c>
      <c r="G116" s="3">
        <f t="shared" si="30"/>
        <v>19.811253725630731</v>
      </c>
      <c r="H116" s="3">
        <v>19</v>
      </c>
      <c r="I116" s="12">
        <f t="shared" si="31"/>
        <v>110.56153622345069</v>
      </c>
      <c r="J116" s="3">
        <v>2</v>
      </c>
      <c r="K116" s="12">
        <f t="shared" si="32"/>
        <v>11.638056444573756</v>
      </c>
      <c r="L116" s="3">
        <v>2</v>
      </c>
      <c r="M116" s="12">
        <f t="shared" si="33"/>
        <v>11.638056444573756</v>
      </c>
      <c r="N116" s="24">
        <v>57.7</v>
      </c>
      <c r="O116" s="23">
        <v>80.78</v>
      </c>
      <c r="P116" s="3">
        <v>39</v>
      </c>
      <c r="Q116" s="12">
        <f t="shared" si="34"/>
        <v>226.94210066918825</v>
      </c>
      <c r="R116" s="44">
        <v>7</v>
      </c>
      <c r="S116" s="12">
        <f t="shared" si="35"/>
        <v>40.73319755600815</v>
      </c>
      <c r="T116" s="44">
        <v>1</v>
      </c>
      <c r="U116" s="12">
        <f t="shared" si="36"/>
        <v>5.8190282222868781</v>
      </c>
      <c r="V116" s="46">
        <v>1</v>
      </c>
      <c r="W116" s="60">
        <f t="shared" si="37"/>
        <v>5.8190282222868781</v>
      </c>
      <c r="X116" s="12">
        <v>52.744003854377951</v>
      </c>
      <c r="Y116" s="12">
        <f t="shared" si="38"/>
        <v>306.91884698503321</v>
      </c>
      <c r="Z116" s="61">
        <v>174</v>
      </c>
      <c r="AA116" s="12">
        <f t="shared" si="39"/>
        <v>3168.2447195921336</v>
      </c>
      <c r="AB116" s="61">
        <v>1</v>
      </c>
      <c r="AC116" s="63">
        <v>0.68777575914871525</v>
      </c>
      <c r="AD116" s="63">
        <v>0.31793407734233065</v>
      </c>
      <c r="AE116" s="59">
        <v>0.88407000069170605</v>
      </c>
      <c r="AF116" s="3">
        <v>0</v>
      </c>
      <c r="AG116" s="3">
        <v>229757.86666400003</v>
      </c>
    </row>
    <row r="117" spans="1:33" ht="17" thickBot="1" x14ac:dyDescent="0.25">
      <c r="A117" s="3" t="s">
        <v>238</v>
      </c>
      <c r="B117" s="2" t="s">
        <v>232</v>
      </c>
      <c r="C117" s="4" t="s">
        <v>239</v>
      </c>
      <c r="D117" s="3">
        <v>90217</v>
      </c>
      <c r="E117" s="55">
        <v>17626</v>
      </c>
      <c r="F117" s="12">
        <v>17.87311877365228</v>
      </c>
      <c r="G117" s="3">
        <f t="shared" si="30"/>
        <v>19.811253725630735</v>
      </c>
      <c r="H117" s="3">
        <v>128</v>
      </c>
      <c r="I117" s="12">
        <f t="shared" si="31"/>
        <v>141.88013345600052</v>
      </c>
      <c r="J117" s="3">
        <v>5</v>
      </c>
      <c r="K117" s="12">
        <f t="shared" si="32"/>
        <v>5.5421927131250204</v>
      </c>
      <c r="L117" s="3">
        <v>4</v>
      </c>
      <c r="M117" s="12">
        <f t="shared" si="33"/>
        <v>4.4337541705000163</v>
      </c>
      <c r="N117" s="24">
        <v>56.1</v>
      </c>
      <c r="O117" s="23">
        <v>73.75</v>
      </c>
      <c r="P117" s="3">
        <v>64</v>
      </c>
      <c r="Q117" s="12">
        <f t="shared" si="34"/>
        <v>70.940066728000261</v>
      </c>
      <c r="R117" s="44">
        <v>923</v>
      </c>
      <c r="S117" s="12">
        <f t="shared" si="35"/>
        <v>1023.0887748428788</v>
      </c>
      <c r="T117" s="44">
        <v>4</v>
      </c>
      <c r="U117" s="12">
        <f t="shared" si="36"/>
        <v>4.4337541705000163</v>
      </c>
      <c r="V117" s="46">
        <v>1</v>
      </c>
      <c r="W117" s="60">
        <f t="shared" si="37"/>
        <v>1.1084385426250041</v>
      </c>
      <c r="X117" s="12">
        <v>276.8929761844874</v>
      </c>
      <c r="Y117" s="12">
        <f t="shared" si="38"/>
        <v>306.91884698503321</v>
      </c>
      <c r="Z117" s="61">
        <v>173</v>
      </c>
      <c r="AA117" s="12">
        <f t="shared" si="39"/>
        <v>981.50459548394417</v>
      </c>
      <c r="AB117" s="61">
        <v>1</v>
      </c>
      <c r="AC117" s="63">
        <v>0.92406471651754674</v>
      </c>
      <c r="AD117" s="63">
        <v>0.65875480969820588</v>
      </c>
      <c r="AE117" s="59">
        <v>0.91806728047132002</v>
      </c>
      <c r="AF117" s="3">
        <v>42.760000000000005</v>
      </c>
      <c r="AG117" s="3">
        <v>9700338.7899760008</v>
      </c>
    </row>
    <row r="118" spans="1:33" ht="17" thickBot="1" x14ac:dyDescent="0.25">
      <c r="A118" s="3" t="s">
        <v>240</v>
      </c>
      <c r="B118" s="2" t="s">
        <v>232</v>
      </c>
      <c r="C118" s="4" t="s">
        <v>241</v>
      </c>
      <c r="D118" s="3">
        <v>32237</v>
      </c>
      <c r="E118" s="55">
        <v>8880</v>
      </c>
      <c r="F118" s="12">
        <v>6.3865538635315797</v>
      </c>
      <c r="G118" s="3">
        <f t="shared" si="30"/>
        <v>19.811253725630731</v>
      </c>
      <c r="H118" s="3">
        <v>27</v>
      </c>
      <c r="I118" s="12">
        <f t="shared" si="31"/>
        <v>83.754691813754391</v>
      </c>
      <c r="J118" s="3">
        <v>2</v>
      </c>
      <c r="K118" s="12">
        <f t="shared" si="32"/>
        <v>6.2040512454632868</v>
      </c>
      <c r="L118" s="3">
        <v>1</v>
      </c>
      <c r="M118" s="12">
        <f t="shared" si="33"/>
        <v>3.1020256227316434</v>
      </c>
      <c r="N118" s="24">
        <v>61.7</v>
      </c>
      <c r="O118" s="23">
        <v>67.533333333333331</v>
      </c>
      <c r="P118" s="3">
        <v>37</v>
      </c>
      <c r="Q118" s="12">
        <f t="shared" si="34"/>
        <v>114.77494804107081</v>
      </c>
      <c r="R118" s="44">
        <v>25</v>
      </c>
      <c r="S118" s="12">
        <f t="shared" si="35"/>
        <v>77.550640568291087</v>
      </c>
      <c r="T118" s="45"/>
      <c r="U118" s="12">
        <f t="shared" si="36"/>
        <v>0</v>
      </c>
      <c r="V118" s="46">
        <v>1</v>
      </c>
      <c r="W118" s="60">
        <f t="shared" si="37"/>
        <v>3.1020256227316434</v>
      </c>
      <c r="X118" s="12">
        <v>98.941428702565148</v>
      </c>
      <c r="Y118" s="12">
        <f t="shared" si="38"/>
        <v>306.91884698503321</v>
      </c>
      <c r="Z118" s="61">
        <v>279</v>
      </c>
      <c r="AA118" s="12">
        <f t="shared" si="39"/>
        <v>3141.8918918918916</v>
      </c>
      <c r="AB118" s="61">
        <v>0</v>
      </c>
      <c r="AC118" s="63">
        <v>0.70610773044850128</v>
      </c>
      <c r="AD118" s="63">
        <v>9.9842235744872665E-2</v>
      </c>
      <c r="AE118" s="59">
        <v>0.89591064801598597</v>
      </c>
      <c r="AF118" s="3">
        <v>18.984999999999999</v>
      </c>
      <c r="AG118" s="3">
        <v>469014.20332900016</v>
      </c>
    </row>
    <row r="119" spans="1:33" ht="17" thickBot="1" x14ac:dyDescent="0.25">
      <c r="A119" s="3" t="s">
        <v>242</v>
      </c>
      <c r="B119" s="2" t="s">
        <v>232</v>
      </c>
      <c r="C119" s="4" t="s">
        <v>243</v>
      </c>
      <c r="D119" s="3">
        <v>95094</v>
      </c>
      <c r="E119" s="55">
        <v>23892</v>
      </c>
      <c r="F119" s="12">
        <v>18.839313617851285</v>
      </c>
      <c r="G119" s="3">
        <f t="shared" si="30"/>
        <v>19.811253725630731</v>
      </c>
      <c r="H119" s="3">
        <v>92</v>
      </c>
      <c r="I119" s="12">
        <f t="shared" si="31"/>
        <v>96.746377268807706</v>
      </c>
      <c r="J119" s="3">
        <v>9</v>
      </c>
      <c r="K119" s="12">
        <f t="shared" si="32"/>
        <v>9.4643195154268405</v>
      </c>
      <c r="L119" s="3">
        <v>4</v>
      </c>
      <c r="M119" s="12">
        <f t="shared" si="33"/>
        <v>4.2063642290785959</v>
      </c>
      <c r="N119" s="24">
        <v>31.1</v>
      </c>
      <c r="O119" s="23">
        <v>61.055555555555557</v>
      </c>
      <c r="P119" s="3">
        <v>133</v>
      </c>
      <c r="Q119" s="12">
        <f t="shared" si="34"/>
        <v>139.86161061686332</v>
      </c>
      <c r="R119" s="44">
        <v>171</v>
      </c>
      <c r="S119" s="12">
        <f t="shared" si="35"/>
        <v>179.82207079310996</v>
      </c>
      <c r="T119" s="44">
        <v>2</v>
      </c>
      <c r="U119" s="12">
        <f t="shared" si="36"/>
        <v>2.1031821145392979</v>
      </c>
      <c r="V119" s="46">
        <v>1</v>
      </c>
      <c r="W119" s="60">
        <f t="shared" si="37"/>
        <v>1.051591057269649</v>
      </c>
      <c r="X119" s="12">
        <v>291.86140835194743</v>
      </c>
      <c r="Y119" s="12">
        <f t="shared" si="38"/>
        <v>306.91884698503316</v>
      </c>
      <c r="Z119" s="61">
        <v>551</v>
      </c>
      <c r="AA119" s="12">
        <f t="shared" si="39"/>
        <v>2306.2112841118364</v>
      </c>
      <c r="AB119" s="61">
        <v>3</v>
      </c>
      <c r="AC119" s="63">
        <v>0.84669412529807064</v>
      </c>
      <c r="AD119" s="63">
        <v>0.26637762844136137</v>
      </c>
      <c r="AE119" s="59">
        <v>0.86491484934884799</v>
      </c>
      <c r="AF119" s="3">
        <v>53.618000000000002</v>
      </c>
      <c r="AG119" s="3">
        <v>2323020.7999969996</v>
      </c>
    </row>
    <row r="120" spans="1:33" ht="17" thickBot="1" x14ac:dyDescent="0.25">
      <c r="A120" s="3" t="s">
        <v>244</v>
      </c>
      <c r="B120" s="2" t="s">
        <v>232</v>
      </c>
      <c r="C120" s="4" t="s">
        <v>245</v>
      </c>
      <c r="D120" s="3">
        <v>107818</v>
      </c>
      <c r="E120" s="55">
        <v>21827</v>
      </c>
      <c r="F120" s="12">
        <v>21.360097541900544</v>
      </c>
      <c r="G120" s="3">
        <f t="shared" si="30"/>
        <v>19.811253725630731</v>
      </c>
      <c r="H120" s="3">
        <v>133</v>
      </c>
      <c r="I120" s="12">
        <f t="shared" si="31"/>
        <v>123.35602589549056</v>
      </c>
      <c r="J120" s="3">
        <v>7</v>
      </c>
      <c r="K120" s="12">
        <f t="shared" si="32"/>
        <v>6.4924224155521335</v>
      </c>
      <c r="L120" s="3">
        <v>6</v>
      </c>
      <c r="M120" s="12">
        <f t="shared" si="33"/>
        <v>5.5649334990446864</v>
      </c>
      <c r="N120" s="24">
        <v>66.2</v>
      </c>
      <c r="O120" s="23">
        <v>66.924999999999997</v>
      </c>
      <c r="P120" s="3">
        <v>103</v>
      </c>
      <c r="Q120" s="12">
        <f t="shared" si="34"/>
        <v>95.531358400267109</v>
      </c>
      <c r="R120" s="44">
        <v>811</v>
      </c>
      <c r="S120" s="12">
        <f t="shared" si="35"/>
        <v>752.1935112875401</v>
      </c>
      <c r="T120" s="44">
        <v>3</v>
      </c>
      <c r="U120" s="12">
        <f t="shared" si="36"/>
        <v>2.7824667495223432</v>
      </c>
      <c r="V120" s="46">
        <v>2</v>
      </c>
      <c r="W120" s="60">
        <f t="shared" si="37"/>
        <v>1.8549778330148954</v>
      </c>
      <c r="X120" s="12">
        <v>330.91376244232305</v>
      </c>
      <c r="Y120" s="12">
        <f t="shared" si="38"/>
        <v>306.91884698503316</v>
      </c>
      <c r="Z120" s="61">
        <v>177</v>
      </c>
      <c r="AA120" s="12">
        <f t="shared" si="39"/>
        <v>810.92225225637969</v>
      </c>
      <c r="AB120" s="61">
        <v>3</v>
      </c>
      <c r="AC120" s="63">
        <v>0.92505216991475969</v>
      </c>
      <c r="AD120" s="63">
        <v>0.64414812718848369</v>
      </c>
      <c r="AE120" s="59">
        <v>0.91853018066610304</v>
      </c>
      <c r="AF120" s="3">
        <v>70.439000000000007</v>
      </c>
      <c r="AG120" s="3">
        <v>20441168.166604009</v>
      </c>
    </row>
    <row r="121" spans="1:33" ht="17" thickBot="1" x14ac:dyDescent="0.25">
      <c r="A121" s="3" t="s">
        <v>246</v>
      </c>
      <c r="B121" s="2" t="s">
        <v>232</v>
      </c>
      <c r="C121" s="4" t="s">
        <v>247</v>
      </c>
      <c r="D121" s="3">
        <v>91285</v>
      </c>
      <c r="E121" s="55">
        <v>27878</v>
      </c>
      <c r="F121" s="12">
        <v>18.084702963442012</v>
      </c>
      <c r="G121" s="3">
        <f t="shared" si="30"/>
        <v>19.811253725630731</v>
      </c>
      <c r="H121" s="3">
        <v>56</v>
      </c>
      <c r="I121" s="12">
        <f t="shared" si="31"/>
        <v>61.346332913403074</v>
      </c>
      <c r="J121" s="3">
        <v>6</v>
      </c>
      <c r="K121" s="12">
        <f t="shared" si="32"/>
        <v>6.5728213835789004</v>
      </c>
      <c r="L121" s="3">
        <v>2</v>
      </c>
      <c r="M121" s="12">
        <f t="shared" si="33"/>
        <v>2.1909404611929673</v>
      </c>
      <c r="N121" s="24">
        <v>71.7</v>
      </c>
      <c r="O121" s="26">
        <v>74.833333333333343</v>
      </c>
      <c r="P121" s="3">
        <v>109</v>
      </c>
      <c r="Q121" s="12">
        <f t="shared" si="34"/>
        <v>119.40625513501669</v>
      </c>
      <c r="R121" s="44">
        <v>90</v>
      </c>
      <c r="S121" s="12">
        <f t="shared" si="35"/>
        <v>98.592320753683524</v>
      </c>
      <c r="T121" s="48"/>
      <c r="U121" s="12">
        <f t="shared" si="36"/>
        <v>0</v>
      </c>
      <c r="V121" s="46">
        <v>1</v>
      </c>
      <c r="W121" s="60">
        <f t="shared" si="37"/>
        <v>1.0954702305964836</v>
      </c>
      <c r="X121" s="12">
        <v>280.17086947028753</v>
      </c>
      <c r="Y121" s="12">
        <f t="shared" si="38"/>
        <v>306.91884698503321</v>
      </c>
      <c r="Z121" s="61">
        <v>516</v>
      </c>
      <c r="AA121" s="12">
        <f t="shared" si="39"/>
        <v>1850.9218738790444</v>
      </c>
      <c r="AB121" s="61">
        <v>6</v>
      </c>
      <c r="AC121" s="63">
        <v>0.70763120567375881</v>
      </c>
      <c r="AD121" s="63">
        <v>0.3029787234042553</v>
      </c>
      <c r="AE121" s="59">
        <v>0.85720668041995696</v>
      </c>
      <c r="AF121" s="3">
        <v>66.317999999999998</v>
      </c>
      <c r="AG121" s="3">
        <v>40929627.239974</v>
      </c>
    </row>
    <row r="122" spans="1:33" ht="17" thickBot="1" x14ac:dyDescent="0.25">
      <c r="A122" s="3" t="s">
        <v>248</v>
      </c>
      <c r="B122" s="2" t="s">
        <v>232</v>
      </c>
      <c r="C122" s="4" t="s">
        <v>249</v>
      </c>
      <c r="D122" s="3">
        <v>159924</v>
      </c>
      <c r="E122" s="55">
        <v>48413</v>
      </c>
      <c r="F122" s="12">
        <v>31.682949408177695</v>
      </c>
      <c r="G122" s="3">
        <f t="shared" si="30"/>
        <v>19.811253725630731</v>
      </c>
      <c r="H122" s="3">
        <v>64</v>
      </c>
      <c r="I122" s="12">
        <f t="shared" si="31"/>
        <v>40.019009029288917</v>
      </c>
      <c r="J122" s="3">
        <v>4</v>
      </c>
      <c r="K122" s="12">
        <f t="shared" si="32"/>
        <v>2.5011880643305573</v>
      </c>
      <c r="L122" s="3">
        <v>5</v>
      </c>
      <c r="M122" s="12">
        <f t="shared" si="33"/>
        <v>3.1264850804131963</v>
      </c>
      <c r="N122" s="24">
        <v>35.6</v>
      </c>
      <c r="O122" s="23">
        <v>71.685714285714283</v>
      </c>
      <c r="P122" s="3">
        <v>185.00000000000003</v>
      </c>
      <c r="Q122" s="12">
        <f t="shared" si="34"/>
        <v>115.67994797528829</v>
      </c>
      <c r="R122" s="44">
        <v>212</v>
      </c>
      <c r="S122" s="12">
        <f t="shared" si="35"/>
        <v>132.56296740951953</v>
      </c>
      <c r="T122" s="44">
        <v>6</v>
      </c>
      <c r="U122" s="12">
        <f t="shared" si="36"/>
        <v>3.7517820964958353</v>
      </c>
      <c r="V122" s="46">
        <v>1</v>
      </c>
      <c r="W122" s="60">
        <f t="shared" si="37"/>
        <v>0.62529701608263932</v>
      </c>
      <c r="X122" s="12">
        <v>490.83689685234447</v>
      </c>
      <c r="Y122" s="12">
        <f t="shared" si="38"/>
        <v>306.91884698503321</v>
      </c>
      <c r="Z122" s="61">
        <v>739</v>
      </c>
      <c r="AA122" s="12">
        <f t="shared" si="39"/>
        <v>1526.4495073637247</v>
      </c>
      <c r="AB122" s="61">
        <v>2</v>
      </c>
      <c r="AC122" s="63">
        <v>0.71806785066256118</v>
      </c>
      <c r="AD122" s="63">
        <v>0.3021663825809644</v>
      </c>
      <c r="AE122" s="59">
        <v>0.87826598801980504</v>
      </c>
      <c r="AF122" s="3">
        <v>128.58299999999997</v>
      </c>
      <c r="AG122" s="3">
        <v>25185883.706637003</v>
      </c>
    </row>
    <row r="123" spans="1:33" ht="17" thickBot="1" x14ac:dyDescent="0.25">
      <c r="A123" s="3" t="s">
        <v>250</v>
      </c>
      <c r="B123" s="2" t="s">
        <v>232</v>
      </c>
      <c r="C123" s="4" t="s">
        <v>251</v>
      </c>
      <c r="D123" s="3">
        <v>63738</v>
      </c>
      <c r="E123" s="55">
        <v>17022</v>
      </c>
      <c r="F123" s="12">
        <v>12.627296899642516</v>
      </c>
      <c r="G123" s="3">
        <f t="shared" si="30"/>
        <v>19.811253725630731</v>
      </c>
      <c r="H123" s="3">
        <v>72</v>
      </c>
      <c r="I123" s="12">
        <f t="shared" si="31"/>
        <v>112.96243998870376</v>
      </c>
      <c r="J123" s="3">
        <v>6</v>
      </c>
      <c r="K123" s="12">
        <f t="shared" si="32"/>
        <v>9.4135366657253137</v>
      </c>
      <c r="L123" s="3">
        <v>2</v>
      </c>
      <c r="M123" s="12">
        <f t="shared" si="33"/>
        <v>3.1378455552417712</v>
      </c>
      <c r="N123" s="24">
        <v>42.7</v>
      </c>
      <c r="O123" s="23">
        <v>68.599999999999994</v>
      </c>
      <c r="P123" s="3">
        <v>134</v>
      </c>
      <c r="Q123" s="12">
        <f t="shared" si="34"/>
        <v>210.23565220119866</v>
      </c>
      <c r="R123" s="44">
        <v>53</v>
      </c>
      <c r="S123" s="12">
        <f t="shared" si="35"/>
        <v>83.152907213906943</v>
      </c>
      <c r="T123" s="45"/>
      <c r="U123" s="12">
        <f t="shared" si="36"/>
        <v>0</v>
      </c>
      <c r="V123" s="46">
        <v>1</v>
      </c>
      <c r="W123" s="60">
        <f t="shared" si="37"/>
        <v>1.5689227776208856</v>
      </c>
      <c r="X123" s="12">
        <v>195.62393469132047</v>
      </c>
      <c r="Y123" s="12">
        <f t="shared" si="38"/>
        <v>306.91884698503321</v>
      </c>
      <c r="Z123" s="61">
        <v>389</v>
      </c>
      <c r="AA123" s="12">
        <f t="shared" si="39"/>
        <v>2285.2778756902831</v>
      </c>
      <c r="AB123" s="61">
        <v>5</v>
      </c>
      <c r="AC123" s="63">
        <v>0.7496150744189457</v>
      </c>
      <c r="AD123" s="63">
        <v>0.31519906151477384</v>
      </c>
      <c r="AE123" s="59">
        <v>0.87973514618044601</v>
      </c>
      <c r="AF123" s="3">
        <v>90.171999999999983</v>
      </c>
      <c r="AG123" s="3">
        <v>3295545.4833219997</v>
      </c>
    </row>
    <row r="124" spans="1:33" ht="17" thickBot="1" x14ac:dyDescent="0.25">
      <c r="A124" s="3" t="s">
        <v>252</v>
      </c>
      <c r="B124" s="2" t="s">
        <v>232</v>
      </c>
      <c r="C124" s="4" t="s">
        <v>253</v>
      </c>
      <c r="D124" s="3">
        <v>32256</v>
      </c>
      <c r="E124" s="55">
        <v>7915</v>
      </c>
      <c r="F124" s="12">
        <v>6.3903180017394483</v>
      </c>
      <c r="G124" s="3">
        <f t="shared" si="30"/>
        <v>19.811253725630731</v>
      </c>
      <c r="H124" s="3">
        <v>66</v>
      </c>
      <c r="I124" s="12">
        <f t="shared" si="31"/>
        <v>204.61309523809524</v>
      </c>
      <c r="J124" s="3">
        <v>6</v>
      </c>
      <c r="K124" s="12">
        <f t="shared" si="32"/>
        <v>18.601190476190474</v>
      </c>
      <c r="L124" s="3">
        <v>2</v>
      </c>
      <c r="M124" s="12">
        <f t="shared" si="33"/>
        <v>6.2003968253968251</v>
      </c>
      <c r="N124" s="24">
        <v>47.1</v>
      </c>
      <c r="O124" s="23">
        <v>74.8</v>
      </c>
      <c r="P124" s="3">
        <v>92</v>
      </c>
      <c r="Q124" s="12">
        <f t="shared" si="34"/>
        <v>285.21825396825398</v>
      </c>
      <c r="R124" s="44">
        <v>26</v>
      </c>
      <c r="S124" s="12">
        <f t="shared" si="35"/>
        <v>80.60515873015872</v>
      </c>
      <c r="T124" s="44">
        <v>1</v>
      </c>
      <c r="U124" s="12">
        <f t="shared" si="36"/>
        <v>3.1001984126984126</v>
      </c>
      <c r="V124" s="46">
        <v>1</v>
      </c>
      <c r="W124" s="60">
        <f t="shared" si="37"/>
        <v>3.1001984126984126</v>
      </c>
      <c r="X124" s="12">
        <v>98.999743283492293</v>
      </c>
      <c r="Y124" s="12">
        <f t="shared" si="38"/>
        <v>306.91884698503316</v>
      </c>
      <c r="Z124" s="61">
        <v>241</v>
      </c>
      <c r="AA124" s="12">
        <f t="shared" si="39"/>
        <v>3044.8515476942516</v>
      </c>
      <c r="AB124" s="61">
        <v>1</v>
      </c>
      <c r="AC124" s="63">
        <v>0.8445415970168445</v>
      </c>
      <c r="AD124" s="63">
        <v>0.21576443358621578</v>
      </c>
      <c r="AE124" s="59">
        <v>0.89253309534434</v>
      </c>
      <c r="AF124" s="3">
        <v>26.768000000000001</v>
      </c>
      <c r="AG124" s="3">
        <v>1179662.9133320001</v>
      </c>
    </row>
    <row r="125" spans="1:33" ht="17" thickBot="1" x14ac:dyDescent="0.25">
      <c r="A125" s="3" t="s">
        <v>254</v>
      </c>
      <c r="B125" s="2" t="s">
        <v>232</v>
      </c>
      <c r="C125" s="4" t="s">
        <v>255</v>
      </c>
      <c r="D125" s="3">
        <v>121405</v>
      </c>
      <c r="E125" s="55">
        <v>23304</v>
      </c>
      <c r="F125" s="12">
        <v>24.051852585601988</v>
      </c>
      <c r="G125" s="3">
        <f t="shared" si="30"/>
        <v>19.811253725630731</v>
      </c>
      <c r="H125" s="3">
        <v>116</v>
      </c>
      <c r="I125" s="12">
        <f t="shared" si="31"/>
        <v>95.547959309748364</v>
      </c>
      <c r="J125" s="3">
        <v>5</v>
      </c>
      <c r="K125" s="12">
        <f t="shared" si="32"/>
        <v>4.1184465219719124</v>
      </c>
      <c r="L125" s="3">
        <v>4</v>
      </c>
      <c r="M125" s="12">
        <f t="shared" si="33"/>
        <v>3.2947572175775299</v>
      </c>
      <c r="N125" s="24">
        <v>53.5</v>
      </c>
      <c r="O125" s="23">
        <v>70.099999999999994</v>
      </c>
      <c r="P125" s="3">
        <v>91</v>
      </c>
      <c r="Q125" s="12">
        <f t="shared" si="34"/>
        <v>74.9557266998888</v>
      </c>
      <c r="R125" s="44">
        <v>725</v>
      </c>
      <c r="S125" s="12">
        <f t="shared" si="35"/>
        <v>597.17474568592729</v>
      </c>
      <c r="T125" s="44">
        <v>18</v>
      </c>
      <c r="U125" s="12">
        <f t="shared" si="36"/>
        <v>14.826407479098883</v>
      </c>
      <c r="V125" s="46">
        <v>1</v>
      </c>
      <c r="W125" s="60">
        <f t="shared" si="37"/>
        <v>0.82368930439438248</v>
      </c>
      <c r="X125" s="12">
        <v>372.61482618217951</v>
      </c>
      <c r="Y125" s="12">
        <f t="shared" si="38"/>
        <v>306.91884698503321</v>
      </c>
      <c r="Z125" s="61">
        <v>183</v>
      </c>
      <c r="AA125" s="12">
        <f t="shared" si="39"/>
        <v>785.27291452111217</v>
      </c>
      <c r="AB125" s="61">
        <v>1</v>
      </c>
      <c r="AC125" s="63">
        <v>0.85995793708851498</v>
      </c>
      <c r="AD125" s="63">
        <v>0.46086320409656184</v>
      </c>
      <c r="AE125" s="59">
        <v>0.90410944066548204</v>
      </c>
      <c r="AF125" s="3">
        <v>84.831999999999994</v>
      </c>
      <c r="AG125" s="3">
        <v>22190984.289978001</v>
      </c>
    </row>
    <row r="126" spans="1:33" ht="17" thickBot="1" x14ac:dyDescent="0.25">
      <c r="A126" s="3" t="s">
        <v>256</v>
      </c>
      <c r="B126" s="2" t="s">
        <v>257</v>
      </c>
      <c r="C126" s="2" t="s">
        <v>258</v>
      </c>
      <c r="D126" s="3">
        <v>877784</v>
      </c>
      <c r="E126" s="55">
        <v>121719</v>
      </c>
      <c r="F126" s="12">
        <v>1469.7553371759398</v>
      </c>
      <c r="G126" s="3">
        <f t="shared" si="30"/>
        <v>167.43929453896857</v>
      </c>
      <c r="H126" s="3">
        <v>1060</v>
      </c>
      <c r="I126" s="12">
        <f t="shared" si="31"/>
        <v>120.75863766028999</v>
      </c>
      <c r="J126" s="3">
        <v>31</v>
      </c>
      <c r="K126" s="12">
        <f t="shared" si="32"/>
        <v>3.5316205353481038</v>
      </c>
      <c r="L126" s="3">
        <v>85</v>
      </c>
      <c r="M126" s="12">
        <f t="shared" si="33"/>
        <v>9.683475661438349</v>
      </c>
      <c r="N126" s="25">
        <v>74.400000000000006</v>
      </c>
      <c r="O126" s="23">
        <v>66.400000000000006</v>
      </c>
      <c r="P126" s="3">
        <v>352</v>
      </c>
      <c r="Q126" s="12">
        <f t="shared" si="34"/>
        <v>40.100981562662341</v>
      </c>
      <c r="R126" s="44">
        <v>16667</v>
      </c>
      <c r="S126" s="12">
        <f t="shared" si="35"/>
        <v>1898.7586923434469</v>
      </c>
      <c r="T126" s="44">
        <v>57</v>
      </c>
      <c r="U126" s="12">
        <f t="shared" si="36"/>
        <v>6.4936248553174813</v>
      </c>
      <c r="V126" s="46">
        <v>2</v>
      </c>
      <c r="W126" s="60">
        <f t="shared" si="37"/>
        <v>0.22784648615149056</v>
      </c>
      <c r="X126" s="12">
        <v>1589.4577616752297</v>
      </c>
      <c r="Y126" s="12">
        <f t="shared" si="38"/>
        <v>181.0761829419572</v>
      </c>
      <c r="Z126" s="61">
        <v>879</v>
      </c>
      <c r="AA126" s="12">
        <f t="shared" si="39"/>
        <v>722.15512779434596</v>
      </c>
      <c r="AB126" s="61">
        <v>8</v>
      </c>
      <c r="AC126" s="63">
        <v>0.95651500524008903</v>
      </c>
      <c r="AD126" s="63">
        <v>0.78058740623338274</v>
      </c>
      <c r="AE126" s="59">
        <v>0.90784506205645998</v>
      </c>
      <c r="AF126" s="3">
        <v>186.81399999999999</v>
      </c>
      <c r="AG126" s="3">
        <v>503617715.94304174</v>
      </c>
    </row>
    <row r="127" spans="1:33" ht="17" thickBot="1" x14ac:dyDescent="0.25">
      <c r="A127" s="3" t="s">
        <v>259</v>
      </c>
      <c r="B127" s="2" t="s">
        <v>257</v>
      </c>
      <c r="C127" s="2" t="s">
        <v>260</v>
      </c>
      <c r="D127" s="3">
        <v>109136</v>
      </c>
      <c r="E127" s="55">
        <v>28031</v>
      </c>
      <c r="F127" s="12">
        <v>182.73654848804875</v>
      </c>
      <c r="G127" s="3">
        <f t="shared" si="30"/>
        <v>167.4392945389686</v>
      </c>
      <c r="H127" s="3">
        <v>126</v>
      </c>
      <c r="I127" s="12">
        <f t="shared" si="31"/>
        <v>115.4522797243806</v>
      </c>
      <c r="J127" s="3">
        <v>6</v>
      </c>
      <c r="K127" s="12">
        <f t="shared" si="32"/>
        <v>5.4977276059228855</v>
      </c>
      <c r="L127" s="3">
        <v>4</v>
      </c>
      <c r="M127" s="12">
        <f t="shared" si="33"/>
        <v>3.6651517372819233</v>
      </c>
      <c r="N127" s="24">
        <v>57.1</v>
      </c>
      <c r="O127" s="23">
        <v>70.599999999999994</v>
      </c>
      <c r="P127" s="3">
        <v>86</v>
      </c>
      <c r="Q127" s="12">
        <f t="shared" si="34"/>
        <v>78.80076235156136</v>
      </c>
      <c r="R127" s="44">
        <v>451</v>
      </c>
      <c r="S127" s="12">
        <f t="shared" si="35"/>
        <v>413.24585837853687</v>
      </c>
      <c r="T127" s="44">
        <v>2</v>
      </c>
      <c r="U127" s="12">
        <f t="shared" si="36"/>
        <v>1.8325758686409617</v>
      </c>
      <c r="V127" s="46">
        <v>1</v>
      </c>
      <c r="W127" s="60">
        <f t="shared" si="37"/>
        <v>0.91628793432048083</v>
      </c>
      <c r="X127" s="12">
        <v>197.61930301553443</v>
      </c>
      <c r="Y127" s="12">
        <f t="shared" si="38"/>
        <v>181.07618294195723</v>
      </c>
      <c r="Z127" s="61">
        <v>486</v>
      </c>
      <c r="AA127" s="12">
        <f t="shared" si="39"/>
        <v>1733.7947272662409</v>
      </c>
      <c r="AB127" s="61">
        <v>3</v>
      </c>
      <c r="AC127" s="63">
        <v>0.78668696260336524</v>
      </c>
      <c r="AD127" s="63">
        <v>0.50820751223927263</v>
      </c>
      <c r="AE127" s="59">
        <v>0.90663655494533701</v>
      </c>
      <c r="AF127" s="3"/>
      <c r="AG127" s="3">
        <v>6532224.0166499978</v>
      </c>
    </row>
    <row r="128" spans="1:33" ht="17" thickBot="1" x14ac:dyDescent="0.25">
      <c r="A128" s="3" t="s">
        <v>261</v>
      </c>
      <c r="B128" s="2" t="s">
        <v>257</v>
      </c>
      <c r="C128" s="2" t="s">
        <v>257</v>
      </c>
      <c r="D128" s="3">
        <v>303697</v>
      </c>
      <c r="E128" s="55">
        <v>73810</v>
      </c>
      <c r="F128" s="12">
        <v>508.50811433601143</v>
      </c>
      <c r="G128" s="3">
        <f t="shared" si="30"/>
        <v>167.4392945389686</v>
      </c>
      <c r="H128" s="3">
        <v>412</v>
      </c>
      <c r="I128" s="12">
        <f t="shared" si="31"/>
        <v>135.66153106550277</v>
      </c>
      <c r="J128" s="3">
        <v>16</v>
      </c>
      <c r="K128" s="12">
        <f t="shared" si="32"/>
        <v>5.2684089734175839</v>
      </c>
      <c r="L128" s="3">
        <v>11</v>
      </c>
      <c r="M128" s="12">
        <f t="shared" si="33"/>
        <v>3.6220311692245888</v>
      </c>
      <c r="N128" s="24">
        <v>57.8</v>
      </c>
      <c r="O128" s="28">
        <v>71.272727272727295</v>
      </c>
      <c r="P128" s="3">
        <v>163</v>
      </c>
      <c r="Q128" s="12">
        <f t="shared" si="34"/>
        <v>53.671916416691637</v>
      </c>
      <c r="R128" s="44">
        <v>2553</v>
      </c>
      <c r="S128" s="12">
        <f t="shared" si="35"/>
        <v>840.64050682094319</v>
      </c>
      <c r="T128" s="44">
        <v>5</v>
      </c>
      <c r="U128" s="12">
        <f t="shared" si="36"/>
        <v>1.6463778041929951</v>
      </c>
      <c r="V128" s="46">
        <v>1</v>
      </c>
      <c r="W128" s="60">
        <f t="shared" si="37"/>
        <v>0.32927556083859899</v>
      </c>
      <c r="X128" s="12">
        <v>549.92293530923587</v>
      </c>
      <c r="Y128" s="12">
        <f t="shared" si="38"/>
        <v>181.07618294195726</v>
      </c>
      <c r="Z128" s="61">
        <v>935</v>
      </c>
      <c r="AA128" s="12">
        <f t="shared" si="39"/>
        <v>1266.7660208643815</v>
      </c>
      <c r="AB128" s="61">
        <v>4</v>
      </c>
      <c r="AC128" s="63">
        <v>0.85320234009143592</v>
      </c>
      <c r="AD128" s="63">
        <v>0.41394883481789252</v>
      </c>
      <c r="AE128" s="59">
        <v>0.91917580037978497</v>
      </c>
      <c r="AF128" s="3">
        <v>452.62</v>
      </c>
      <c r="AG128" s="3">
        <v>49731177.779897012</v>
      </c>
    </row>
    <row r="129" spans="1:33" ht="17" thickBot="1" x14ac:dyDescent="0.25">
      <c r="A129" s="3" t="s">
        <v>262</v>
      </c>
      <c r="B129" s="2" t="s">
        <v>263</v>
      </c>
      <c r="C129" s="4" t="s">
        <v>263</v>
      </c>
      <c r="D129" s="3">
        <v>9310202</v>
      </c>
      <c r="E129" s="55">
        <v>1014032</v>
      </c>
      <c r="F129" s="12">
        <v>37050.379428400745</v>
      </c>
      <c r="G129" s="3">
        <f t="shared" si="30"/>
        <v>397.95462470525075</v>
      </c>
      <c r="H129" s="3">
        <v>7471</v>
      </c>
      <c r="I129" s="12">
        <f t="shared" si="31"/>
        <v>80.245305096495215</v>
      </c>
      <c r="J129" s="3">
        <v>126</v>
      </c>
      <c r="K129" s="12">
        <f t="shared" si="32"/>
        <v>1.3533540947876319</v>
      </c>
      <c r="L129" s="3">
        <f>38+2+16+7+6+57+11+309+80+14+26+14+17+5+3+21+14+5+10</f>
        <v>655</v>
      </c>
      <c r="M129" s="12">
        <f t="shared" si="33"/>
        <v>7.0352931117928481</v>
      </c>
      <c r="N129" s="29">
        <v>75.2</v>
      </c>
      <c r="O129" s="27">
        <v>76.995238095238108</v>
      </c>
      <c r="P129" s="3">
        <v>4128.0000000000009</v>
      </c>
      <c r="Q129" s="12">
        <f t="shared" si="34"/>
        <v>44.338457962566238</v>
      </c>
      <c r="R129" s="44">
        <v>132139</v>
      </c>
      <c r="S129" s="12">
        <f t="shared" si="35"/>
        <v>1419.2925137392292</v>
      </c>
      <c r="T129" s="44">
        <v>633</v>
      </c>
      <c r="U129" s="12">
        <f t="shared" si="36"/>
        <v>6.7989931904807221</v>
      </c>
      <c r="V129" s="52">
        <v>23</v>
      </c>
      <c r="W129" s="60">
        <f t="shared" si="37"/>
        <v>0.24704082682631376</v>
      </c>
      <c r="X129" s="12">
        <v>40895.36658639666</v>
      </c>
      <c r="Y129" s="12">
        <f t="shared" si="38"/>
        <v>439.25326847254934</v>
      </c>
      <c r="Z129" s="62">
        <v>4783</v>
      </c>
      <c r="AA129" s="12">
        <f t="shared" si="39"/>
        <v>471.6813670574499</v>
      </c>
      <c r="AB129" s="61">
        <v>37</v>
      </c>
      <c r="AC129" s="63">
        <v>0.96012320706141963</v>
      </c>
      <c r="AD129" s="63">
        <v>0.78599209268113279</v>
      </c>
      <c r="AE129" s="59">
        <v>0.89697519782567303</v>
      </c>
      <c r="AF129" s="125">
        <v>194.23699999999999</v>
      </c>
      <c r="AG129" s="3">
        <v>74983009293.730423</v>
      </c>
    </row>
    <row r="130" spans="1:33" ht="17" thickBot="1" x14ac:dyDescent="0.25">
      <c r="A130" s="3" t="s">
        <v>264</v>
      </c>
      <c r="B130" s="2" t="s">
        <v>263</v>
      </c>
      <c r="C130" s="4" t="s">
        <v>265</v>
      </c>
      <c r="D130" s="3">
        <v>153078</v>
      </c>
      <c r="E130" s="55">
        <v>27703</v>
      </c>
      <c r="F130" s="12">
        <v>609.18098040630366</v>
      </c>
      <c r="G130" s="3">
        <f t="shared" ref="G130:G161" si="40">(F130/D130)*100000</f>
        <v>397.95462470525075</v>
      </c>
      <c r="H130" s="3">
        <v>171</v>
      </c>
      <c r="I130" s="12">
        <f t="shared" ref="I130:I161" si="41">(H130/D130)*100000</f>
        <v>111.70775682985145</v>
      </c>
      <c r="J130" s="3">
        <v>6</v>
      </c>
      <c r="K130" s="12">
        <f t="shared" ref="K130:K161" si="42">(J130/D130)*100000</f>
        <v>3.9195704150825073</v>
      </c>
      <c r="L130" s="3">
        <v>11</v>
      </c>
      <c r="M130" s="12">
        <f t="shared" ref="M130:M161" si="43">(L130/D130)*100000</f>
        <v>7.1858790943179294</v>
      </c>
      <c r="N130" s="30">
        <v>78.5</v>
      </c>
      <c r="O130" s="23">
        <v>71.675000000000011</v>
      </c>
      <c r="P130" s="3">
        <v>214</v>
      </c>
      <c r="Q130" s="12">
        <f t="shared" ref="Q130:Q161" si="44">(P130/D130)*100000</f>
        <v>139.79801147127608</v>
      </c>
      <c r="R130" s="44">
        <v>1839</v>
      </c>
      <c r="S130" s="12">
        <f t="shared" ref="S130:S161" si="45">(R130/D130)*100000</f>
        <v>1201.3483322227883</v>
      </c>
      <c r="T130" s="44">
        <v>61</v>
      </c>
      <c r="U130" s="12">
        <f t="shared" ref="U130:U161" si="46">(T130/D130)*100000</f>
        <v>39.848965886672154</v>
      </c>
      <c r="V130" s="46">
        <v>2</v>
      </c>
      <c r="W130" s="60">
        <f t="shared" ref="W130:W161" si="47">(V130/D130)*100000</f>
        <v>1.3065234716941689</v>
      </c>
      <c r="X130" s="12">
        <v>672.40011831240906</v>
      </c>
      <c r="Y130" s="12">
        <f t="shared" ref="Y130:Y161" si="48">(X130/D130)*100000</f>
        <v>439.25326847254934</v>
      </c>
      <c r="Z130" s="61">
        <v>248</v>
      </c>
      <c r="AA130" s="12">
        <f t="shared" ref="AA130:AA161" si="49">(Z130/E130)*100000</f>
        <v>895.20990506443343</v>
      </c>
      <c r="AB130" s="61">
        <v>1</v>
      </c>
      <c r="AC130" s="63">
        <v>0.94216545139799612</v>
      </c>
      <c r="AD130" s="63">
        <v>0.75651786182657499</v>
      </c>
      <c r="AE130" s="59">
        <v>0.89394033841017895</v>
      </c>
      <c r="AF130" s="3">
        <v>111.49299999999999</v>
      </c>
      <c r="AG130" s="3">
        <v>71641417.773275986</v>
      </c>
    </row>
    <row r="131" spans="1:33" ht="17" thickBot="1" x14ac:dyDescent="0.25">
      <c r="A131" s="3" t="s">
        <v>266</v>
      </c>
      <c r="B131" s="2" t="s">
        <v>263</v>
      </c>
      <c r="C131" s="4" t="s">
        <v>267</v>
      </c>
      <c r="D131" s="3">
        <v>8194</v>
      </c>
      <c r="E131" s="55">
        <v>1843</v>
      </c>
      <c r="F131" s="12">
        <v>32.608401948348245</v>
      </c>
      <c r="G131" s="3">
        <f t="shared" si="40"/>
        <v>397.95462470525075</v>
      </c>
      <c r="H131" s="3">
        <v>6</v>
      </c>
      <c r="I131" s="12">
        <f t="shared" si="41"/>
        <v>73.224310471076393</v>
      </c>
      <c r="J131" s="3">
        <v>1</v>
      </c>
      <c r="K131" s="12">
        <f t="shared" si="42"/>
        <v>12.204051745179399</v>
      </c>
      <c r="L131" s="3">
        <v>2</v>
      </c>
      <c r="M131" s="12">
        <f t="shared" si="43"/>
        <v>24.408103490358798</v>
      </c>
      <c r="N131" s="30">
        <v>60</v>
      </c>
      <c r="O131" s="23">
        <v>82.949999999999989</v>
      </c>
      <c r="P131" s="3">
        <v>17</v>
      </c>
      <c r="Q131" s="12">
        <f t="shared" si="44"/>
        <v>207.46887966804979</v>
      </c>
      <c r="R131" s="44">
        <v>7</v>
      </c>
      <c r="S131" s="12">
        <f t="shared" si="45"/>
        <v>85.428362216255792</v>
      </c>
      <c r="T131" s="44">
        <v>1</v>
      </c>
      <c r="U131" s="12">
        <f t="shared" si="46"/>
        <v>12.204051745179399</v>
      </c>
      <c r="V131" s="46"/>
      <c r="W131" s="60">
        <f t="shared" si="47"/>
        <v>0</v>
      </c>
      <c r="X131" s="12">
        <v>35.992412818640695</v>
      </c>
      <c r="Y131" s="12">
        <f t="shared" si="48"/>
        <v>439.25326847254934</v>
      </c>
      <c r="Z131" s="61">
        <v>82</v>
      </c>
      <c r="AA131" s="12">
        <f t="shared" si="49"/>
        <v>4449.2674986435159</v>
      </c>
      <c r="AB131" s="61">
        <v>1</v>
      </c>
      <c r="AC131" s="63">
        <v>0.86289949050486336</v>
      </c>
      <c r="AD131" s="63">
        <v>0.41361741547012504</v>
      </c>
      <c r="AE131" s="59">
        <v>0.87803018752858697</v>
      </c>
      <c r="AF131" s="3">
        <v>60.56</v>
      </c>
      <c r="AG131" s="3">
        <v>219687.13332900003</v>
      </c>
    </row>
    <row r="132" spans="1:33" ht="17" thickBot="1" x14ac:dyDescent="0.25">
      <c r="A132" s="3" t="s">
        <v>268</v>
      </c>
      <c r="B132" s="2" t="s">
        <v>263</v>
      </c>
      <c r="C132" s="4" t="s">
        <v>269</v>
      </c>
      <c r="D132" s="3">
        <v>15828</v>
      </c>
      <c r="E132" s="55">
        <v>3226</v>
      </c>
      <c r="F132" s="12">
        <v>62.988257998347088</v>
      </c>
      <c r="G132" s="3">
        <f t="shared" si="40"/>
        <v>397.95462470525075</v>
      </c>
      <c r="H132" s="3">
        <v>68</v>
      </c>
      <c r="I132" s="12">
        <f t="shared" si="41"/>
        <v>429.61839777609299</v>
      </c>
      <c r="J132" s="3">
        <v>3</v>
      </c>
      <c r="K132" s="12">
        <f t="shared" si="42"/>
        <v>18.953752843062926</v>
      </c>
      <c r="L132" s="3">
        <v>4</v>
      </c>
      <c r="M132" s="12">
        <f t="shared" si="43"/>
        <v>25.271670457417233</v>
      </c>
      <c r="N132" s="24">
        <v>84.7</v>
      </c>
      <c r="O132" s="23">
        <v>63.70000000000001</v>
      </c>
      <c r="P132" s="3">
        <v>22</v>
      </c>
      <c r="Q132" s="12">
        <f t="shared" si="44"/>
        <v>138.99418751579478</v>
      </c>
      <c r="R132" s="44">
        <v>65</v>
      </c>
      <c r="S132" s="12">
        <f t="shared" si="45"/>
        <v>410.66464493303005</v>
      </c>
      <c r="T132" s="49"/>
      <c r="U132" s="12">
        <f t="shared" si="46"/>
        <v>0</v>
      </c>
      <c r="V132" s="46"/>
      <c r="W132" s="60">
        <f t="shared" si="47"/>
        <v>0</v>
      </c>
      <c r="X132" s="12">
        <v>69.525007333835106</v>
      </c>
      <c r="Y132" s="12">
        <f t="shared" si="48"/>
        <v>439.25326847254934</v>
      </c>
      <c r="Z132" s="61">
        <v>82</v>
      </c>
      <c r="AA132" s="12">
        <f t="shared" si="49"/>
        <v>2541.8474891506512</v>
      </c>
      <c r="AB132" s="61">
        <v>1</v>
      </c>
      <c r="AC132" s="63">
        <v>0.85874673629242815</v>
      </c>
      <c r="AD132" s="63">
        <v>0.49451697127937339</v>
      </c>
      <c r="AE132" s="59">
        <v>0.85114305507447197</v>
      </c>
      <c r="AF132" s="3">
        <v>62.438000000000009</v>
      </c>
      <c r="AG132" s="3">
        <v>687782.94333200017</v>
      </c>
    </row>
    <row r="133" spans="1:33" ht="17" thickBot="1" x14ac:dyDescent="0.25">
      <c r="A133" s="3" t="s">
        <v>270</v>
      </c>
      <c r="B133" s="2" t="s">
        <v>263</v>
      </c>
      <c r="C133" s="4" t="s">
        <v>271</v>
      </c>
      <c r="D133" s="3">
        <v>244052</v>
      </c>
      <c r="E133" s="55">
        <v>45303</v>
      </c>
      <c r="F133" s="12">
        <v>971.21622068565853</v>
      </c>
      <c r="G133" s="3">
        <f t="shared" si="40"/>
        <v>397.95462470525075</v>
      </c>
      <c r="H133" s="3">
        <v>294</v>
      </c>
      <c r="I133" s="12">
        <f t="shared" si="41"/>
        <v>120.46613016898038</v>
      </c>
      <c r="J133" s="3">
        <v>17</v>
      </c>
      <c r="K133" s="12">
        <f t="shared" si="42"/>
        <v>6.9657286152131519</v>
      </c>
      <c r="L133" s="3">
        <v>27</v>
      </c>
      <c r="M133" s="12">
        <f t="shared" si="43"/>
        <v>11.06321603592677</v>
      </c>
      <c r="N133" s="24">
        <v>68.7</v>
      </c>
      <c r="O133" s="23">
        <v>70.906666666666666</v>
      </c>
      <c r="P133" s="3">
        <v>162</v>
      </c>
      <c r="Q133" s="12">
        <f t="shared" si="44"/>
        <v>66.379296215560629</v>
      </c>
      <c r="R133" s="44">
        <v>3317</v>
      </c>
      <c r="S133" s="12">
        <f t="shared" si="45"/>
        <v>1359.1365774507071</v>
      </c>
      <c r="T133" s="44">
        <v>21</v>
      </c>
      <c r="U133" s="12">
        <f t="shared" si="46"/>
        <v>8.6047235834985987</v>
      </c>
      <c r="V133" s="46">
        <v>1</v>
      </c>
      <c r="W133" s="60">
        <f t="shared" si="47"/>
        <v>0.4097487420713618</v>
      </c>
      <c r="X133" s="12">
        <v>1072.006386772626</v>
      </c>
      <c r="Y133" s="12">
        <f t="shared" si="48"/>
        <v>439.25326847254928</v>
      </c>
      <c r="Z133" s="61">
        <v>406</v>
      </c>
      <c r="AA133" s="12">
        <f t="shared" si="49"/>
        <v>896.18789042668254</v>
      </c>
      <c r="AB133" s="61">
        <v>4</v>
      </c>
      <c r="AC133" s="63">
        <v>0.83819932013851384</v>
      </c>
      <c r="AD133" s="63">
        <v>0.5612193029831305</v>
      </c>
      <c r="AE133" s="59">
        <v>0.89230999987500703</v>
      </c>
      <c r="AF133" s="3">
        <v>225.40600000000001</v>
      </c>
      <c r="AG133" s="3">
        <v>62937486.373213001</v>
      </c>
    </row>
    <row r="134" spans="1:33" ht="17" thickBot="1" x14ac:dyDescent="0.25">
      <c r="A134" s="3" t="s">
        <v>272</v>
      </c>
      <c r="B134" s="2" t="s">
        <v>263</v>
      </c>
      <c r="C134" s="4" t="s">
        <v>273</v>
      </c>
      <c r="D134" s="3">
        <v>199408</v>
      </c>
      <c r="E134" s="55">
        <v>33895</v>
      </c>
      <c r="F134" s="12">
        <v>793.55335803224636</v>
      </c>
      <c r="G134" s="3">
        <f t="shared" si="40"/>
        <v>397.95462470525075</v>
      </c>
      <c r="H134" s="3">
        <v>169</v>
      </c>
      <c r="I134" s="12">
        <f t="shared" si="41"/>
        <v>84.750862553157347</v>
      </c>
      <c r="J134" s="3">
        <v>5</v>
      </c>
      <c r="K134" s="12">
        <f t="shared" si="42"/>
        <v>2.5074219690283237</v>
      </c>
      <c r="L134" s="3">
        <v>12</v>
      </c>
      <c r="M134" s="12">
        <f t="shared" si="43"/>
        <v>6.0178127256679774</v>
      </c>
      <c r="N134" s="24">
        <v>42.9</v>
      </c>
      <c r="O134" s="23">
        <v>81.51818181818183</v>
      </c>
      <c r="P134" s="3">
        <v>99</v>
      </c>
      <c r="Q134" s="12">
        <f t="shared" si="44"/>
        <v>49.646954986760811</v>
      </c>
      <c r="R134" s="44">
        <v>1224</v>
      </c>
      <c r="S134" s="12">
        <f t="shared" si="45"/>
        <v>613.81689801813366</v>
      </c>
      <c r="T134" s="44">
        <v>32</v>
      </c>
      <c r="U134" s="12">
        <f t="shared" si="46"/>
        <v>16.047500601781273</v>
      </c>
      <c r="V134" s="46">
        <v>2</v>
      </c>
      <c r="W134" s="60">
        <f t="shared" si="47"/>
        <v>1.0029687876113296</v>
      </c>
      <c r="X134" s="12">
        <v>875.90615759574109</v>
      </c>
      <c r="Y134" s="12">
        <f t="shared" si="48"/>
        <v>439.25326847254928</v>
      </c>
      <c r="Z134" s="61">
        <v>379</v>
      </c>
      <c r="AA134" s="12">
        <f t="shared" si="49"/>
        <v>1118.159020504499</v>
      </c>
      <c r="AB134" s="61">
        <v>3</v>
      </c>
      <c r="AC134" s="63">
        <v>0.91889369644523633</v>
      </c>
      <c r="AD134" s="63">
        <v>0.60872147280902689</v>
      </c>
      <c r="AE134" s="59">
        <v>0.89030875811591204</v>
      </c>
      <c r="AF134" s="3">
        <v>137.86500000000001</v>
      </c>
      <c r="AG134" s="3">
        <v>65431062.079927996</v>
      </c>
    </row>
    <row r="135" spans="1:33" ht="17" thickBot="1" x14ac:dyDescent="0.25">
      <c r="A135" s="3" t="s">
        <v>274</v>
      </c>
      <c r="B135" s="2" t="s">
        <v>263</v>
      </c>
      <c r="C135" s="4" t="s">
        <v>275</v>
      </c>
      <c r="D135" s="3">
        <v>85508</v>
      </c>
      <c r="E135" s="55">
        <v>22439</v>
      </c>
      <c r="F135" s="12">
        <v>340.28304049296577</v>
      </c>
      <c r="G135" s="3">
        <f t="shared" si="40"/>
        <v>397.95462470525075</v>
      </c>
      <c r="H135" s="3">
        <v>179</v>
      </c>
      <c r="I135" s="12">
        <f t="shared" si="41"/>
        <v>209.33713804556297</v>
      </c>
      <c r="J135" s="3">
        <v>10</v>
      </c>
      <c r="K135" s="12">
        <f t="shared" si="42"/>
        <v>11.694812181316367</v>
      </c>
      <c r="L135" s="3">
        <v>2</v>
      </c>
      <c r="M135" s="12">
        <f t="shared" si="43"/>
        <v>2.3389624362632739</v>
      </c>
      <c r="N135" s="24">
        <v>78.5</v>
      </c>
      <c r="O135" s="23">
        <v>79.519354838709688</v>
      </c>
      <c r="P135" s="3">
        <v>145</v>
      </c>
      <c r="Q135" s="12">
        <f t="shared" si="44"/>
        <v>169.57477662908735</v>
      </c>
      <c r="R135" s="44">
        <v>438</v>
      </c>
      <c r="S135" s="12">
        <f t="shared" si="45"/>
        <v>512.23277354165691</v>
      </c>
      <c r="T135" s="44">
        <v>11</v>
      </c>
      <c r="U135" s="12">
        <f t="shared" si="46"/>
        <v>12.864293399448005</v>
      </c>
      <c r="V135" s="46">
        <v>1</v>
      </c>
      <c r="W135" s="60">
        <f t="shared" si="47"/>
        <v>1.169481218131637</v>
      </c>
      <c r="X135" s="12">
        <v>375.59668480550744</v>
      </c>
      <c r="Y135" s="12">
        <f t="shared" si="48"/>
        <v>439.25326847254928</v>
      </c>
      <c r="Z135" s="61">
        <v>397</v>
      </c>
      <c r="AA135" s="12">
        <f t="shared" si="49"/>
        <v>1769.2410535228842</v>
      </c>
      <c r="AB135" s="61">
        <v>2</v>
      </c>
      <c r="AC135" s="63">
        <v>0.81442670890703062</v>
      </c>
      <c r="AD135" s="63">
        <v>0.46563908858291703</v>
      </c>
      <c r="AE135" s="59">
        <v>0.87534611746495805</v>
      </c>
      <c r="AF135" s="3">
        <v>93.853000000000009</v>
      </c>
      <c r="AG135" s="3">
        <v>25338474.756611012</v>
      </c>
    </row>
    <row r="136" spans="1:33" ht="17" thickBot="1" x14ac:dyDescent="0.25">
      <c r="A136" s="3" t="s">
        <v>276</v>
      </c>
      <c r="B136" s="2" t="s">
        <v>263</v>
      </c>
      <c r="C136" s="4" t="s">
        <v>277</v>
      </c>
      <c r="D136" s="3">
        <v>229296</v>
      </c>
      <c r="E136" s="55">
        <v>36386</v>
      </c>
      <c r="F136" s="12">
        <v>912.49403626415165</v>
      </c>
      <c r="G136" s="3">
        <f t="shared" si="40"/>
        <v>397.95462470525075</v>
      </c>
      <c r="H136" s="3">
        <v>171</v>
      </c>
      <c r="I136" s="12">
        <f t="shared" si="41"/>
        <v>74.57609378270881</v>
      </c>
      <c r="J136" s="3">
        <v>8</v>
      </c>
      <c r="K136" s="12">
        <f t="shared" si="42"/>
        <v>3.4889400600097686</v>
      </c>
      <c r="L136" s="3">
        <v>23</v>
      </c>
      <c r="M136" s="12">
        <f t="shared" si="43"/>
        <v>10.030702672528086</v>
      </c>
      <c r="N136" s="24">
        <v>70.099999999999994</v>
      </c>
      <c r="O136" s="23">
        <v>83.081818181818193</v>
      </c>
      <c r="P136" s="3">
        <v>346</v>
      </c>
      <c r="Q136" s="12">
        <f t="shared" si="44"/>
        <v>150.89665759542251</v>
      </c>
      <c r="R136" s="44">
        <v>2605</v>
      </c>
      <c r="S136" s="12">
        <f t="shared" si="45"/>
        <v>1136.0861070406811</v>
      </c>
      <c r="T136" s="44">
        <v>17</v>
      </c>
      <c r="U136" s="12">
        <f t="shared" si="46"/>
        <v>7.41399762752076</v>
      </c>
      <c r="V136" s="46">
        <v>1</v>
      </c>
      <c r="W136" s="60">
        <f t="shared" si="47"/>
        <v>0.43611750750122108</v>
      </c>
      <c r="X136" s="12">
        <v>1007.1901744768167</v>
      </c>
      <c r="Y136" s="12">
        <f t="shared" si="48"/>
        <v>439.25326847254928</v>
      </c>
      <c r="Z136" s="61">
        <v>394</v>
      </c>
      <c r="AA136" s="12">
        <f t="shared" si="49"/>
        <v>1082.8340570549112</v>
      </c>
      <c r="AB136" s="61">
        <v>0</v>
      </c>
      <c r="AC136" s="63">
        <v>0.89853334866227597</v>
      </c>
      <c r="AD136" s="63">
        <v>0.62231675070212034</v>
      </c>
      <c r="AE136" s="59">
        <v>0.89997145178645899</v>
      </c>
      <c r="AF136" s="3">
        <v>216.48799999999997</v>
      </c>
      <c r="AG136" s="3">
        <v>117304264.53653498</v>
      </c>
    </row>
    <row r="137" spans="1:33" ht="17" thickBot="1" x14ac:dyDescent="0.25">
      <c r="A137" s="3" t="s">
        <v>278</v>
      </c>
      <c r="B137" s="2" t="s">
        <v>263</v>
      </c>
      <c r="C137" s="4" t="s">
        <v>279</v>
      </c>
      <c r="D137" s="3">
        <v>23845</v>
      </c>
      <c r="E137" s="55">
        <v>5306</v>
      </c>
      <c r="F137" s="12">
        <v>94.892280260967041</v>
      </c>
      <c r="G137" s="3">
        <f t="shared" si="40"/>
        <v>397.95462470525075</v>
      </c>
      <c r="H137" s="3">
        <v>26</v>
      </c>
      <c r="I137" s="12">
        <f t="shared" si="41"/>
        <v>109.0375340742294</v>
      </c>
      <c r="J137" s="3">
        <v>3</v>
      </c>
      <c r="K137" s="12">
        <f t="shared" si="42"/>
        <v>12.581253931641854</v>
      </c>
      <c r="L137" s="3">
        <v>3</v>
      </c>
      <c r="M137" s="12">
        <f t="shared" si="43"/>
        <v>12.581253931641854</v>
      </c>
      <c r="N137" s="24">
        <v>71.400000000000006</v>
      </c>
      <c r="O137" s="23">
        <v>58.48</v>
      </c>
      <c r="P137" s="3">
        <v>54</v>
      </c>
      <c r="Q137" s="12">
        <f t="shared" si="44"/>
        <v>226.46257076955339</v>
      </c>
      <c r="R137" s="44">
        <v>118</v>
      </c>
      <c r="S137" s="12">
        <f t="shared" si="45"/>
        <v>494.86265464457961</v>
      </c>
      <c r="T137" s="44">
        <v>5</v>
      </c>
      <c r="U137" s="12">
        <f t="shared" si="46"/>
        <v>20.968756552736423</v>
      </c>
      <c r="V137" s="46"/>
      <c r="W137" s="60">
        <f t="shared" si="47"/>
        <v>0</v>
      </c>
      <c r="X137" s="12">
        <v>104.7399418672794</v>
      </c>
      <c r="Y137" s="12">
        <f t="shared" si="48"/>
        <v>439.25326847254934</v>
      </c>
      <c r="Z137" s="61">
        <v>126</v>
      </c>
      <c r="AA137" s="12">
        <f t="shared" si="49"/>
        <v>2374.6701846965698</v>
      </c>
      <c r="AB137" s="61">
        <v>1</v>
      </c>
      <c r="AC137" s="63">
        <v>0.93402777777777779</v>
      </c>
      <c r="AD137" s="63">
        <v>0.50368923611111116</v>
      </c>
      <c r="AE137" s="59">
        <v>0.87586673431422302</v>
      </c>
      <c r="AF137" s="3">
        <v>54.259</v>
      </c>
      <c r="AG137" s="3">
        <v>7151822.5133239999</v>
      </c>
    </row>
    <row r="138" spans="1:33" ht="17" thickBot="1" x14ac:dyDescent="0.25">
      <c r="A138" s="3" t="s">
        <v>280</v>
      </c>
      <c r="B138" s="2" t="s">
        <v>263</v>
      </c>
      <c r="C138" s="4" t="s">
        <v>281</v>
      </c>
      <c r="D138" s="3">
        <v>28748</v>
      </c>
      <c r="E138" s="55">
        <v>4964</v>
      </c>
      <c r="F138" s="12">
        <v>114.40399551026547</v>
      </c>
      <c r="G138" s="3">
        <f t="shared" si="40"/>
        <v>397.95462470525075</v>
      </c>
      <c r="H138" s="3">
        <v>46</v>
      </c>
      <c r="I138" s="12">
        <f t="shared" si="41"/>
        <v>160.0111312091276</v>
      </c>
      <c r="J138" s="3">
        <v>4</v>
      </c>
      <c r="K138" s="12">
        <f t="shared" si="42"/>
        <v>13.914011409489355</v>
      </c>
      <c r="L138" s="3">
        <v>3</v>
      </c>
      <c r="M138" s="12">
        <f t="shared" si="43"/>
        <v>10.435508557117018</v>
      </c>
      <c r="N138" s="24">
        <v>27.5</v>
      </c>
      <c r="O138" s="23">
        <v>84.471875000000011</v>
      </c>
      <c r="P138" s="3">
        <v>90</v>
      </c>
      <c r="Q138" s="12">
        <f t="shared" si="44"/>
        <v>313.06525671351051</v>
      </c>
      <c r="R138" s="44">
        <v>81</v>
      </c>
      <c r="S138" s="12">
        <f t="shared" si="45"/>
        <v>281.75873104215947</v>
      </c>
      <c r="T138" s="45"/>
      <c r="U138" s="12">
        <f t="shared" si="46"/>
        <v>0</v>
      </c>
      <c r="V138" s="46"/>
      <c r="W138" s="60">
        <f t="shared" si="47"/>
        <v>0</v>
      </c>
      <c r="X138" s="12">
        <v>126.27652962048847</v>
      </c>
      <c r="Y138" s="12">
        <f t="shared" si="48"/>
        <v>439.25326847254928</v>
      </c>
      <c r="Z138" s="61">
        <v>269</v>
      </c>
      <c r="AA138" s="12">
        <f t="shared" si="49"/>
        <v>5419.0169218372284</v>
      </c>
      <c r="AB138" s="61">
        <v>1</v>
      </c>
      <c r="AC138" s="63">
        <v>0.85642017556911176</v>
      </c>
      <c r="AD138" s="63">
        <v>0.35768486832316621</v>
      </c>
      <c r="AE138" s="59">
        <v>0.88007623515613498</v>
      </c>
      <c r="AF138" s="3">
        <v>126.22799999999999</v>
      </c>
      <c r="AG138" s="3">
        <v>1908384.1199920007</v>
      </c>
    </row>
    <row r="139" spans="1:33" ht="17" thickBot="1" x14ac:dyDescent="0.25">
      <c r="A139" s="3" t="s">
        <v>282</v>
      </c>
      <c r="B139" s="3" t="s">
        <v>283</v>
      </c>
      <c r="C139" s="4" t="s">
        <v>284</v>
      </c>
      <c r="D139" s="3">
        <v>566666</v>
      </c>
      <c r="E139" s="55">
        <v>140291</v>
      </c>
      <c r="F139" s="12">
        <v>2543.846144484015</v>
      </c>
      <c r="G139" s="3">
        <f t="shared" si="40"/>
        <v>448.91455363194808</v>
      </c>
      <c r="H139" s="3">
        <v>629</v>
      </c>
      <c r="I139" s="12">
        <f t="shared" si="41"/>
        <v>111.00013058838891</v>
      </c>
      <c r="J139" s="3">
        <v>19</v>
      </c>
      <c r="K139" s="12">
        <f t="shared" si="42"/>
        <v>3.3529451211119068</v>
      </c>
      <c r="L139" s="3">
        <v>33</v>
      </c>
      <c r="M139" s="12">
        <f t="shared" si="43"/>
        <v>5.823536262983839</v>
      </c>
      <c r="N139" s="25">
        <v>69.400000000000006</v>
      </c>
      <c r="O139" s="23">
        <v>85.53</v>
      </c>
      <c r="P139" s="3">
        <v>256</v>
      </c>
      <c r="Q139" s="12">
        <f t="shared" si="44"/>
        <v>45.176523737086754</v>
      </c>
      <c r="R139" s="44">
        <v>3130</v>
      </c>
      <c r="S139" s="12">
        <f t="shared" si="45"/>
        <v>552.35359100422465</v>
      </c>
      <c r="T139" s="44">
        <v>8</v>
      </c>
      <c r="U139" s="12">
        <f t="shared" si="46"/>
        <v>1.4117663667839611</v>
      </c>
      <c r="V139" s="46">
        <v>2</v>
      </c>
      <c r="W139" s="60">
        <f t="shared" si="47"/>
        <v>0.35294159169599026</v>
      </c>
      <c r="X139" s="12">
        <v>565.00440956735679</v>
      </c>
      <c r="Y139" s="12">
        <f t="shared" si="48"/>
        <v>99.706777813978036</v>
      </c>
      <c r="Z139" s="62">
        <v>1583</v>
      </c>
      <c r="AA139" s="12">
        <f t="shared" si="49"/>
        <v>1128.3688903778575</v>
      </c>
      <c r="AB139" s="61">
        <v>8</v>
      </c>
      <c r="AC139" s="63">
        <v>0.84976475095032755</v>
      </c>
      <c r="AD139" s="63">
        <v>0.52528804502637338</v>
      </c>
      <c r="AE139" s="59">
        <v>0.893553617051427</v>
      </c>
      <c r="AF139" s="3">
        <v>6.7249999999999996</v>
      </c>
      <c r="AG139" s="3">
        <v>288161118.73649895</v>
      </c>
    </row>
    <row r="140" spans="1:33" ht="17" thickBot="1" x14ac:dyDescent="0.25">
      <c r="A140" s="3" t="s">
        <v>285</v>
      </c>
      <c r="B140" s="3" t="s">
        <v>283</v>
      </c>
      <c r="C140" s="4" t="s">
        <v>286</v>
      </c>
      <c r="D140" s="3">
        <v>123549</v>
      </c>
      <c r="E140" s="55">
        <v>48011</v>
      </c>
      <c r="F140" s="12">
        <v>554.62944186673565</v>
      </c>
      <c r="G140" s="3">
        <f t="shared" si="40"/>
        <v>448.91455363194819</v>
      </c>
      <c r="H140" s="3">
        <v>42</v>
      </c>
      <c r="I140" s="12">
        <f t="shared" si="41"/>
        <v>33.994609426219561</v>
      </c>
      <c r="J140" s="3">
        <v>2</v>
      </c>
      <c r="K140" s="12">
        <f t="shared" si="42"/>
        <v>1.6187909250580741</v>
      </c>
      <c r="L140" s="3">
        <v>5</v>
      </c>
      <c r="M140" s="12">
        <f t="shared" si="43"/>
        <v>4.0469773126451853</v>
      </c>
      <c r="N140" s="24">
        <v>66.5</v>
      </c>
      <c r="O140" s="23">
        <v>85.92</v>
      </c>
      <c r="P140" s="3">
        <v>67</v>
      </c>
      <c r="Q140" s="12">
        <f t="shared" si="44"/>
        <v>54.229495989445482</v>
      </c>
      <c r="R140" s="44">
        <v>649</v>
      </c>
      <c r="S140" s="12">
        <f t="shared" si="45"/>
        <v>525.29765518134502</v>
      </c>
      <c r="T140" s="44">
        <v>16</v>
      </c>
      <c r="U140" s="12">
        <f t="shared" si="46"/>
        <v>12.950327400464593</v>
      </c>
      <c r="V140" s="46">
        <v>1</v>
      </c>
      <c r="W140" s="60">
        <f t="shared" si="47"/>
        <v>0.80939546252903705</v>
      </c>
      <c r="X140" s="12">
        <v>123.18672692139174</v>
      </c>
      <c r="Y140" s="12">
        <f t="shared" si="48"/>
        <v>99.706777813978036</v>
      </c>
      <c r="Z140" s="61">
        <v>709</v>
      </c>
      <c r="AA140" s="12">
        <f t="shared" si="49"/>
        <v>1476.7449126241902</v>
      </c>
      <c r="AB140" s="61">
        <v>3</v>
      </c>
      <c r="AC140" s="63">
        <v>0.71587942932742166</v>
      </c>
      <c r="AD140" s="63">
        <v>0.34329745771802483</v>
      </c>
      <c r="AE140" s="59">
        <v>0.88698309227948702</v>
      </c>
      <c r="AF140" s="3">
        <v>43.084999999999994</v>
      </c>
      <c r="AG140" s="3">
        <v>20882076.933296002</v>
      </c>
    </row>
    <row r="141" spans="1:33" ht="17" thickBot="1" x14ac:dyDescent="0.25">
      <c r="A141" s="3" t="s">
        <v>287</v>
      </c>
      <c r="B141" s="3" t="s">
        <v>283</v>
      </c>
      <c r="C141" s="4" t="s">
        <v>283</v>
      </c>
      <c r="D141" s="3">
        <v>73202</v>
      </c>
      <c r="E141" s="55">
        <v>29582</v>
      </c>
      <c r="F141" s="12">
        <v>328.61443154965866</v>
      </c>
      <c r="G141" s="3">
        <f t="shared" si="40"/>
        <v>448.91455363194808</v>
      </c>
      <c r="H141" s="3">
        <v>53</v>
      </c>
      <c r="I141" s="12">
        <f t="shared" si="41"/>
        <v>72.402393377230126</v>
      </c>
      <c r="J141" s="3">
        <v>6</v>
      </c>
      <c r="K141" s="12">
        <f t="shared" si="42"/>
        <v>8.1964973634600149</v>
      </c>
      <c r="L141" s="3">
        <v>4</v>
      </c>
      <c r="M141" s="12">
        <f t="shared" si="43"/>
        <v>5.4643315756400099</v>
      </c>
      <c r="N141" s="24">
        <v>24.5</v>
      </c>
      <c r="O141" s="23">
        <v>84.899999999999991</v>
      </c>
      <c r="P141" s="3">
        <v>71</v>
      </c>
      <c r="Q141" s="12">
        <f t="shared" si="44"/>
        <v>96.991885467610174</v>
      </c>
      <c r="R141" s="44">
        <v>90</v>
      </c>
      <c r="S141" s="12">
        <f t="shared" si="45"/>
        <v>122.94746045190023</v>
      </c>
      <c r="T141" s="44">
        <v>1</v>
      </c>
      <c r="U141" s="12">
        <f t="shared" si="46"/>
        <v>1.3660828939100025</v>
      </c>
      <c r="V141" s="46">
        <v>0</v>
      </c>
      <c r="W141" s="60">
        <f t="shared" si="47"/>
        <v>0</v>
      </c>
      <c r="X141" s="12">
        <v>72.987355495388215</v>
      </c>
      <c r="Y141" s="12">
        <f t="shared" si="48"/>
        <v>99.706777813978064</v>
      </c>
      <c r="Z141" s="61">
        <v>582</v>
      </c>
      <c r="AA141" s="12">
        <f t="shared" si="49"/>
        <v>1967.412615779866</v>
      </c>
      <c r="AB141" s="61">
        <v>1</v>
      </c>
      <c r="AC141" s="63">
        <v>0.64794864226682414</v>
      </c>
      <c r="AD141" s="63">
        <v>8.7514757969303428E-2</v>
      </c>
      <c r="AE141" s="59">
        <v>0.86327017633774805</v>
      </c>
      <c r="AF141" s="3"/>
      <c r="AG141" s="3">
        <v>1129887.8066580005</v>
      </c>
    </row>
    <row r="142" spans="1:33" ht="17" thickBot="1" x14ac:dyDescent="0.25">
      <c r="A142" s="3" t="s">
        <v>288</v>
      </c>
      <c r="B142" s="3" t="s">
        <v>283</v>
      </c>
      <c r="C142" s="4" t="s">
        <v>289</v>
      </c>
      <c r="D142" s="3">
        <v>74925</v>
      </c>
      <c r="E142" s="55">
        <v>22271</v>
      </c>
      <c r="F142" s="12">
        <v>336.34922930873711</v>
      </c>
      <c r="G142" s="3">
        <f t="shared" si="40"/>
        <v>448.91455363194808</v>
      </c>
      <c r="H142" s="3">
        <v>43</v>
      </c>
      <c r="I142" s="12">
        <f t="shared" si="41"/>
        <v>57.390724057390727</v>
      </c>
      <c r="J142" s="3">
        <v>4</v>
      </c>
      <c r="K142" s="12">
        <f t="shared" si="42"/>
        <v>5.3386720053386725</v>
      </c>
      <c r="L142" s="3">
        <v>2</v>
      </c>
      <c r="M142" s="12">
        <f t="shared" si="43"/>
        <v>2.6693360026693362</v>
      </c>
      <c r="N142" s="24">
        <v>88.8</v>
      </c>
      <c r="O142" s="23">
        <v>89.466666666666654</v>
      </c>
      <c r="P142" s="3">
        <v>25</v>
      </c>
      <c r="Q142" s="12">
        <f t="shared" si="44"/>
        <v>33.366700033366705</v>
      </c>
      <c r="R142" s="44">
        <v>50</v>
      </c>
      <c r="S142" s="12">
        <f t="shared" si="45"/>
        <v>66.73340006673341</v>
      </c>
      <c r="T142" s="44">
        <v>5</v>
      </c>
      <c r="U142" s="12">
        <f t="shared" si="46"/>
        <v>6.6733400066733406</v>
      </c>
      <c r="V142" s="46">
        <v>0</v>
      </c>
      <c r="W142" s="60">
        <f t="shared" si="47"/>
        <v>0</v>
      </c>
      <c r="X142" s="12">
        <v>74.705303277123051</v>
      </c>
      <c r="Y142" s="12">
        <f t="shared" si="48"/>
        <v>99.706777813978036</v>
      </c>
      <c r="Z142" s="61">
        <v>396</v>
      </c>
      <c r="AA142" s="12">
        <f t="shared" si="49"/>
        <v>1778.097076916169</v>
      </c>
      <c r="AB142" s="61">
        <v>2</v>
      </c>
      <c r="AC142" s="63">
        <v>0.6072980017376195</v>
      </c>
      <c r="AD142" s="63">
        <v>6.9697847282556236E-2</v>
      </c>
      <c r="AE142" s="59">
        <v>0.82768177372024798</v>
      </c>
      <c r="AF142" s="3"/>
      <c r="AG142" s="3">
        <v>821654.82333200006</v>
      </c>
    </row>
    <row r="143" spans="1:33" ht="17" thickBot="1" x14ac:dyDescent="0.25">
      <c r="A143" s="3" t="s">
        <v>290</v>
      </c>
      <c r="B143" s="3" t="s">
        <v>283</v>
      </c>
      <c r="C143" s="4" t="s">
        <v>291</v>
      </c>
      <c r="D143" s="3">
        <v>76089</v>
      </c>
      <c r="E143" s="55">
        <v>25605</v>
      </c>
      <c r="F143" s="12">
        <v>341.57459471301297</v>
      </c>
      <c r="G143" s="3">
        <f t="shared" si="40"/>
        <v>448.91455363194808</v>
      </c>
      <c r="H143" s="3">
        <v>59</v>
      </c>
      <c r="I143" s="12">
        <f t="shared" si="41"/>
        <v>77.540774619195943</v>
      </c>
      <c r="J143" s="3">
        <v>10</v>
      </c>
      <c r="K143" s="12">
        <f t="shared" si="42"/>
        <v>13.142504172745074</v>
      </c>
      <c r="L143" s="3">
        <v>2</v>
      </c>
      <c r="M143" s="12">
        <f t="shared" si="43"/>
        <v>2.6285008345490146</v>
      </c>
      <c r="N143" s="24">
        <v>75.3</v>
      </c>
      <c r="O143" s="23">
        <v>88.13</v>
      </c>
      <c r="P143" s="3">
        <v>47</v>
      </c>
      <c r="Q143" s="12">
        <f t="shared" si="44"/>
        <v>61.76976961190185</v>
      </c>
      <c r="R143" s="44">
        <v>72</v>
      </c>
      <c r="S143" s="12">
        <f t="shared" si="45"/>
        <v>94.62603004376453</v>
      </c>
      <c r="T143" s="44">
        <v>1</v>
      </c>
      <c r="U143" s="12">
        <f t="shared" si="46"/>
        <v>1.3142504172745073</v>
      </c>
      <c r="V143" s="46">
        <v>0</v>
      </c>
      <c r="W143" s="60">
        <f t="shared" si="47"/>
        <v>0</v>
      </c>
      <c r="X143" s="12">
        <v>75.865890170877748</v>
      </c>
      <c r="Y143" s="12">
        <f t="shared" si="48"/>
        <v>99.706777813978036</v>
      </c>
      <c r="Z143" s="61">
        <v>488</v>
      </c>
      <c r="AA143" s="12">
        <f t="shared" si="49"/>
        <v>1905.8777582503417</v>
      </c>
      <c r="AB143" s="61">
        <v>2</v>
      </c>
      <c r="AC143" s="63">
        <v>0.703449983492902</v>
      </c>
      <c r="AD143" s="63">
        <v>0.13651370089138329</v>
      </c>
      <c r="AE143" s="59">
        <v>0.898360991950232</v>
      </c>
      <c r="AF143" s="3"/>
      <c r="AG143" s="3">
        <v>1345742.5866630005</v>
      </c>
    </row>
    <row r="144" spans="1:33" ht="17" thickBot="1" x14ac:dyDescent="0.25">
      <c r="A144" s="3" t="s">
        <v>292</v>
      </c>
      <c r="B144" s="3" t="s">
        <v>283</v>
      </c>
      <c r="C144" s="4" t="s">
        <v>293</v>
      </c>
      <c r="D144" s="3">
        <v>75698</v>
      </c>
      <c r="E144" s="55">
        <v>25535</v>
      </c>
      <c r="F144" s="12">
        <v>339.81933880831207</v>
      </c>
      <c r="G144" s="3">
        <f t="shared" si="40"/>
        <v>448.91455363194808</v>
      </c>
      <c r="H144" s="3">
        <v>14</v>
      </c>
      <c r="I144" s="12">
        <f t="shared" si="41"/>
        <v>18.494544109487702</v>
      </c>
      <c r="J144" s="3">
        <v>1</v>
      </c>
      <c r="K144" s="12">
        <f t="shared" si="42"/>
        <v>1.3210388649634073</v>
      </c>
      <c r="L144" s="3">
        <v>3</v>
      </c>
      <c r="M144" s="12">
        <f t="shared" si="43"/>
        <v>3.9631165948902218</v>
      </c>
      <c r="N144" s="24">
        <v>86.4</v>
      </c>
      <c r="O144" s="23">
        <v>93.359999999999985</v>
      </c>
      <c r="P144" s="3">
        <v>54</v>
      </c>
      <c r="Q144" s="12">
        <f t="shared" si="44"/>
        <v>71.336098708023997</v>
      </c>
      <c r="R144" s="44">
        <v>22</v>
      </c>
      <c r="S144" s="12">
        <f t="shared" si="45"/>
        <v>29.062855029194957</v>
      </c>
      <c r="T144" s="48"/>
      <c r="U144" s="12">
        <f t="shared" si="46"/>
        <v>0</v>
      </c>
      <c r="V144" s="46">
        <v>0</v>
      </c>
      <c r="W144" s="60">
        <f t="shared" si="47"/>
        <v>0</v>
      </c>
      <c r="X144" s="12">
        <v>75.476036669625103</v>
      </c>
      <c r="Y144" s="12">
        <f t="shared" si="48"/>
        <v>99.706777813978036</v>
      </c>
      <c r="Z144" s="61">
        <v>455</v>
      </c>
      <c r="AA144" s="12">
        <f t="shared" si="49"/>
        <v>1781.8680242803996</v>
      </c>
      <c r="AB144" s="61">
        <v>2</v>
      </c>
      <c r="AC144" s="63">
        <v>0.57694881231180994</v>
      </c>
      <c r="AD144" s="63">
        <v>8.0461692873870866E-2</v>
      </c>
      <c r="AE144" s="59">
        <v>0.880062960997126</v>
      </c>
      <c r="AF144" s="3"/>
      <c r="AG144" s="3">
        <v>1841350.656653</v>
      </c>
    </row>
    <row r="145" spans="1:33" ht="17" thickBot="1" x14ac:dyDescent="0.25">
      <c r="A145" s="3" t="s">
        <v>294</v>
      </c>
      <c r="B145" s="3" t="s">
        <v>283</v>
      </c>
      <c r="C145" s="4" t="s">
        <v>295</v>
      </c>
      <c r="D145" s="3">
        <v>65833</v>
      </c>
      <c r="E145" s="55">
        <v>30600</v>
      </c>
      <c r="F145" s="12">
        <v>295.53391809252037</v>
      </c>
      <c r="G145" s="3">
        <f t="shared" si="40"/>
        <v>448.91455363194808</v>
      </c>
      <c r="H145" s="3">
        <v>9</v>
      </c>
      <c r="I145" s="12">
        <f t="shared" si="41"/>
        <v>13.670955295976182</v>
      </c>
      <c r="J145" s="3">
        <v>1</v>
      </c>
      <c r="K145" s="12">
        <f t="shared" si="42"/>
        <v>1.5189950328862425</v>
      </c>
      <c r="L145" s="3">
        <v>3</v>
      </c>
      <c r="M145" s="12">
        <f t="shared" si="43"/>
        <v>4.5569850986587275</v>
      </c>
      <c r="N145" s="24">
        <v>91.4</v>
      </c>
      <c r="O145" s="23">
        <v>84.359999999999985</v>
      </c>
      <c r="P145" s="3">
        <v>36</v>
      </c>
      <c r="Q145" s="12">
        <f t="shared" si="44"/>
        <v>54.683821183904726</v>
      </c>
      <c r="R145" s="44">
        <v>60</v>
      </c>
      <c r="S145" s="12">
        <f t="shared" si="45"/>
        <v>91.139701973174553</v>
      </c>
      <c r="T145" s="45"/>
      <c r="U145" s="12">
        <f t="shared" si="46"/>
        <v>0</v>
      </c>
      <c r="V145" s="46">
        <v>0</v>
      </c>
      <c r="W145" s="60">
        <f t="shared" si="47"/>
        <v>0</v>
      </c>
      <c r="X145" s="12">
        <v>65.639963038276164</v>
      </c>
      <c r="Y145" s="12">
        <f t="shared" si="48"/>
        <v>99.706777813978036</v>
      </c>
      <c r="Z145" s="61">
        <v>671</v>
      </c>
      <c r="AA145" s="12">
        <f t="shared" si="49"/>
        <v>2192.8104575163402</v>
      </c>
      <c r="AB145" s="61">
        <v>2</v>
      </c>
      <c r="AC145" s="63">
        <v>0.42180518319928506</v>
      </c>
      <c r="AD145" s="63">
        <v>9.5720385264621191E-2</v>
      </c>
      <c r="AE145" s="59">
        <v>0.79151025122726004</v>
      </c>
      <c r="AF145" s="3">
        <v>43.77</v>
      </c>
      <c r="AG145" s="3">
        <v>2222265.1499939999</v>
      </c>
    </row>
    <row r="146" spans="1:33" ht="17" thickBot="1" x14ac:dyDescent="0.25">
      <c r="A146" s="3" t="s">
        <v>296</v>
      </c>
      <c r="B146" s="3" t="s">
        <v>283</v>
      </c>
      <c r="C146" s="4" t="s">
        <v>297</v>
      </c>
      <c r="D146" s="3">
        <v>12170</v>
      </c>
      <c r="E146" s="55">
        <v>2629</v>
      </c>
      <c r="F146" s="12">
        <v>54.632901177008087</v>
      </c>
      <c r="G146" s="3">
        <f t="shared" si="40"/>
        <v>448.91455363194808</v>
      </c>
      <c r="H146" s="3"/>
      <c r="I146" s="12">
        <f t="shared" si="41"/>
        <v>0</v>
      </c>
      <c r="J146" s="3"/>
      <c r="K146" s="12">
        <f t="shared" si="42"/>
        <v>0</v>
      </c>
      <c r="L146" s="3">
        <v>2</v>
      </c>
      <c r="M146" s="12">
        <f t="shared" si="43"/>
        <v>16.433853738701725</v>
      </c>
      <c r="N146" s="24">
        <v>82.5</v>
      </c>
      <c r="O146" s="23">
        <v>91.266666666666666</v>
      </c>
      <c r="P146" s="3">
        <v>9</v>
      </c>
      <c r="Q146" s="12">
        <f t="shared" si="44"/>
        <v>73.952341824157756</v>
      </c>
      <c r="R146" s="44">
        <v>18</v>
      </c>
      <c r="S146" s="12">
        <f t="shared" si="45"/>
        <v>147.90468364831551</v>
      </c>
      <c r="T146" s="49"/>
      <c r="U146" s="12">
        <f t="shared" si="46"/>
        <v>0</v>
      </c>
      <c r="V146" s="46">
        <v>0</v>
      </c>
      <c r="W146" s="60">
        <f t="shared" si="47"/>
        <v>0</v>
      </c>
      <c r="X146" s="12">
        <v>12.134314859961128</v>
      </c>
      <c r="Y146" s="12">
        <f t="shared" si="48"/>
        <v>99.706777813978036</v>
      </c>
      <c r="Z146" s="61">
        <v>102</v>
      </c>
      <c r="AA146" s="12">
        <f t="shared" si="49"/>
        <v>3879.8022061620391</v>
      </c>
      <c r="AB146" s="61">
        <v>1</v>
      </c>
      <c r="AC146" s="63">
        <v>0.43875147232037692</v>
      </c>
      <c r="AD146" s="63">
        <v>0.1160188457008245</v>
      </c>
      <c r="AE146" s="59">
        <v>0.81259640102827801</v>
      </c>
      <c r="AF146" s="3"/>
      <c r="AG146" s="3">
        <v>49544.159999999996</v>
      </c>
    </row>
    <row r="147" spans="1:33" ht="17" thickBot="1" x14ac:dyDescent="0.25">
      <c r="A147" s="3" t="s">
        <v>298</v>
      </c>
      <c r="B147" s="3" t="s">
        <v>299</v>
      </c>
      <c r="C147" s="3" t="s">
        <v>300</v>
      </c>
      <c r="D147" s="3">
        <v>106310</v>
      </c>
      <c r="E147" s="55">
        <v>33836</v>
      </c>
      <c r="F147" s="12">
        <v>138.26612463910226</v>
      </c>
      <c r="G147" s="3">
        <f t="shared" si="40"/>
        <v>130.05937789399138</v>
      </c>
      <c r="H147" s="3">
        <v>176</v>
      </c>
      <c r="I147" s="12">
        <f t="shared" si="41"/>
        <v>165.55356974884771</v>
      </c>
      <c r="J147" s="3">
        <v>8</v>
      </c>
      <c r="K147" s="12">
        <f t="shared" si="42"/>
        <v>7.5251622613112596</v>
      </c>
      <c r="L147" s="3">
        <v>22</v>
      </c>
      <c r="M147" s="12">
        <f t="shared" si="43"/>
        <v>20.694196218605963</v>
      </c>
      <c r="N147" s="25">
        <v>77.099999999999994</v>
      </c>
      <c r="O147" s="23">
        <v>67.069999999999993</v>
      </c>
      <c r="P147" s="3">
        <v>81</v>
      </c>
      <c r="Q147" s="12">
        <f t="shared" si="44"/>
        <v>76.19226789577651</v>
      </c>
      <c r="R147" s="44">
        <v>2096</v>
      </c>
      <c r="S147" s="12">
        <f t="shared" si="45"/>
        <v>1971.5925124635498</v>
      </c>
      <c r="T147" s="44">
        <v>63</v>
      </c>
      <c r="U147" s="12">
        <f t="shared" si="46"/>
        <v>59.260652807826162</v>
      </c>
      <c r="V147" s="46">
        <v>1</v>
      </c>
      <c r="W147" s="60">
        <f t="shared" si="47"/>
        <v>0.94064528266390746</v>
      </c>
      <c r="X147" s="12">
        <v>141.16175028599446</v>
      </c>
      <c r="Y147" s="12">
        <f t="shared" si="48"/>
        <v>132.78313449910118</v>
      </c>
      <c r="Z147" s="61">
        <v>296</v>
      </c>
      <c r="AA147" s="12">
        <f t="shared" si="49"/>
        <v>874.8078969145289</v>
      </c>
      <c r="AB147" s="61">
        <v>2</v>
      </c>
      <c r="AC147" s="63">
        <v>0.86959334864611304</v>
      </c>
      <c r="AD147" s="63">
        <v>0.40399857655850668</v>
      </c>
      <c r="AE147" s="59">
        <v>0.85692627877352601</v>
      </c>
      <c r="AF147" s="3">
        <v>254.94299999999998</v>
      </c>
      <c r="AG147" s="3">
        <v>63432009.969921991</v>
      </c>
    </row>
    <row r="148" spans="1:33" ht="17" thickBot="1" x14ac:dyDescent="0.25">
      <c r="A148" s="3" t="s">
        <v>301</v>
      </c>
      <c r="B148" s="3" t="s">
        <v>299</v>
      </c>
      <c r="C148" s="3" t="s">
        <v>302</v>
      </c>
      <c r="D148" s="3">
        <v>25772</v>
      </c>
      <c r="E148" s="55">
        <v>5795</v>
      </c>
      <c r="F148" s="12">
        <v>33.518902870839462</v>
      </c>
      <c r="G148" s="3">
        <f t="shared" si="40"/>
        <v>130.05937789399138</v>
      </c>
      <c r="H148" s="3">
        <v>38</v>
      </c>
      <c r="I148" s="12">
        <f t="shared" si="41"/>
        <v>147.44684153344716</v>
      </c>
      <c r="J148" s="3">
        <v>3</v>
      </c>
      <c r="K148" s="12">
        <f t="shared" si="42"/>
        <v>11.640540121061617</v>
      </c>
      <c r="L148" s="3">
        <v>4</v>
      </c>
      <c r="M148" s="12">
        <f t="shared" si="43"/>
        <v>15.52072016141549</v>
      </c>
      <c r="N148" s="24">
        <v>81.099999999999994</v>
      </c>
      <c r="O148" s="23">
        <v>77.7</v>
      </c>
      <c r="P148" s="3">
        <v>29</v>
      </c>
      <c r="Q148" s="12">
        <f t="shared" si="44"/>
        <v>112.52522117026231</v>
      </c>
      <c r="R148" s="44">
        <v>90</v>
      </c>
      <c r="S148" s="12">
        <f t="shared" si="45"/>
        <v>349.21620363184854</v>
      </c>
      <c r="T148" s="44">
        <v>5</v>
      </c>
      <c r="U148" s="12">
        <f t="shared" si="46"/>
        <v>19.40090020176936</v>
      </c>
      <c r="V148" s="46">
        <v>0</v>
      </c>
      <c r="W148" s="60">
        <f t="shared" si="47"/>
        <v>0</v>
      </c>
      <c r="X148" s="12">
        <v>34.220869423108354</v>
      </c>
      <c r="Y148" s="12">
        <f t="shared" si="48"/>
        <v>132.78313449910118</v>
      </c>
      <c r="Z148" s="61">
        <v>113</v>
      </c>
      <c r="AA148" s="12">
        <f t="shared" si="49"/>
        <v>1949.9568593615186</v>
      </c>
      <c r="AB148" s="61">
        <v>1</v>
      </c>
      <c r="AC148" s="63">
        <v>0.67115804806991985</v>
      </c>
      <c r="AD148" s="63">
        <v>0.19428259286234523</v>
      </c>
      <c r="AE148" s="59">
        <v>0.80252304706453204</v>
      </c>
      <c r="AF148" s="3">
        <v>0.68900000000000006</v>
      </c>
      <c r="AG148" s="3">
        <v>9401172.9066599961</v>
      </c>
    </row>
    <row r="149" spans="1:33" ht="17" thickBot="1" x14ac:dyDescent="0.25">
      <c r="A149" s="3" t="s">
        <v>303</v>
      </c>
      <c r="B149" s="3" t="s">
        <v>299</v>
      </c>
      <c r="C149" s="3" t="s">
        <v>304</v>
      </c>
      <c r="D149" s="3">
        <v>14774</v>
      </c>
      <c r="E149" s="55">
        <v>3112</v>
      </c>
      <c r="F149" s="12">
        <v>19.214972490058287</v>
      </c>
      <c r="G149" s="3">
        <f t="shared" si="40"/>
        <v>130.05937789399138</v>
      </c>
      <c r="H149" s="3">
        <v>34</v>
      </c>
      <c r="I149" s="12">
        <f t="shared" si="41"/>
        <v>230.13401922295927</v>
      </c>
      <c r="J149" s="3">
        <v>3</v>
      </c>
      <c r="K149" s="12">
        <f t="shared" si="42"/>
        <v>20.30594287261405</v>
      </c>
      <c r="L149" s="3">
        <v>4</v>
      </c>
      <c r="M149" s="12">
        <f t="shared" si="43"/>
        <v>27.07459049681874</v>
      </c>
      <c r="N149" s="24">
        <v>74.5</v>
      </c>
      <c r="O149" s="23">
        <v>83.1</v>
      </c>
      <c r="P149" s="3">
        <v>12</v>
      </c>
      <c r="Q149" s="12">
        <f t="shared" si="44"/>
        <v>81.223771490456201</v>
      </c>
      <c r="R149" s="44">
        <v>4</v>
      </c>
      <c r="S149" s="12">
        <f t="shared" si="45"/>
        <v>27.07459049681874</v>
      </c>
      <c r="T149" s="44">
        <v>1</v>
      </c>
      <c r="U149" s="12">
        <f t="shared" si="46"/>
        <v>6.7686476242046849</v>
      </c>
      <c r="V149" s="46">
        <v>1</v>
      </c>
      <c r="W149" s="60">
        <f t="shared" si="47"/>
        <v>6.7686476242046849</v>
      </c>
      <c r="X149" s="12">
        <v>19.617380290897206</v>
      </c>
      <c r="Y149" s="12">
        <f t="shared" si="48"/>
        <v>132.78313449910118</v>
      </c>
      <c r="Z149" s="61">
        <v>53</v>
      </c>
      <c r="AA149" s="12">
        <f t="shared" si="49"/>
        <v>1703.0848329048843</v>
      </c>
      <c r="AB149" s="61">
        <v>1</v>
      </c>
      <c r="AC149" s="63">
        <v>0.82538616521155139</v>
      </c>
      <c r="AD149" s="63">
        <v>0.29113498992612491</v>
      </c>
      <c r="AE149" s="59">
        <v>0.87363085000452601</v>
      </c>
      <c r="AF149" s="3">
        <v>143.68199999999999</v>
      </c>
      <c r="AG149" s="3">
        <v>8097990.429990001</v>
      </c>
    </row>
    <row r="150" spans="1:33" s="75" customFormat="1" ht="17" thickBot="1" x14ac:dyDescent="0.25">
      <c r="A150" s="65" t="s">
        <v>305</v>
      </c>
      <c r="B150" s="65" t="s">
        <v>306</v>
      </c>
      <c r="C150" s="65" t="s">
        <v>307</v>
      </c>
      <c r="D150" s="65">
        <v>83961</v>
      </c>
      <c r="E150" s="55">
        <v>16958</v>
      </c>
      <c r="F150" s="68">
        <v>656.21328130039353</v>
      </c>
      <c r="G150" s="65">
        <f t="shared" si="40"/>
        <v>781.5691586574643</v>
      </c>
      <c r="H150" s="3">
        <v>251</v>
      </c>
      <c r="I150" s="68">
        <f t="shared" si="41"/>
        <v>298.94832124438727</v>
      </c>
      <c r="J150" s="3">
        <v>11</v>
      </c>
      <c r="K150" s="68">
        <f t="shared" si="42"/>
        <v>13.101320851347651</v>
      </c>
      <c r="L150" s="65">
        <v>16</v>
      </c>
      <c r="M150" s="68">
        <f t="shared" si="43"/>
        <v>19.056466692869307</v>
      </c>
      <c r="N150" s="69">
        <v>71.7</v>
      </c>
      <c r="O150" s="70">
        <v>64.320000000000007</v>
      </c>
      <c r="P150" s="65">
        <v>306</v>
      </c>
      <c r="Q150" s="68">
        <f t="shared" si="44"/>
        <v>364.4549255011255</v>
      </c>
      <c r="R150" s="71">
        <v>1079</v>
      </c>
      <c r="S150" s="68">
        <f t="shared" si="45"/>
        <v>1285.1204726003739</v>
      </c>
      <c r="T150" s="71">
        <v>8</v>
      </c>
      <c r="U150" s="68">
        <f t="shared" si="46"/>
        <v>9.5282333464346536</v>
      </c>
      <c r="V150" s="72">
        <v>1</v>
      </c>
      <c r="W150" s="73">
        <f t="shared" si="47"/>
        <v>1.1910291683043317</v>
      </c>
      <c r="X150" s="68">
        <v>148.9342385344772</v>
      </c>
      <c r="Y150" s="68">
        <f t="shared" si="48"/>
        <v>177.38502225375734</v>
      </c>
      <c r="Z150" s="74">
        <v>207</v>
      </c>
      <c r="AA150" s="68">
        <f t="shared" si="49"/>
        <v>1220.6628140110863</v>
      </c>
      <c r="AB150" s="74">
        <v>4</v>
      </c>
      <c r="AC150" s="63">
        <v>0.87845666193026561</v>
      </c>
      <c r="AD150" s="63">
        <v>0.70852916530039711</v>
      </c>
      <c r="AE150" s="59">
        <v>0.89545278796470995</v>
      </c>
      <c r="AF150" s="3">
        <v>321.60600000000011</v>
      </c>
      <c r="AG150" s="3">
        <v>40910436.456624985</v>
      </c>
    </row>
    <row r="151" spans="1:33" ht="17" thickBot="1" x14ac:dyDescent="0.25">
      <c r="A151" s="3" t="s">
        <v>308</v>
      </c>
      <c r="B151" s="3" t="s">
        <v>306</v>
      </c>
      <c r="C151" s="3" t="s">
        <v>309</v>
      </c>
      <c r="D151" s="3">
        <v>29204</v>
      </c>
      <c r="E151" s="55">
        <v>3222</v>
      </c>
      <c r="F151" s="12">
        <v>228.24945709432583</v>
      </c>
      <c r="G151" s="3">
        <f t="shared" si="40"/>
        <v>781.56915865746407</v>
      </c>
      <c r="H151" s="3">
        <v>99</v>
      </c>
      <c r="I151" s="12">
        <f t="shared" si="41"/>
        <v>338.99465826599095</v>
      </c>
      <c r="J151" s="3">
        <v>7</v>
      </c>
      <c r="K151" s="12">
        <f t="shared" si="42"/>
        <v>23.969319271332694</v>
      </c>
      <c r="L151" s="3">
        <v>3</v>
      </c>
      <c r="M151" s="12">
        <f t="shared" si="43"/>
        <v>10.272565401999726</v>
      </c>
      <c r="N151" s="24">
        <v>61.9</v>
      </c>
      <c r="O151" s="23">
        <v>76.399999999999991</v>
      </c>
      <c r="P151" s="3">
        <v>85</v>
      </c>
      <c r="Q151" s="12">
        <f t="shared" si="44"/>
        <v>291.05601972332556</v>
      </c>
      <c r="R151" s="44">
        <v>63</v>
      </c>
      <c r="S151" s="12">
        <f t="shared" si="45"/>
        <v>215.72387344199424</v>
      </c>
      <c r="T151" s="44">
        <v>3</v>
      </c>
      <c r="U151" s="12">
        <f t="shared" si="46"/>
        <v>10.272565401999726</v>
      </c>
      <c r="V151" s="46">
        <v>0</v>
      </c>
      <c r="W151" s="60">
        <f t="shared" si="47"/>
        <v>0</v>
      </c>
      <c r="X151" s="12">
        <v>51.803521898987299</v>
      </c>
      <c r="Y151" s="12">
        <f t="shared" si="48"/>
        <v>177.38502225375737</v>
      </c>
      <c r="Z151" s="61">
        <v>264</v>
      </c>
      <c r="AA151" s="12">
        <f t="shared" si="49"/>
        <v>8193.6685288640601</v>
      </c>
      <c r="AB151" s="61">
        <v>5</v>
      </c>
      <c r="AC151" s="63">
        <v>0.57333547764554516</v>
      </c>
      <c r="AD151" s="63">
        <v>0.27806368607269216</v>
      </c>
      <c r="AE151" s="59">
        <v>0.89572822065253999</v>
      </c>
      <c r="AF151" s="3">
        <v>6.0510000000000002</v>
      </c>
      <c r="AG151" s="3">
        <v>848857.20332700026</v>
      </c>
    </row>
    <row r="152" spans="1:33" ht="17" thickBot="1" x14ac:dyDescent="0.25">
      <c r="A152" s="3" t="s">
        <v>310</v>
      </c>
      <c r="B152" s="3" t="s">
        <v>306</v>
      </c>
      <c r="C152" s="3" t="s">
        <v>311</v>
      </c>
      <c r="D152" s="3">
        <v>72871</v>
      </c>
      <c r="E152" s="55">
        <v>14557</v>
      </c>
      <c r="F152" s="12">
        <v>569.53726160528072</v>
      </c>
      <c r="G152" s="3">
        <f t="shared" si="40"/>
        <v>781.56915865746407</v>
      </c>
      <c r="H152" s="3">
        <v>146</v>
      </c>
      <c r="I152" s="12">
        <f t="shared" si="41"/>
        <v>200.35405030807866</v>
      </c>
      <c r="J152" s="3">
        <v>6</v>
      </c>
      <c r="K152" s="12">
        <f t="shared" si="42"/>
        <v>8.2337280948525482</v>
      </c>
      <c r="L152" s="3">
        <v>12</v>
      </c>
      <c r="M152" s="12">
        <f t="shared" si="43"/>
        <v>16.467456189705096</v>
      </c>
      <c r="N152" s="24">
        <v>71.3</v>
      </c>
      <c r="O152" s="23">
        <v>66.2</v>
      </c>
      <c r="P152" s="3">
        <v>62</v>
      </c>
      <c r="Q152" s="12">
        <f t="shared" si="44"/>
        <v>85.081856980142987</v>
      </c>
      <c r="R152" s="44">
        <v>723</v>
      </c>
      <c r="S152" s="12">
        <f t="shared" si="45"/>
        <v>992.164235429732</v>
      </c>
      <c r="T152" s="44">
        <v>4</v>
      </c>
      <c r="U152" s="12">
        <f t="shared" si="46"/>
        <v>5.4891520632350312</v>
      </c>
      <c r="V152" s="46">
        <v>1</v>
      </c>
      <c r="W152" s="60">
        <f t="shared" si="47"/>
        <v>1.3722880158087578</v>
      </c>
      <c r="X152" s="12">
        <v>129.2622395665355</v>
      </c>
      <c r="Y152" s="12">
        <f t="shared" si="48"/>
        <v>177.38502225375731</v>
      </c>
      <c r="Z152" s="61">
        <v>86</v>
      </c>
      <c r="AA152" s="12">
        <f t="shared" si="49"/>
        <v>590.78106752764995</v>
      </c>
      <c r="AB152" s="61">
        <v>1</v>
      </c>
      <c r="AC152" s="63">
        <v>0.9125131625131625</v>
      </c>
      <c r="AD152" s="63">
        <v>0.79400666900666905</v>
      </c>
      <c r="AE152" s="59">
        <v>0.90186070811397301</v>
      </c>
      <c r="AF152" s="3">
        <v>141.58800000000002</v>
      </c>
      <c r="AG152" s="3">
        <v>61647738.996601999</v>
      </c>
    </row>
    <row r="153" spans="1:33" ht="17" thickBot="1" x14ac:dyDescent="0.25">
      <c r="A153" s="3" t="s">
        <v>312</v>
      </c>
      <c r="B153" s="3" t="s">
        <v>313</v>
      </c>
      <c r="C153" s="3" t="s">
        <v>313</v>
      </c>
      <c r="D153" s="3">
        <v>160633</v>
      </c>
      <c r="E153" s="55">
        <v>28514</v>
      </c>
      <c r="F153" s="12">
        <v>4.65485964878388</v>
      </c>
      <c r="G153" s="3">
        <f t="shared" si="40"/>
        <v>2.897822769159438</v>
      </c>
      <c r="H153" s="3">
        <v>271</v>
      </c>
      <c r="I153" s="12">
        <f t="shared" si="41"/>
        <v>168.70755075233606</v>
      </c>
      <c r="J153" s="3">
        <v>16</v>
      </c>
      <c r="K153" s="12">
        <f t="shared" si="42"/>
        <v>9.9605934023519449</v>
      </c>
      <c r="L153" s="3">
        <v>17</v>
      </c>
      <c r="M153" s="12">
        <f t="shared" si="43"/>
        <v>10.583130489998942</v>
      </c>
      <c r="N153" s="25">
        <v>61.5</v>
      </c>
      <c r="O153" s="23">
        <v>68.58</v>
      </c>
      <c r="P153" s="3">
        <v>428</v>
      </c>
      <c r="Q153" s="12">
        <f t="shared" si="44"/>
        <v>266.44587351291455</v>
      </c>
      <c r="R153" s="44">
        <v>551</v>
      </c>
      <c r="S153" s="12">
        <f t="shared" si="45"/>
        <v>343.0179352934951</v>
      </c>
      <c r="T153" s="47">
        <v>12</v>
      </c>
      <c r="U153" s="12">
        <f t="shared" si="46"/>
        <v>7.4704450517639591</v>
      </c>
      <c r="V153" s="46">
        <v>1</v>
      </c>
      <c r="W153" s="60">
        <f t="shared" si="47"/>
        <v>0.62253708764699656</v>
      </c>
      <c r="X153" s="12">
        <v>146.36947562287091</v>
      </c>
      <c r="Y153" s="12">
        <f t="shared" si="48"/>
        <v>91.120427074680123</v>
      </c>
      <c r="Z153" s="61">
        <v>559</v>
      </c>
      <c r="AA153" s="12">
        <f t="shared" si="49"/>
        <v>1960.440485375605</v>
      </c>
      <c r="AB153" s="61">
        <v>6</v>
      </c>
      <c r="AC153" s="63">
        <v>0.86606233783295561</v>
      </c>
      <c r="AD153" s="63">
        <v>0.50205274739711625</v>
      </c>
      <c r="AE153" s="59">
        <v>0.88456692273299997</v>
      </c>
      <c r="AF153" s="126">
        <v>118.075</v>
      </c>
      <c r="AG153" s="3">
        <v>83928462.843216002</v>
      </c>
    </row>
    <row r="154" spans="1:33" s="75" customFormat="1" ht="17" thickBot="1" x14ac:dyDescent="0.25">
      <c r="A154" s="65" t="s">
        <v>314</v>
      </c>
      <c r="B154" s="65" t="s">
        <v>313</v>
      </c>
      <c r="C154" s="65" t="s">
        <v>315</v>
      </c>
      <c r="D154" s="65">
        <v>54779</v>
      </c>
      <c r="E154" s="55">
        <v>6540</v>
      </c>
      <c r="F154" s="68">
        <v>1.5873983347178489</v>
      </c>
      <c r="G154" s="65">
        <f t="shared" si="40"/>
        <v>2.8978227691594385</v>
      </c>
      <c r="H154" s="3">
        <v>61</v>
      </c>
      <c r="I154" s="68">
        <f t="shared" si="41"/>
        <v>111.35654174044798</v>
      </c>
      <c r="J154" s="3">
        <v>5</v>
      </c>
      <c r="K154" s="68">
        <f t="shared" si="42"/>
        <v>9.127585388561311</v>
      </c>
      <c r="L154" s="65">
        <v>3</v>
      </c>
      <c r="M154" s="68">
        <f t="shared" si="43"/>
        <v>5.476551233136786</v>
      </c>
      <c r="N154" s="80">
        <v>76.400000000000006</v>
      </c>
      <c r="O154" s="70">
        <v>76.56</v>
      </c>
      <c r="P154" s="65">
        <v>115</v>
      </c>
      <c r="Q154" s="68">
        <f t="shared" si="44"/>
        <v>209.93446393691013</v>
      </c>
      <c r="R154" s="71">
        <v>115</v>
      </c>
      <c r="S154" s="68">
        <f t="shared" si="45"/>
        <v>209.93446393691013</v>
      </c>
      <c r="T154" s="71">
        <v>6</v>
      </c>
      <c r="U154" s="68">
        <f t="shared" si="46"/>
        <v>10.953102466273572</v>
      </c>
      <c r="V154" s="72">
        <v>0</v>
      </c>
      <c r="W154" s="73">
        <f t="shared" si="47"/>
        <v>0</v>
      </c>
      <c r="X154" s="68">
        <v>49.914858747239023</v>
      </c>
      <c r="Y154" s="68">
        <f t="shared" si="48"/>
        <v>91.120427074680123</v>
      </c>
      <c r="Z154" s="74">
        <v>309</v>
      </c>
      <c r="AA154" s="68">
        <f t="shared" si="49"/>
        <v>4724.7706422018355</v>
      </c>
      <c r="AB154" s="74">
        <v>2</v>
      </c>
      <c r="AC154" s="63">
        <v>0.68343713507201242</v>
      </c>
      <c r="AD154" s="63">
        <v>0.16689373297002724</v>
      </c>
      <c r="AE154" s="59">
        <v>0.72966957319871495</v>
      </c>
      <c r="AF154" s="3">
        <v>0</v>
      </c>
      <c r="AG154" s="3">
        <v>1168769.9366649999</v>
      </c>
    </row>
    <row r="155" spans="1:33" ht="17" thickBot="1" x14ac:dyDescent="0.25">
      <c r="A155" s="3" t="s">
        <v>316</v>
      </c>
      <c r="B155" s="3" t="s">
        <v>313</v>
      </c>
      <c r="C155" s="3" t="s">
        <v>317</v>
      </c>
      <c r="D155" s="3">
        <v>95166</v>
      </c>
      <c r="E155" s="55">
        <v>31740</v>
      </c>
      <c r="F155" s="12">
        <v>2.7577420164982707</v>
      </c>
      <c r="G155" s="3">
        <f t="shared" si="40"/>
        <v>2.897822769159438</v>
      </c>
      <c r="H155" s="3">
        <v>158</v>
      </c>
      <c r="I155" s="12">
        <f t="shared" si="41"/>
        <v>166.02568144085072</v>
      </c>
      <c r="J155" s="3">
        <v>7</v>
      </c>
      <c r="K155" s="12">
        <f t="shared" si="42"/>
        <v>7.3555681651009817</v>
      </c>
      <c r="L155" s="3">
        <v>7</v>
      </c>
      <c r="M155" s="12">
        <f t="shared" si="43"/>
        <v>7.3555681651009817</v>
      </c>
      <c r="N155" s="24">
        <v>78.7</v>
      </c>
      <c r="O155" s="23">
        <v>67.900000000000006</v>
      </c>
      <c r="P155" s="3">
        <v>160</v>
      </c>
      <c r="Q155" s="12">
        <f t="shared" si="44"/>
        <v>168.1272723451653</v>
      </c>
      <c r="R155" s="44">
        <v>414</v>
      </c>
      <c r="S155" s="12">
        <f t="shared" si="45"/>
        <v>435.02931719311516</v>
      </c>
      <c r="T155" s="44">
        <v>24</v>
      </c>
      <c r="U155" s="12">
        <f t="shared" si="46"/>
        <v>25.219090851774791</v>
      </c>
      <c r="V155" s="46">
        <v>2</v>
      </c>
      <c r="W155" s="60">
        <f t="shared" si="47"/>
        <v>2.1015909043145662</v>
      </c>
      <c r="X155" s="12">
        <v>86.715665629890069</v>
      </c>
      <c r="Y155" s="12">
        <f t="shared" si="48"/>
        <v>91.120427074680109</v>
      </c>
      <c r="Z155" s="61">
        <v>779</v>
      </c>
      <c r="AA155" s="12">
        <f t="shared" si="49"/>
        <v>2454.3163201008192</v>
      </c>
      <c r="AB155" s="61">
        <v>4</v>
      </c>
      <c r="AC155" s="63">
        <v>0.67964678009907387</v>
      </c>
      <c r="AD155" s="63">
        <v>0.24716777945293991</v>
      </c>
      <c r="AE155" s="59">
        <v>0.86489081970961501</v>
      </c>
      <c r="AF155" s="3">
        <v>228.84099999999995</v>
      </c>
      <c r="AG155" s="3">
        <v>14640184.323314004</v>
      </c>
    </row>
    <row r="156" spans="1:33" ht="17" thickBot="1" x14ac:dyDescent="0.25">
      <c r="A156" s="3" t="s">
        <v>318</v>
      </c>
      <c r="B156" s="3" t="s">
        <v>319</v>
      </c>
      <c r="C156" s="3" t="s">
        <v>319</v>
      </c>
      <c r="D156" s="3">
        <v>782835</v>
      </c>
      <c r="E156" s="55">
        <v>153827</v>
      </c>
      <c r="F156" s="12">
        <v>1698.2352202457596</v>
      </c>
      <c r="G156" s="3">
        <f t="shared" si="40"/>
        <v>216.9339925074581</v>
      </c>
      <c r="H156" s="3">
        <v>602</v>
      </c>
      <c r="I156" s="12">
        <f t="shared" si="41"/>
        <v>76.899985309803469</v>
      </c>
      <c r="J156" s="3">
        <v>19</v>
      </c>
      <c r="K156" s="12">
        <f t="shared" si="42"/>
        <v>2.4270759483160562</v>
      </c>
      <c r="L156" s="3">
        <v>64</v>
      </c>
      <c r="M156" s="12">
        <f t="shared" si="43"/>
        <v>8.175413720643558</v>
      </c>
      <c r="N156" s="25">
        <v>70.3</v>
      </c>
      <c r="O156" s="23">
        <v>78.288888888888877</v>
      </c>
      <c r="P156" s="3">
        <v>394</v>
      </c>
      <c r="Q156" s="12">
        <f t="shared" si="44"/>
        <v>50.329890717711905</v>
      </c>
      <c r="R156" s="44">
        <v>9801</v>
      </c>
      <c r="S156" s="12">
        <f t="shared" si="45"/>
        <v>1251.9879668129299</v>
      </c>
      <c r="T156" s="44">
        <v>55</v>
      </c>
      <c r="U156" s="12">
        <f t="shared" si="46"/>
        <v>7.0257461661780587</v>
      </c>
      <c r="V156" s="46">
        <v>1</v>
      </c>
      <c r="W156" s="60">
        <f t="shared" si="47"/>
        <v>0.12774083938505559</v>
      </c>
      <c r="X156" s="12">
        <v>1093.4411432749932</v>
      </c>
      <c r="Y156" s="12">
        <f t="shared" si="48"/>
        <v>139.67708946010248</v>
      </c>
      <c r="Z156" s="62">
        <v>1176</v>
      </c>
      <c r="AA156" s="12">
        <f t="shared" si="49"/>
        <v>764.49517964986649</v>
      </c>
      <c r="AB156" s="61">
        <v>7</v>
      </c>
      <c r="AC156" s="63">
        <v>0.87659045546208958</v>
      </c>
      <c r="AD156" s="63">
        <v>0.52390260507192188</v>
      </c>
      <c r="AE156" s="59">
        <v>0.91024507050359005</v>
      </c>
      <c r="AF156" s="126">
        <v>271.24600000000004</v>
      </c>
      <c r="AG156" s="3">
        <v>544702525.12649488</v>
      </c>
    </row>
    <row r="157" spans="1:33" ht="17" thickBot="1" x14ac:dyDescent="0.25">
      <c r="A157" s="3" t="s">
        <v>320</v>
      </c>
      <c r="B157" s="3" t="s">
        <v>319</v>
      </c>
      <c r="C157" s="3" t="s">
        <v>321</v>
      </c>
      <c r="D157" s="3">
        <v>144048</v>
      </c>
      <c r="E157" s="55">
        <v>44947</v>
      </c>
      <c r="F157" s="12">
        <v>312.48907752714325</v>
      </c>
      <c r="G157" s="3">
        <f t="shared" si="40"/>
        <v>216.9339925074581</v>
      </c>
      <c r="H157" s="3">
        <v>102</v>
      </c>
      <c r="I157" s="12">
        <f t="shared" si="41"/>
        <v>70.809730089970003</v>
      </c>
      <c r="J157" s="3">
        <v>10</v>
      </c>
      <c r="K157" s="12">
        <f t="shared" si="42"/>
        <v>6.9421304009774518</v>
      </c>
      <c r="L157" s="3">
        <v>3</v>
      </c>
      <c r="M157" s="12">
        <f t="shared" si="43"/>
        <v>2.0826391202932357</v>
      </c>
      <c r="N157" s="24">
        <v>86.4</v>
      </c>
      <c r="O157" s="23">
        <v>68.322222222222237</v>
      </c>
      <c r="P157" s="3">
        <v>168</v>
      </c>
      <c r="Q157" s="12">
        <f t="shared" si="44"/>
        <v>116.62779073642119</v>
      </c>
      <c r="R157" s="44">
        <v>175</v>
      </c>
      <c r="S157" s="12">
        <f t="shared" si="45"/>
        <v>121.4872820171054</v>
      </c>
      <c r="T157" s="44">
        <v>5</v>
      </c>
      <c r="U157" s="12">
        <f t="shared" si="46"/>
        <v>3.4710652004887259</v>
      </c>
      <c r="V157" s="46">
        <v>0</v>
      </c>
      <c r="W157" s="60">
        <f t="shared" si="47"/>
        <v>0</v>
      </c>
      <c r="X157" s="12">
        <v>201.20205382548843</v>
      </c>
      <c r="Y157" s="12">
        <f t="shared" si="48"/>
        <v>139.67708946010248</v>
      </c>
      <c r="Z157" s="62">
        <v>1139</v>
      </c>
      <c r="AA157" s="12">
        <f t="shared" si="49"/>
        <v>2534.0957127283245</v>
      </c>
      <c r="AB157" s="61">
        <v>4</v>
      </c>
      <c r="AC157" s="63">
        <v>0.69765609611975576</v>
      </c>
      <c r="AD157" s="63">
        <v>0.10774079180618476</v>
      </c>
      <c r="AE157" s="59">
        <v>0.88282042469003297</v>
      </c>
      <c r="AF157" s="3">
        <v>283.291</v>
      </c>
      <c r="AG157" s="3">
        <v>4220495.0766589986</v>
      </c>
    </row>
    <row r="158" spans="1:33" ht="17" thickBot="1" x14ac:dyDescent="0.25">
      <c r="A158" s="3" t="s">
        <v>322</v>
      </c>
      <c r="B158" s="3" t="s">
        <v>319</v>
      </c>
      <c r="C158" s="3" t="s">
        <v>323</v>
      </c>
      <c r="D158" s="3">
        <v>129643</v>
      </c>
      <c r="E158" s="55">
        <v>38438</v>
      </c>
      <c r="F158" s="12">
        <v>281.23973590644391</v>
      </c>
      <c r="G158" s="3">
        <f t="shared" si="40"/>
        <v>216.9339925074581</v>
      </c>
      <c r="H158" s="3">
        <v>86</v>
      </c>
      <c r="I158" s="12">
        <f t="shared" si="41"/>
        <v>66.33601505673272</v>
      </c>
      <c r="J158" s="3">
        <v>8</v>
      </c>
      <c r="K158" s="12">
        <f t="shared" si="42"/>
        <v>6.1707920983007183</v>
      </c>
      <c r="L158" s="3">
        <v>5</v>
      </c>
      <c r="M158" s="12">
        <f t="shared" si="43"/>
        <v>3.8567450614379486</v>
      </c>
      <c r="N158" s="24">
        <v>61.7</v>
      </c>
      <c r="O158" s="23">
        <v>61.157142857142851</v>
      </c>
      <c r="P158" s="3">
        <v>111.00000000000001</v>
      </c>
      <c r="Q158" s="12">
        <f t="shared" si="44"/>
        <v>85.619740363922475</v>
      </c>
      <c r="R158" s="44">
        <v>119</v>
      </c>
      <c r="S158" s="12">
        <f t="shared" si="45"/>
        <v>91.790532462223183</v>
      </c>
      <c r="T158" s="44">
        <v>9</v>
      </c>
      <c r="U158" s="12">
        <f t="shared" si="46"/>
        <v>6.9421411105883086</v>
      </c>
      <c r="V158" s="46">
        <v>0</v>
      </c>
      <c r="W158" s="60">
        <f t="shared" si="47"/>
        <v>0</v>
      </c>
      <c r="X158" s="12">
        <v>181.08156908876066</v>
      </c>
      <c r="Y158" s="12">
        <f t="shared" si="48"/>
        <v>139.67708946010248</v>
      </c>
      <c r="Z158" s="61">
        <v>995</v>
      </c>
      <c r="AA158" s="12">
        <f t="shared" si="49"/>
        <v>2588.5842135386856</v>
      </c>
      <c r="AB158" s="61">
        <v>4</v>
      </c>
      <c r="AC158" s="63">
        <v>0.72960440052448117</v>
      </c>
      <c r="AD158" s="63">
        <v>0.13562953724135726</v>
      </c>
      <c r="AE158" s="59">
        <v>0.88466471152725101</v>
      </c>
      <c r="AF158" s="3">
        <v>350.30200000000002</v>
      </c>
      <c r="AG158" s="3">
        <v>3820214.6233309987</v>
      </c>
    </row>
    <row r="159" spans="1:33" ht="17" thickBot="1" x14ac:dyDescent="0.25">
      <c r="A159" s="3" t="s">
        <v>324</v>
      </c>
      <c r="B159" s="3" t="s">
        <v>319</v>
      </c>
      <c r="C159" s="3" t="s">
        <v>325</v>
      </c>
      <c r="D159" s="3">
        <v>159536</v>
      </c>
      <c r="E159" s="55">
        <v>43375</v>
      </c>
      <c r="F159" s="12">
        <v>346.08781428669835</v>
      </c>
      <c r="G159" s="3">
        <f t="shared" si="40"/>
        <v>216.9339925074581</v>
      </c>
      <c r="H159" s="3">
        <v>209</v>
      </c>
      <c r="I159" s="12">
        <f t="shared" si="41"/>
        <v>131.00491425132884</v>
      </c>
      <c r="J159" s="3">
        <v>17</v>
      </c>
      <c r="K159" s="12">
        <f t="shared" si="42"/>
        <v>10.655902116136797</v>
      </c>
      <c r="L159" s="3">
        <v>6</v>
      </c>
      <c r="M159" s="12">
        <f t="shared" si="43"/>
        <v>3.7609066292247513</v>
      </c>
      <c r="N159" s="24">
        <v>65.5</v>
      </c>
      <c r="O159" s="23">
        <v>72.511111111111106</v>
      </c>
      <c r="P159" s="3">
        <v>153</v>
      </c>
      <c r="Q159" s="12">
        <f t="shared" si="44"/>
        <v>95.903119045231179</v>
      </c>
      <c r="R159" s="44">
        <v>714</v>
      </c>
      <c r="S159" s="12">
        <f t="shared" si="45"/>
        <v>447.54788887774549</v>
      </c>
      <c r="T159" s="44">
        <v>4</v>
      </c>
      <c r="U159" s="12">
        <f t="shared" si="46"/>
        <v>2.5072710861498346</v>
      </c>
      <c r="V159" s="46">
        <v>1</v>
      </c>
      <c r="W159" s="60">
        <f t="shared" si="47"/>
        <v>0.62681777153745866</v>
      </c>
      <c r="X159" s="12">
        <v>222.83524144106909</v>
      </c>
      <c r="Y159" s="12">
        <f t="shared" si="48"/>
        <v>139.67708946010248</v>
      </c>
      <c r="Z159" s="61">
        <v>714</v>
      </c>
      <c r="AA159" s="12">
        <f t="shared" si="49"/>
        <v>1646.1095100864554</v>
      </c>
      <c r="AB159" s="61">
        <v>4</v>
      </c>
      <c r="AC159" s="63">
        <v>0.85395158419366324</v>
      </c>
      <c r="AD159" s="63">
        <v>0.36207280170879319</v>
      </c>
      <c r="AE159" s="59">
        <v>0.92058730952248702</v>
      </c>
      <c r="AF159" s="3">
        <v>200.08300000000003</v>
      </c>
      <c r="AG159" s="3">
        <v>14361868.886644997</v>
      </c>
    </row>
    <row r="160" spans="1:33" ht="17" thickBot="1" x14ac:dyDescent="0.25">
      <c r="A160" s="3" t="s">
        <v>326</v>
      </c>
      <c r="B160" s="3" t="s">
        <v>319</v>
      </c>
      <c r="C160" s="3" t="s">
        <v>327</v>
      </c>
      <c r="D160" s="3">
        <v>132941</v>
      </c>
      <c r="E160" s="55">
        <v>29404</v>
      </c>
      <c r="F160" s="12">
        <v>288.39421897933983</v>
      </c>
      <c r="G160" s="3">
        <f t="shared" si="40"/>
        <v>216.93399250745804</v>
      </c>
      <c r="H160" s="3">
        <v>187</v>
      </c>
      <c r="I160" s="12">
        <f t="shared" si="41"/>
        <v>140.66390353615515</v>
      </c>
      <c r="J160" s="3">
        <v>8</v>
      </c>
      <c r="K160" s="12">
        <f t="shared" si="42"/>
        <v>6.0177071031510216</v>
      </c>
      <c r="L160" s="3">
        <v>6</v>
      </c>
      <c r="M160" s="12">
        <f t="shared" si="43"/>
        <v>4.5132803273632662</v>
      </c>
      <c r="N160" s="24">
        <v>41.8</v>
      </c>
      <c r="O160" s="23">
        <v>72.916666666666671</v>
      </c>
      <c r="P160" s="3">
        <v>43</v>
      </c>
      <c r="Q160" s="12">
        <f t="shared" si="44"/>
        <v>32.345175679436743</v>
      </c>
      <c r="R160" s="44">
        <v>782</v>
      </c>
      <c r="S160" s="12">
        <f t="shared" si="45"/>
        <v>588.23086933301238</v>
      </c>
      <c r="T160" s="44">
        <v>6</v>
      </c>
      <c r="U160" s="12">
        <f t="shared" si="46"/>
        <v>4.5132803273632662</v>
      </c>
      <c r="V160" s="46">
        <v>1</v>
      </c>
      <c r="W160" s="60">
        <f t="shared" si="47"/>
        <v>0.75221338789387771</v>
      </c>
      <c r="X160" s="12">
        <v>185.68811949915482</v>
      </c>
      <c r="Y160" s="12">
        <f t="shared" si="48"/>
        <v>139.67708946010245</v>
      </c>
      <c r="Z160" s="61">
        <v>203</v>
      </c>
      <c r="AA160" s="12">
        <f t="shared" si="49"/>
        <v>690.38226091688205</v>
      </c>
      <c r="AB160" s="61">
        <v>3</v>
      </c>
      <c r="AC160" s="63">
        <v>0.88440716282943665</v>
      </c>
      <c r="AD160" s="63">
        <v>0.57829139151644948</v>
      </c>
      <c r="AE160" s="59">
        <v>0.91635358605610795</v>
      </c>
      <c r="AF160" s="3">
        <v>30.077999999999996</v>
      </c>
      <c r="AG160" s="3">
        <v>106401290.82328497</v>
      </c>
    </row>
    <row r="161" spans="1:33" ht="17" thickBot="1" x14ac:dyDescent="0.25">
      <c r="A161" s="3" t="s">
        <v>328</v>
      </c>
      <c r="B161" s="3" t="s">
        <v>319</v>
      </c>
      <c r="C161" s="3" t="s">
        <v>329</v>
      </c>
      <c r="D161" s="3">
        <v>324993</v>
      </c>
      <c r="E161" s="55">
        <v>69876</v>
      </c>
      <c r="F161" s="12">
        <v>705.02029026976334</v>
      </c>
      <c r="G161" s="3">
        <f t="shared" si="40"/>
        <v>216.9339925074581</v>
      </c>
      <c r="H161" s="3">
        <v>261</v>
      </c>
      <c r="I161" s="12">
        <f t="shared" si="41"/>
        <v>80.309422049090287</v>
      </c>
      <c r="J161" s="3">
        <v>12</v>
      </c>
      <c r="K161" s="12">
        <f t="shared" si="42"/>
        <v>3.692387220647829</v>
      </c>
      <c r="L161" s="3">
        <v>24</v>
      </c>
      <c r="M161" s="12">
        <f t="shared" si="43"/>
        <v>7.384774441295658</v>
      </c>
      <c r="N161" s="24">
        <v>75.599999999999994</v>
      </c>
      <c r="O161" s="23">
        <v>72.399999999999991</v>
      </c>
      <c r="P161" s="3">
        <v>76</v>
      </c>
      <c r="Q161" s="12">
        <f t="shared" si="44"/>
        <v>23.38511906410292</v>
      </c>
      <c r="R161" s="44">
        <v>2997</v>
      </c>
      <c r="S161" s="12">
        <f t="shared" si="45"/>
        <v>922.17370835679537</v>
      </c>
      <c r="T161" s="44">
        <v>21</v>
      </c>
      <c r="U161" s="12">
        <f t="shared" si="46"/>
        <v>6.4616776361337012</v>
      </c>
      <c r="V161" s="46">
        <v>1</v>
      </c>
      <c r="W161" s="60">
        <f t="shared" si="47"/>
        <v>0.30769893505398577</v>
      </c>
      <c r="X161" s="12">
        <v>453.94076334907083</v>
      </c>
      <c r="Y161" s="12">
        <f t="shared" si="48"/>
        <v>139.67708946010245</v>
      </c>
      <c r="Z161" s="61">
        <v>636</v>
      </c>
      <c r="AA161" s="12">
        <f t="shared" si="49"/>
        <v>910.18375407865369</v>
      </c>
      <c r="AB161" s="61">
        <v>5</v>
      </c>
      <c r="AC161" s="63">
        <v>0.90297824761130308</v>
      </c>
      <c r="AD161" s="63">
        <v>0.57759453140882289</v>
      </c>
      <c r="AE161" s="59">
        <v>0.91958363032743196</v>
      </c>
      <c r="AF161" s="3">
        <v>128.91800000000003</v>
      </c>
      <c r="AG161" s="3">
        <v>129161873.30659999</v>
      </c>
    </row>
    <row r="162" spans="1:33" ht="17" thickBot="1" x14ac:dyDescent="0.25">
      <c r="A162" s="3" t="s">
        <v>330</v>
      </c>
      <c r="B162" s="3" t="s">
        <v>319</v>
      </c>
      <c r="C162" s="3" t="s">
        <v>331</v>
      </c>
      <c r="D162" s="3">
        <v>135794</v>
      </c>
      <c r="E162" s="55">
        <v>25617</v>
      </c>
      <c r="F162" s="12">
        <v>294.58334578557765</v>
      </c>
      <c r="G162" s="3">
        <f t="shared" ref="G162:G193" si="50">(F162/D162)*100000</f>
        <v>216.9339925074581</v>
      </c>
      <c r="H162" s="3">
        <v>271</v>
      </c>
      <c r="I162" s="12">
        <f t="shared" ref="I162:I193" si="51">(H162/D162)*100000</f>
        <v>199.56699117781346</v>
      </c>
      <c r="J162" s="3">
        <v>7</v>
      </c>
      <c r="K162" s="12">
        <f t="shared" ref="K162:K193" si="52">(J162/D162)*100000</f>
        <v>5.1548669307922292</v>
      </c>
      <c r="L162" s="3">
        <v>14</v>
      </c>
      <c r="M162" s="12">
        <f t="shared" ref="M162:M193" si="53">(L162/D162)*100000</f>
        <v>10.309733861584458</v>
      </c>
      <c r="N162" s="24">
        <v>57.4</v>
      </c>
      <c r="O162" s="23">
        <v>73.72</v>
      </c>
      <c r="P162" s="3">
        <v>81</v>
      </c>
      <c r="Q162" s="12">
        <f t="shared" ref="Q162:Q193" si="54">(P162/D162)*100000</f>
        <v>59.649174484881513</v>
      </c>
      <c r="R162" s="44">
        <v>1573</v>
      </c>
      <c r="S162" s="12">
        <f t="shared" ref="S162:S193" si="55">(R162/D162)*100000</f>
        <v>1158.3722403051681</v>
      </c>
      <c r="T162" s="45"/>
      <c r="U162" s="12">
        <f t="shared" ref="U162:U193" si="56">(T162/D162)*100000</f>
        <v>0</v>
      </c>
      <c r="V162" s="46">
        <v>0</v>
      </c>
      <c r="W162" s="60">
        <f t="shared" ref="W162:W193" si="57">(V162/D162)*100000</f>
        <v>0</v>
      </c>
      <c r="X162" s="12">
        <v>189.67310686145157</v>
      </c>
      <c r="Y162" s="12">
        <f t="shared" ref="Y162:Y193" si="58">(X162/D162)*100000</f>
        <v>139.67708946010248</v>
      </c>
      <c r="Z162" s="61">
        <v>149</v>
      </c>
      <c r="AA162" s="12">
        <f t="shared" ref="AA162:AA193" si="59">(Z162/E162)*100000</f>
        <v>581.64500136628021</v>
      </c>
      <c r="AB162" s="61">
        <v>1</v>
      </c>
      <c r="AC162" s="63">
        <v>0.91196326564080132</v>
      </c>
      <c r="AD162" s="63">
        <v>0.7715855358460656</v>
      </c>
      <c r="AE162" s="59">
        <v>0.91950745750953899</v>
      </c>
      <c r="AF162" s="3">
        <v>109.96000000000001</v>
      </c>
      <c r="AG162" s="3">
        <v>339396315.003281</v>
      </c>
    </row>
    <row r="163" spans="1:33" ht="17" thickBot="1" x14ac:dyDescent="0.25">
      <c r="A163" s="3" t="s">
        <v>332</v>
      </c>
      <c r="B163" s="3" t="s">
        <v>319</v>
      </c>
      <c r="C163" s="3" t="s">
        <v>333</v>
      </c>
      <c r="D163" s="3">
        <v>77420</v>
      </c>
      <c r="E163" s="55">
        <v>19346</v>
      </c>
      <c r="F163" s="12">
        <v>167.95029699927406</v>
      </c>
      <c r="G163" s="3">
        <f t="shared" si="50"/>
        <v>216.9339925074581</v>
      </c>
      <c r="H163" s="3">
        <v>120</v>
      </c>
      <c r="I163" s="12">
        <f t="shared" si="51"/>
        <v>154.99870834409714</v>
      </c>
      <c r="J163" s="3">
        <v>6</v>
      </c>
      <c r="K163" s="12">
        <f t="shared" si="52"/>
        <v>7.7499354172048562</v>
      </c>
      <c r="L163" s="3">
        <v>3</v>
      </c>
      <c r="M163" s="12">
        <f t="shared" si="53"/>
        <v>3.8749677086024281</v>
      </c>
      <c r="N163" s="24">
        <v>76.7</v>
      </c>
      <c r="O163" s="23">
        <v>78.739999999999995</v>
      </c>
      <c r="P163" s="3">
        <v>63</v>
      </c>
      <c r="Q163" s="12">
        <f t="shared" si="54"/>
        <v>81.374321880650996</v>
      </c>
      <c r="R163" s="44">
        <v>385</v>
      </c>
      <c r="S163" s="12">
        <f t="shared" si="55"/>
        <v>497.28752260397829</v>
      </c>
      <c r="T163" s="45"/>
      <c r="U163" s="12">
        <f t="shared" si="56"/>
        <v>0</v>
      </c>
      <c r="V163" s="46">
        <v>0</v>
      </c>
      <c r="W163" s="60">
        <f t="shared" si="57"/>
        <v>0</v>
      </c>
      <c r="X163" s="12">
        <v>108.13800266001134</v>
      </c>
      <c r="Y163" s="12">
        <f t="shared" si="58"/>
        <v>139.67708946010248</v>
      </c>
      <c r="Z163" s="61">
        <v>159</v>
      </c>
      <c r="AA163" s="12">
        <f t="shared" si="59"/>
        <v>821.87532306419939</v>
      </c>
      <c r="AB163" s="61">
        <v>1</v>
      </c>
      <c r="AC163" s="63">
        <v>0.83229782290246002</v>
      </c>
      <c r="AD163" s="63">
        <v>0.54841642673132296</v>
      </c>
      <c r="AE163" s="59">
        <v>0.92384151963322703</v>
      </c>
      <c r="AF163" s="3">
        <v>207.29099999999997</v>
      </c>
      <c r="AG163" s="3">
        <v>44351703.613316998</v>
      </c>
    </row>
    <row r="164" spans="1:33" ht="17" thickBot="1" x14ac:dyDescent="0.25">
      <c r="A164" s="3" t="s">
        <v>334</v>
      </c>
      <c r="B164" s="2" t="s">
        <v>335</v>
      </c>
      <c r="C164" s="67" t="s">
        <v>335</v>
      </c>
      <c r="D164" s="3">
        <v>255644</v>
      </c>
      <c r="E164" s="55">
        <v>41497</v>
      </c>
      <c r="F164" s="12">
        <v>400.7517531017736</v>
      </c>
      <c r="G164" s="3">
        <f t="shared" si="50"/>
        <v>156.76165022522477</v>
      </c>
      <c r="H164" s="3">
        <v>320</v>
      </c>
      <c r="I164" s="12">
        <f t="shared" si="51"/>
        <v>125.17407019135985</v>
      </c>
      <c r="J164" s="3">
        <v>15</v>
      </c>
      <c r="K164" s="12">
        <f t="shared" si="52"/>
        <v>5.8675345402199932</v>
      </c>
      <c r="L164" s="3">
        <v>21</v>
      </c>
      <c r="M164" s="12">
        <f t="shared" si="53"/>
        <v>8.2145483563079917</v>
      </c>
      <c r="N164" s="25">
        <v>68.2</v>
      </c>
      <c r="O164" s="23">
        <v>79.599999999999994</v>
      </c>
      <c r="P164" s="3">
        <v>454.00000000000011</v>
      </c>
      <c r="Q164" s="12">
        <f t="shared" si="54"/>
        <v>177.59071208399186</v>
      </c>
      <c r="R164" s="44">
        <v>1228</v>
      </c>
      <c r="S164" s="12">
        <f t="shared" si="55"/>
        <v>480.35549435934348</v>
      </c>
      <c r="T164" s="44">
        <v>30</v>
      </c>
      <c r="U164" s="12">
        <f t="shared" si="56"/>
        <v>11.735069080439986</v>
      </c>
      <c r="V164" s="46">
        <v>1</v>
      </c>
      <c r="W164" s="60">
        <f t="shared" si="57"/>
        <v>0.39116896934799955</v>
      </c>
      <c r="X164" s="12">
        <v>278.80671439523564</v>
      </c>
      <c r="Y164" s="12">
        <f t="shared" si="58"/>
        <v>109.06053511728639</v>
      </c>
      <c r="Z164" s="61">
        <v>862</v>
      </c>
      <c r="AA164" s="12">
        <f t="shared" si="59"/>
        <v>2077.2585970070127</v>
      </c>
      <c r="AB164" s="61">
        <v>7</v>
      </c>
      <c r="AC164" s="63">
        <v>0.77381002750158667</v>
      </c>
      <c r="AD164" s="63">
        <v>0.43336859177773079</v>
      </c>
      <c r="AE164" s="59">
        <v>0.87946823147785402</v>
      </c>
      <c r="AF164" s="126">
        <v>166.07399999999998</v>
      </c>
      <c r="AG164" s="3">
        <v>105998237.50330102</v>
      </c>
    </row>
    <row r="165" spans="1:33" ht="17" thickBot="1" x14ac:dyDescent="0.25">
      <c r="A165" s="3" t="s">
        <v>336</v>
      </c>
      <c r="B165" s="2" t="s">
        <v>335</v>
      </c>
      <c r="C165" s="4" t="s">
        <v>337</v>
      </c>
      <c r="D165" s="3">
        <v>140816</v>
      </c>
      <c r="E165" s="55">
        <v>28789</v>
      </c>
      <c r="F165" s="12">
        <v>220.74548538115252</v>
      </c>
      <c r="G165" s="3">
        <f t="shared" si="50"/>
        <v>156.76165022522477</v>
      </c>
      <c r="H165" s="3">
        <v>73</v>
      </c>
      <c r="I165" s="12">
        <f t="shared" si="51"/>
        <v>51.840699920463585</v>
      </c>
      <c r="J165" s="3">
        <v>5</v>
      </c>
      <c r="K165" s="12">
        <f t="shared" si="52"/>
        <v>3.5507328712646293</v>
      </c>
      <c r="L165" s="3">
        <v>7</v>
      </c>
      <c r="M165" s="12">
        <f t="shared" si="53"/>
        <v>4.9710260197704805</v>
      </c>
      <c r="N165" s="24">
        <v>87.5</v>
      </c>
      <c r="O165" s="23">
        <v>74.209999999999994</v>
      </c>
      <c r="P165" s="3">
        <v>317</v>
      </c>
      <c r="Q165" s="12">
        <f t="shared" si="54"/>
        <v>225.1164640381775</v>
      </c>
      <c r="R165" s="44">
        <v>92</v>
      </c>
      <c r="S165" s="12">
        <f t="shared" si="55"/>
        <v>65.333484831269175</v>
      </c>
      <c r="T165" s="44">
        <v>6</v>
      </c>
      <c r="U165" s="12">
        <f t="shared" si="56"/>
        <v>4.2608794455175554</v>
      </c>
      <c r="V165" s="46">
        <v>1</v>
      </c>
      <c r="W165" s="60">
        <f t="shared" si="57"/>
        <v>0.71014657425292582</v>
      </c>
      <c r="X165" s="12">
        <v>153.57468313075802</v>
      </c>
      <c r="Y165" s="12">
        <f t="shared" si="58"/>
        <v>109.06053511728639</v>
      </c>
      <c r="Z165" s="61">
        <v>847</v>
      </c>
      <c r="AA165" s="12">
        <f t="shared" si="59"/>
        <v>2942.0959394213069</v>
      </c>
      <c r="AB165" s="61">
        <v>5</v>
      </c>
      <c r="AC165" s="63">
        <v>0.72559650017445454</v>
      </c>
      <c r="AD165" s="63">
        <v>0.17364931962747257</v>
      </c>
      <c r="AE165" s="59">
        <v>0.90121566780201501</v>
      </c>
      <c r="AF165" s="3">
        <v>191.78799999999995</v>
      </c>
      <c r="AG165" s="3">
        <v>3886797.426655998</v>
      </c>
    </row>
    <row r="166" spans="1:33" ht="17" thickBot="1" x14ac:dyDescent="0.25">
      <c r="A166" s="3" t="s">
        <v>338</v>
      </c>
      <c r="B166" s="2" t="s">
        <v>335</v>
      </c>
      <c r="C166" s="4" t="s">
        <v>339</v>
      </c>
      <c r="D166" s="3">
        <v>98177</v>
      </c>
      <c r="E166" s="55">
        <v>19373</v>
      </c>
      <c r="F166" s="12">
        <v>153.90388534161892</v>
      </c>
      <c r="G166" s="3">
        <f t="shared" si="50"/>
        <v>156.76165022522477</v>
      </c>
      <c r="H166" s="3">
        <v>42</v>
      </c>
      <c r="I166" s="12">
        <f t="shared" si="51"/>
        <v>42.779877160638435</v>
      </c>
      <c r="J166" s="3">
        <v>2</v>
      </c>
      <c r="K166" s="12">
        <f t="shared" si="52"/>
        <v>2.0371370076494495</v>
      </c>
      <c r="L166" s="3">
        <v>2</v>
      </c>
      <c r="M166" s="12">
        <f t="shared" si="53"/>
        <v>2.0371370076494495</v>
      </c>
      <c r="N166" s="24">
        <v>46</v>
      </c>
      <c r="O166" s="23">
        <v>79.599999999999994</v>
      </c>
      <c r="P166" s="3">
        <v>175.00000000000003</v>
      </c>
      <c r="Q166" s="12">
        <f t="shared" si="54"/>
        <v>178.24948816932687</v>
      </c>
      <c r="R166" s="44">
        <v>1</v>
      </c>
      <c r="S166" s="12">
        <f t="shared" si="55"/>
        <v>1.0185685038247247</v>
      </c>
      <c r="T166" s="44">
        <v>2</v>
      </c>
      <c r="U166" s="12">
        <f t="shared" si="56"/>
        <v>2.0371370076494495</v>
      </c>
      <c r="V166" s="46">
        <v>1</v>
      </c>
      <c r="W166" s="60">
        <f t="shared" si="57"/>
        <v>1.0185685038247247</v>
      </c>
      <c r="X166" s="12">
        <v>107.07236156209827</v>
      </c>
      <c r="Y166" s="12">
        <f t="shared" si="58"/>
        <v>109.06053511728639</v>
      </c>
      <c r="Z166" s="61">
        <v>407</v>
      </c>
      <c r="AA166" s="12">
        <f t="shared" si="59"/>
        <v>2100.8620244670419</v>
      </c>
      <c r="AB166" s="61">
        <v>1</v>
      </c>
      <c r="AC166" s="63">
        <v>0.54033542976939208</v>
      </c>
      <c r="AD166" s="63">
        <v>0.22067085953878407</v>
      </c>
      <c r="AE166" s="59">
        <v>0.81161179455006704</v>
      </c>
      <c r="AF166" s="3">
        <v>285.923</v>
      </c>
      <c r="AG166" s="3">
        <v>5464668.3966609994</v>
      </c>
    </row>
    <row r="167" spans="1:33" ht="17" thickBot="1" x14ac:dyDescent="0.25">
      <c r="A167" s="3" t="s">
        <v>340</v>
      </c>
      <c r="B167" s="2" t="s">
        <v>335</v>
      </c>
      <c r="C167" s="4" t="s">
        <v>341</v>
      </c>
      <c r="D167" s="3">
        <v>154630</v>
      </c>
      <c r="E167" s="55">
        <v>17913</v>
      </c>
      <c r="F167" s="12">
        <v>242.40053974326503</v>
      </c>
      <c r="G167" s="3">
        <f t="shared" si="50"/>
        <v>156.76165022522477</v>
      </c>
      <c r="H167" s="3">
        <v>95</v>
      </c>
      <c r="I167" s="12">
        <f t="shared" si="51"/>
        <v>61.436978594063248</v>
      </c>
      <c r="J167" s="3">
        <v>6</v>
      </c>
      <c r="K167" s="12">
        <f t="shared" si="52"/>
        <v>3.8802302269934681</v>
      </c>
      <c r="L167" s="3">
        <v>4</v>
      </c>
      <c r="M167" s="12">
        <f t="shared" si="53"/>
        <v>2.586820151328979</v>
      </c>
      <c r="N167" s="24">
        <v>71.2</v>
      </c>
      <c r="O167" s="23">
        <v>71.2</v>
      </c>
      <c r="P167" s="3">
        <v>134</v>
      </c>
      <c r="Q167" s="12">
        <f t="shared" si="54"/>
        <v>86.65847506952079</v>
      </c>
      <c r="R167" s="44">
        <v>84</v>
      </c>
      <c r="S167" s="12">
        <f t="shared" si="55"/>
        <v>54.323223177908552</v>
      </c>
      <c r="T167" s="44">
        <v>6</v>
      </c>
      <c r="U167" s="12">
        <f t="shared" si="56"/>
        <v>3.8802302269934681</v>
      </c>
      <c r="V167" s="46">
        <v>1</v>
      </c>
      <c r="W167" s="60">
        <f t="shared" si="57"/>
        <v>0.64670503783224476</v>
      </c>
      <c r="X167" s="12">
        <v>168.64030545185994</v>
      </c>
      <c r="Y167" s="12">
        <f t="shared" si="58"/>
        <v>109.06053511728639</v>
      </c>
      <c r="Z167" s="61">
        <v>618</v>
      </c>
      <c r="AA167" s="12">
        <f t="shared" si="59"/>
        <v>3450.0083738067324</v>
      </c>
      <c r="AB167" s="61">
        <v>4</v>
      </c>
      <c r="AC167" s="63">
        <v>0.64404751968394403</v>
      </c>
      <c r="AD167" s="63">
        <v>0.13479676153910358</v>
      </c>
      <c r="AE167" s="59">
        <v>0.78626323003977405</v>
      </c>
      <c r="AF167" s="3">
        <v>149.50600000000003</v>
      </c>
      <c r="AG167" s="3">
        <v>6299613.3399949986</v>
      </c>
    </row>
    <row r="168" spans="1:33" ht="17" thickBot="1" x14ac:dyDescent="0.25">
      <c r="A168" s="3" t="s">
        <v>342</v>
      </c>
      <c r="B168" s="2" t="s">
        <v>335</v>
      </c>
      <c r="C168" s="4" t="s">
        <v>343</v>
      </c>
      <c r="D168" s="3">
        <v>87570</v>
      </c>
      <c r="E168" s="55">
        <v>13939</v>
      </c>
      <c r="F168" s="12">
        <v>137.27617710222933</v>
      </c>
      <c r="G168" s="3">
        <f t="shared" si="50"/>
        <v>156.76165022522477</v>
      </c>
      <c r="H168" s="3">
        <v>79</v>
      </c>
      <c r="I168" s="12">
        <f t="shared" si="51"/>
        <v>90.213543450953523</v>
      </c>
      <c r="J168" s="3">
        <v>4</v>
      </c>
      <c r="K168" s="12">
        <f t="shared" si="52"/>
        <v>4.5677743519470138</v>
      </c>
      <c r="L168" s="3">
        <v>3</v>
      </c>
      <c r="M168" s="12">
        <f t="shared" si="53"/>
        <v>3.4258307639602603</v>
      </c>
      <c r="N168" s="24">
        <v>81</v>
      </c>
      <c r="O168" s="23">
        <v>73.42</v>
      </c>
      <c r="P168" s="3">
        <v>125</v>
      </c>
      <c r="Q168" s="12">
        <f t="shared" si="54"/>
        <v>142.74294849834419</v>
      </c>
      <c r="R168" s="44">
        <v>111</v>
      </c>
      <c r="S168" s="12">
        <f t="shared" si="55"/>
        <v>126.75573826652962</v>
      </c>
      <c r="T168" s="44">
        <v>6</v>
      </c>
      <c r="U168" s="12">
        <f t="shared" si="56"/>
        <v>6.8516615279205206</v>
      </c>
      <c r="V168" s="46">
        <v>1</v>
      </c>
      <c r="W168" s="60">
        <f t="shared" si="57"/>
        <v>1.1419435879867534</v>
      </c>
      <c r="X168" s="12">
        <v>95.50431060220771</v>
      </c>
      <c r="Y168" s="12">
        <f t="shared" si="58"/>
        <v>109.06053511728642</v>
      </c>
      <c r="Z168" s="61">
        <v>457</v>
      </c>
      <c r="AA168" s="12">
        <f t="shared" si="59"/>
        <v>3278.5709161345862</v>
      </c>
      <c r="AB168" s="61">
        <v>2</v>
      </c>
      <c r="AC168" s="63">
        <v>0.71581779892364095</v>
      </c>
      <c r="AD168" s="63">
        <v>0.18438499337025194</v>
      </c>
      <c r="AE168" s="59">
        <v>0.84908732270891396</v>
      </c>
      <c r="AF168" s="3">
        <v>184.82500000000002</v>
      </c>
      <c r="AG168" s="3">
        <v>4516723.4433300002</v>
      </c>
    </row>
    <row r="169" spans="1:33" ht="17" thickBot="1" x14ac:dyDescent="0.25">
      <c r="A169" s="3" t="s">
        <v>344</v>
      </c>
      <c r="B169" s="2" t="s">
        <v>335</v>
      </c>
      <c r="C169" s="4" t="s">
        <v>345</v>
      </c>
      <c r="D169" s="3">
        <v>66719</v>
      </c>
      <c r="E169" s="55">
        <v>11463</v>
      </c>
      <c r="F169" s="12">
        <v>104.58980541376771</v>
      </c>
      <c r="G169" s="3">
        <f t="shared" si="50"/>
        <v>156.76165022522477</v>
      </c>
      <c r="H169" s="3">
        <v>80</v>
      </c>
      <c r="I169" s="12">
        <f t="shared" si="51"/>
        <v>119.90587388899714</v>
      </c>
      <c r="J169" s="3">
        <v>6</v>
      </c>
      <c r="K169" s="12">
        <f t="shared" si="52"/>
        <v>8.9929405416747841</v>
      </c>
      <c r="L169" s="3">
        <v>4</v>
      </c>
      <c r="M169" s="12">
        <f t="shared" si="53"/>
        <v>5.9952936944498569</v>
      </c>
      <c r="N169" s="24">
        <v>85.7</v>
      </c>
      <c r="O169" s="23">
        <v>71.5</v>
      </c>
      <c r="P169" s="3">
        <v>186</v>
      </c>
      <c r="Q169" s="12">
        <f t="shared" si="54"/>
        <v>278.78115679191831</v>
      </c>
      <c r="R169" s="44">
        <v>96</v>
      </c>
      <c r="S169" s="12">
        <f t="shared" si="55"/>
        <v>143.88704866679655</v>
      </c>
      <c r="T169" s="44">
        <v>4</v>
      </c>
      <c r="U169" s="12">
        <f t="shared" si="56"/>
        <v>5.9952936944498569</v>
      </c>
      <c r="V169" s="46">
        <v>1</v>
      </c>
      <c r="W169" s="60">
        <f t="shared" si="57"/>
        <v>1.4988234236124642</v>
      </c>
      <c r="X169" s="12">
        <v>72.764098424902315</v>
      </c>
      <c r="Y169" s="12">
        <f t="shared" si="58"/>
        <v>109.06053511728639</v>
      </c>
      <c r="Z169" s="61">
        <v>494</v>
      </c>
      <c r="AA169" s="12">
        <f t="shared" si="59"/>
        <v>4309.5175782953856</v>
      </c>
      <c r="AB169" s="61">
        <v>2</v>
      </c>
      <c r="AC169" s="63">
        <v>0.7770733825445072</v>
      </c>
      <c r="AD169" s="63">
        <v>0.13517151541467651</v>
      </c>
      <c r="AE169" s="59">
        <v>0.88846680890184004</v>
      </c>
      <c r="AF169" s="3">
        <v>157.90399999999997</v>
      </c>
      <c r="AG169" s="3">
        <v>1620931.9599990004</v>
      </c>
    </row>
    <row r="170" spans="1:33" ht="17" thickBot="1" x14ac:dyDescent="0.25">
      <c r="A170" s="3" t="s">
        <v>346</v>
      </c>
      <c r="B170" s="2" t="s">
        <v>335</v>
      </c>
      <c r="C170" s="4" t="s">
        <v>347</v>
      </c>
      <c r="D170" s="3">
        <v>53031</v>
      </c>
      <c r="E170" s="55">
        <v>8201</v>
      </c>
      <c r="F170" s="12">
        <v>83.132270730938941</v>
      </c>
      <c r="G170" s="3">
        <f t="shared" si="50"/>
        <v>156.76165022522477</v>
      </c>
      <c r="H170" s="3">
        <v>87</v>
      </c>
      <c r="I170" s="12">
        <f t="shared" si="51"/>
        <v>164.05498670588901</v>
      </c>
      <c r="J170" s="3">
        <v>5</v>
      </c>
      <c r="K170" s="12">
        <f t="shared" si="52"/>
        <v>9.4284475118327009</v>
      </c>
      <c r="L170" s="3">
        <v>2</v>
      </c>
      <c r="M170" s="12">
        <f t="shared" si="53"/>
        <v>3.7713790047330811</v>
      </c>
      <c r="N170" s="24">
        <v>92.8</v>
      </c>
      <c r="O170" s="23">
        <v>81.430000000000007</v>
      </c>
      <c r="P170" s="3">
        <v>97</v>
      </c>
      <c r="Q170" s="12">
        <f t="shared" si="54"/>
        <v>182.91188172955441</v>
      </c>
      <c r="R170" s="44">
        <v>56</v>
      </c>
      <c r="S170" s="12">
        <f t="shared" si="55"/>
        <v>105.59861213252627</v>
      </c>
      <c r="T170" s="44">
        <v>2</v>
      </c>
      <c r="U170" s="12">
        <f t="shared" si="56"/>
        <v>3.7713790047330811</v>
      </c>
      <c r="V170" s="46">
        <v>1</v>
      </c>
      <c r="W170" s="60">
        <f t="shared" si="57"/>
        <v>1.8856895023665405</v>
      </c>
      <c r="X170" s="12">
        <v>57.835892378048158</v>
      </c>
      <c r="Y170" s="12">
        <f t="shared" si="58"/>
        <v>109.06053511728642</v>
      </c>
      <c r="Z170" s="61">
        <v>293</v>
      </c>
      <c r="AA170" s="12">
        <f t="shared" si="59"/>
        <v>3572.7350323131327</v>
      </c>
      <c r="AB170" s="61">
        <v>2</v>
      </c>
      <c r="AC170" s="63">
        <v>0.60358474520834693</v>
      </c>
      <c r="AD170" s="63">
        <v>0.22797147903447373</v>
      </c>
      <c r="AE170" s="59">
        <v>0.87999314666144501</v>
      </c>
      <c r="AF170" s="3">
        <v>134.977</v>
      </c>
      <c r="AG170" s="3">
        <v>1986749.2166640006</v>
      </c>
    </row>
    <row r="171" spans="1:33" ht="17" thickBot="1" x14ac:dyDescent="0.25">
      <c r="A171" s="3" t="s">
        <v>348</v>
      </c>
      <c r="B171" s="2" t="s">
        <v>335</v>
      </c>
      <c r="C171" s="4" t="s">
        <v>349</v>
      </c>
      <c r="D171" s="3">
        <v>79237</v>
      </c>
      <c r="E171" s="55">
        <v>17459</v>
      </c>
      <c r="F171" s="12">
        <v>124.21322878896135</v>
      </c>
      <c r="G171" s="3">
        <f t="shared" si="50"/>
        <v>156.76165022522477</v>
      </c>
      <c r="H171" s="3">
        <v>88</v>
      </c>
      <c r="I171" s="12">
        <f t="shared" si="51"/>
        <v>111.05922738114771</v>
      </c>
      <c r="J171" s="3">
        <v>6</v>
      </c>
      <c r="K171" s="12">
        <f t="shared" si="52"/>
        <v>7.5722200487146161</v>
      </c>
      <c r="L171" s="3">
        <v>3</v>
      </c>
      <c r="M171" s="12">
        <f t="shared" si="53"/>
        <v>3.786110024357308</v>
      </c>
      <c r="N171" s="24">
        <v>61.9</v>
      </c>
      <c r="O171" s="23">
        <v>81.23</v>
      </c>
      <c r="P171" s="3">
        <v>171</v>
      </c>
      <c r="Q171" s="12">
        <f t="shared" si="54"/>
        <v>215.80827138836653</v>
      </c>
      <c r="R171" s="44">
        <v>23</v>
      </c>
      <c r="S171" s="12">
        <f t="shared" si="55"/>
        <v>29.026843520072696</v>
      </c>
      <c r="T171" s="44">
        <v>2</v>
      </c>
      <c r="U171" s="12">
        <f t="shared" si="56"/>
        <v>2.5240733495715384</v>
      </c>
      <c r="V171" s="46">
        <v>1</v>
      </c>
      <c r="W171" s="60">
        <f t="shared" si="57"/>
        <v>1.2620366747857692</v>
      </c>
      <c r="X171" s="12">
        <v>86.416296210884227</v>
      </c>
      <c r="Y171" s="12">
        <f t="shared" si="58"/>
        <v>109.06053511728639</v>
      </c>
      <c r="Z171" s="61">
        <v>436</v>
      </c>
      <c r="AA171" s="12">
        <f t="shared" si="59"/>
        <v>2497.2793401683948</v>
      </c>
      <c r="AB171" s="61">
        <v>4</v>
      </c>
      <c r="AC171" s="63">
        <v>0.69325918112954266</v>
      </c>
      <c r="AD171" s="63">
        <v>0.36120433406846292</v>
      </c>
      <c r="AE171" s="59">
        <v>0.878414608716375</v>
      </c>
      <c r="AF171" s="3">
        <v>133.221</v>
      </c>
      <c r="AG171" s="3">
        <v>5002215.4366589962</v>
      </c>
    </row>
    <row r="172" spans="1:33" ht="17" thickBot="1" x14ac:dyDescent="0.25">
      <c r="A172" s="3" t="s">
        <v>350</v>
      </c>
      <c r="B172" s="2" t="s">
        <v>335</v>
      </c>
      <c r="C172" s="4" t="s">
        <v>351</v>
      </c>
      <c r="D172" s="3">
        <v>26216</v>
      </c>
      <c r="E172" s="55">
        <v>4280</v>
      </c>
      <c r="F172" s="12">
        <v>41.096634223044923</v>
      </c>
      <c r="G172" s="3">
        <f t="shared" si="50"/>
        <v>156.76165022522477</v>
      </c>
      <c r="H172" s="3">
        <v>26</v>
      </c>
      <c r="I172" s="12">
        <f t="shared" si="51"/>
        <v>99.176075678974669</v>
      </c>
      <c r="J172" s="3">
        <v>2</v>
      </c>
      <c r="K172" s="12">
        <f t="shared" si="52"/>
        <v>7.6289288983826671</v>
      </c>
      <c r="L172" s="3">
        <v>2</v>
      </c>
      <c r="M172" s="12">
        <f t="shared" si="53"/>
        <v>7.6289288983826671</v>
      </c>
      <c r="N172" s="24">
        <v>86.9</v>
      </c>
      <c r="O172" s="23">
        <v>80.7</v>
      </c>
      <c r="P172" s="3">
        <v>26</v>
      </c>
      <c r="Q172" s="12">
        <f t="shared" si="54"/>
        <v>99.176075678974669</v>
      </c>
      <c r="R172" s="44">
        <v>6</v>
      </c>
      <c r="S172" s="12">
        <f t="shared" si="55"/>
        <v>22.886786695148</v>
      </c>
      <c r="T172" s="44">
        <v>3</v>
      </c>
      <c r="U172" s="12">
        <f t="shared" si="56"/>
        <v>11.443393347574</v>
      </c>
      <c r="V172" s="46">
        <v>0</v>
      </c>
      <c r="W172" s="60">
        <f t="shared" si="57"/>
        <v>0</v>
      </c>
      <c r="X172" s="12">
        <v>28.591309886347805</v>
      </c>
      <c r="Y172" s="12">
        <f t="shared" si="58"/>
        <v>109.06053511728642</v>
      </c>
      <c r="Z172" s="61">
        <v>241</v>
      </c>
      <c r="AA172" s="12">
        <f t="shared" si="59"/>
        <v>5630.8411214953276</v>
      </c>
      <c r="AB172" s="61">
        <v>1</v>
      </c>
      <c r="AC172" s="63">
        <v>0.77640726620318457</v>
      </c>
      <c r="AD172" s="63">
        <v>0.11852433281004709</v>
      </c>
      <c r="AE172" s="59">
        <v>0.87065255910494599</v>
      </c>
      <c r="AF172" s="3">
        <v>52.34</v>
      </c>
      <c r="AG172" s="3">
        <v>360666.929993</v>
      </c>
    </row>
    <row r="173" spans="1:33" ht="17" thickBot="1" x14ac:dyDescent="0.25">
      <c r="A173" s="3" t="s">
        <v>352</v>
      </c>
      <c r="B173" s="2" t="s">
        <v>335</v>
      </c>
      <c r="C173" s="4" t="s">
        <v>353</v>
      </c>
      <c r="D173" s="3">
        <v>71274</v>
      </c>
      <c r="E173" s="55">
        <v>8040</v>
      </c>
      <c r="F173" s="12">
        <v>111.7302985815267</v>
      </c>
      <c r="G173" s="3">
        <f t="shared" si="50"/>
        <v>156.76165022522477</v>
      </c>
      <c r="H173" s="3">
        <v>113</v>
      </c>
      <c r="I173" s="12">
        <f t="shared" si="51"/>
        <v>158.54308724078905</v>
      </c>
      <c r="J173" s="3">
        <v>3</v>
      </c>
      <c r="K173" s="12">
        <f t="shared" si="52"/>
        <v>4.2091085108174093</v>
      </c>
      <c r="L173" s="3">
        <v>3</v>
      </c>
      <c r="M173" s="12">
        <f t="shared" si="53"/>
        <v>4.2091085108174093</v>
      </c>
      <c r="N173" s="24">
        <v>69.900000000000006</v>
      </c>
      <c r="O173" s="23">
        <v>65.3</v>
      </c>
      <c r="P173" s="3">
        <v>111</v>
      </c>
      <c r="Q173" s="12">
        <f t="shared" si="54"/>
        <v>155.73701490024413</v>
      </c>
      <c r="R173" s="44">
        <v>98</v>
      </c>
      <c r="S173" s="12">
        <f t="shared" si="55"/>
        <v>137.49754468670201</v>
      </c>
      <c r="T173" s="44">
        <v>33</v>
      </c>
      <c r="U173" s="12">
        <f t="shared" si="56"/>
        <v>46.3001936189915</v>
      </c>
      <c r="V173" s="46">
        <v>0</v>
      </c>
      <c r="W173" s="60">
        <f t="shared" si="57"/>
        <v>0</v>
      </c>
      <c r="X173" s="12">
        <v>77.731805799494708</v>
      </c>
      <c r="Y173" s="12">
        <f t="shared" si="58"/>
        <v>109.06053511728639</v>
      </c>
      <c r="Z173" s="61">
        <v>165</v>
      </c>
      <c r="AA173" s="12">
        <f t="shared" si="59"/>
        <v>2052.2388059701493</v>
      </c>
      <c r="AB173" s="61">
        <v>1</v>
      </c>
      <c r="AC173" s="63">
        <v>0.69987819732034107</v>
      </c>
      <c r="AD173" s="63">
        <v>0.21575314656922454</v>
      </c>
      <c r="AE173" s="59">
        <v>0.85005399717553198</v>
      </c>
      <c r="AF173" s="3">
        <v>100.46199999999999</v>
      </c>
      <c r="AG173" s="3">
        <v>3762085.696661999</v>
      </c>
    </row>
    <row r="174" spans="1:33" ht="17" thickBot="1" x14ac:dyDescent="0.25">
      <c r="A174" s="3" t="s">
        <v>354</v>
      </c>
      <c r="B174" s="2" t="s">
        <v>335</v>
      </c>
      <c r="C174" s="4" t="s">
        <v>355</v>
      </c>
      <c r="D174" s="3">
        <v>302281</v>
      </c>
      <c r="E174" s="55">
        <v>57783</v>
      </c>
      <c r="F174" s="12">
        <v>473.86068391731169</v>
      </c>
      <c r="G174" s="3">
        <f t="shared" si="50"/>
        <v>156.76165022522477</v>
      </c>
      <c r="H174" s="3">
        <v>222</v>
      </c>
      <c r="I174" s="12">
        <f t="shared" si="51"/>
        <v>73.441599041951022</v>
      </c>
      <c r="J174" s="3">
        <v>8</v>
      </c>
      <c r="K174" s="12">
        <f t="shared" si="52"/>
        <v>2.6465441096198572</v>
      </c>
      <c r="L174" s="3">
        <v>22</v>
      </c>
      <c r="M174" s="12">
        <f t="shared" si="53"/>
        <v>7.277996301454607</v>
      </c>
      <c r="N174" s="24">
        <v>74.599999999999994</v>
      </c>
      <c r="O174" s="23">
        <v>76.05</v>
      </c>
      <c r="P174" s="3">
        <v>501.00000000000006</v>
      </c>
      <c r="Q174" s="12">
        <f t="shared" si="54"/>
        <v>165.73982486494356</v>
      </c>
      <c r="R174" s="44">
        <v>1352</v>
      </c>
      <c r="S174" s="12">
        <f t="shared" si="55"/>
        <v>447.26595452575583</v>
      </c>
      <c r="T174" s="44">
        <v>34</v>
      </c>
      <c r="U174" s="12">
        <f t="shared" si="56"/>
        <v>11.247812465884392</v>
      </c>
      <c r="V174" s="46">
        <v>1</v>
      </c>
      <c r="W174" s="60">
        <f t="shared" si="57"/>
        <v>0.33081801370248215</v>
      </c>
      <c r="X174" s="12">
        <v>329.6692761578845</v>
      </c>
      <c r="Y174" s="12">
        <f t="shared" si="58"/>
        <v>109.06053511728639</v>
      </c>
      <c r="Z174" s="61">
        <v>470</v>
      </c>
      <c r="AA174" s="12">
        <f t="shared" si="59"/>
        <v>813.38802069812925</v>
      </c>
      <c r="AB174" s="61">
        <v>4</v>
      </c>
      <c r="AC174" s="63">
        <v>0.90668738315395891</v>
      </c>
      <c r="AD174" s="63">
        <v>0.59183467232580467</v>
      </c>
      <c r="AE174" s="59">
        <v>0.87085945149422495</v>
      </c>
      <c r="AF174" s="3">
        <v>102.33199999999999</v>
      </c>
      <c r="AG174" s="3">
        <v>175093349.89994094</v>
      </c>
    </row>
    <row r="175" spans="1:33" ht="17" thickBot="1" x14ac:dyDescent="0.25">
      <c r="A175" s="3" t="s">
        <v>356</v>
      </c>
      <c r="B175" s="2" t="s">
        <v>335</v>
      </c>
      <c r="C175" s="4" t="s">
        <v>357</v>
      </c>
      <c r="D175" s="3">
        <v>72611</v>
      </c>
      <c r="E175" s="55">
        <v>13398</v>
      </c>
      <c r="F175" s="12">
        <v>113.82620184503794</v>
      </c>
      <c r="G175" s="3">
        <f t="shared" si="50"/>
        <v>156.76165022522477</v>
      </c>
      <c r="H175" s="3">
        <v>70</v>
      </c>
      <c r="I175" s="12">
        <f t="shared" si="51"/>
        <v>96.404126096596926</v>
      </c>
      <c r="J175" s="3">
        <v>4</v>
      </c>
      <c r="K175" s="12">
        <f t="shared" si="52"/>
        <v>5.5088072055198243</v>
      </c>
      <c r="L175" s="3">
        <v>2</v>
      </c>
      <c r="M175" s="12">
        <f t="shared" si="53"/>
        <v>2.7544036027599121</v>
      </c>
      <c r="N175" s="24">
        <v>90</v>
      </c>
      <c r="O175" s="23">
        <v>91.38</v>
      </c>
      <c r="P175" s="3">
        <v>115</v>
      </c>
      <c r="Q175" s="12">
        <f t="shared" si="54"/>
        <v>158.37820715869498</v>
      </c>
      <c r="R175" s="44">
        <v>25</v>
      </c>
      <c r="S175" s="12">
        <f t="shared" si="55"/>
        <v>34.43004503449891</v>
      </c>
      <c r="T175" s="44">
        <v>5</v>
      </c>
      <c r="U175" s="12">
        <f t="shared" si="56"/>
        <v>6.8860090068997808</v>
      </c>
      <c r="V175" s="46">
        <v>1</v>
      </c>
      <c r="W175" s="60">
        <f t="shared" si="57"/>
        <v>1.3772018013799561</v>
      </c>
      <c r="X175" s="12">
        <v>79.189945154012833</v>
      </c>
      <c r="Y175" s="12">
        <f t="shared" si="58"/>
        <v>109.06053511728642</v>
      </c>
      <c r="Z175" s="61">
        <v>413</v>
      </c>
      <c r="AA175" s="12">
        <f t="shared" si="59"/>
        <v>3082.549634273772</v>
      </c>
      <c r="AB175" s="61">
        <v>1</v>
      </c>
      <c r="AC175" s="63">
        <v>0.5233462033462033</v>
      </c>
      <c r="AD175" s="63">
        <v>0.13462033462033463</v>
      </c>
      <c r="AE175" s="59">
        <v>0.86301288873122906</v>
      </c>
      <c r="AF175" s="3">
        <v>119.85499999999999</v>
      </c>
      <c r="AG175" s="3">
        <v>7895186.0966579979</v>
      </c>
    </row>
    <row r="176" spans="1:33" ht="17" thickBot="1" x14ac:dyDescent="0.25">
      <c r="A176" s="3" t="s">
        <v>358</v>
      </c>
      <c r="B176" s="2" t="s">
        <v>335</v>
      </c>
      <c r="C176" s="4" t="s">
        <v>359</v>
      </c>
      <c r="D176" s="3">
        <v>48783</v>
      </c>
      <c r="E176" s="55">
        <v>7556</v>
      </c>
      <c r="F176" s="12">
        <v>76.473035829371383</v>
      </c>
      <c r="G176" s="3">
        <f t="shared" si="50"/>
        <v>156.76165022522474</v>
      </c>
      <c r="H176" s="3">
        <v>65</v>
      </c>
      <c r="I176" s="12">
        <f t="shared" si="51"/>
        <v>133.24313797839412</v>
      </c>
      <c r="J176" s="3">
        <v>5</v>
      </c>
      <c r="K176" s="12">
        <f t="shared" si="52"/>
        <v>10.249472152184161</v>
      </c>
      <c r="L176" s="3">
        <v>2</v>
      </c>
      <c r="M176" s="12">
        <f t="shared" si="53"/>
        <v>4.099788860873665</v>
      </c>
      <c r="N176" s="24">
        <v>83.5</v>
      </c>
      <c r="O176" s="23">
        <v>71.28</v>
      </c>
      <c r="P176" s="3">
        <v>38</v>
      </c>
      <c r="Q176" s="12">
        <f t="shared" si="54"/>
        <v>77.895988356599631</v>
      </c>
      <c r="R176" s="44">
        <v>65</v>
      </c>
      <c r="S176" s="12">
        <f t="shared" si="55"/>
        <v>133.24313797839412</v>
      </c>
      <c r="T176" s="44">
        <v>12</v>
      </c>
      <c r="U176" s="12">
        <f t="shared" si="56"/>
        <v>24.598733165241992</v>
      </c>
      <c r="V176" s="46">
        <v>1</v>
      </c>
      <c r="W176" s="60">
        <f t="shared" si="57"/>
        <v>2.0498944304368325</v>
      </c>
      <c r="X176" s="12">
        <v>53.203000846265823</v>
      </c>
      <c r="Y176" s="12">
        <f t="shared" si="58"/>
        <v>109.06053511728639</v>
      </c>
      <c r="Z176" s="61">
        <v>199</v>
      </c>
      <c r="AA176" s="12">
        <f t="shared" si="59"/>
        <v>2633.6686077289573</v>
      </c>
      <c r="AB176" s="61">
        <v>1</v>
      </c>
      <c r="AC176" s="63">
        <v>0.81385435168738895</v>
      </c>
      <c r="AD176" s="63">
        <v>0.19367673179396092</v>
      </c>
      <c r="AE176" s="59">
        <v>0.83015241343837098</v>
      </c>
      <c r="AF176" s="3"/>
      <c r="AG176" s="3">
        <v>1687495.8900000001</v>
      </c>
    </row>
    <row r="177" spans="1:33" ht="17" thickBot="1" x14ac:dyDescent="0.25">
      <c r="A177" s="3" t="s">
        <v>360</v>
      </c>
      <c r="B177" s="2" t="s">
        <v>361</v>
      </c>
      <c r="C177" s="4" t="s">
        <v>362</v>
      </c>
      <c r="D177" s="3">
        <v>153935</v>
      </c>
      <c r="E177" s="55">
        <v>36798</v>
      </c>
      <c r="F177" s="12">
        <v>260.08457027471604</v>
      </c>
      <c r="G177" s="3">
        <f t="shared" si="50"/>
        <v>168.95739778134669</v>
      </c>
      <c r="H177" s="3">
        <v>163</v>
      </c>
      <c r="I177" s="12">
        <f t="shared" si="51"/>
        <v>105.888849189593</v>
      </c>
      <c r="J177" s="3">
        <v>8</v>
      </c>
      <c r="K177" s="12">
        <f t="shared" si="52"/>
        <v>5.1969987332315588</v>
      </c>
      <c r="L177" s="3">
        <v>14</v>
      </c>
      <c r="M177" s="12">
        <f t="shared" si="53"/>
        <v>9.0947477831552277</v>
      </c>
      <c r="N177" s="25">
        <v>62.9</v>
      </c>
      <c r="O177" s="23">
        <v>76.12</v>
      </c>
      <c r="P177" s="3">
        <v>168.00000000000003</v>
      </c>
      <c r="Q177" s="12">
        <f t="shared" si="54"/>
        <v>109.13697339786275</v>
      </c>
      <c r="R177" s="44">
        <v>1314</v>
      </c>
      <c r="S177" s="12">
        <f t="shared" si="55"/>
        <v>853.60704193328354</v>
      </c>
      <c r="T177" s="44">
        <v>19</v>
      </c>
      <c r="U177" s="12">
        <f t="shared" si="56"/>
        <v>12.342871991424952</v>
      </c>
      <c r="V177" s="52">
        <v>1</v>
      </c>
      <c r="W177" s="60">
        <f t="shared" si="57"/>
        <v>0.64962484165394485</v>
      </c>
      <c r="X177" s="12">
        <v>202.11179004410519</v>
      </c>
      <c r="Y177" s="12">
        <f t="shared" si="58"/>
        <v>131.29683960379717</v>
      </c>
      <c r="Z177" s="61">
        <v>508</v>
      </c>
      <c r="AA177" s="12">
        <f t="shared" si="59"/>
        <v>1380.5098103157782</v>
      </c>
      <c r="AB177" s="61">
        <v>2</v>
      </c>
      <c r="AC177" s="63">
        <v>0.88353936239427455</v>
      </c>
      <c r="AD177" s="63">
        <v>0.43783499086036498</v>
      </c>
      <c r="AE177" s="59">
        <v>0.90038001062395301</v>
      </c>
      <c r="AF177" s="3">
        <v>56.256</v>
      </c>
      <c r="AG177" s="3">
        <v>22813048.933309015</v>
      </c>
    </row>
    <row r="178" spans="1:33" ht="17" thickBot="1" x14ac:dyDescent="0.25">
      <c r="A178" s="3" t="s">
        <v>363</v>
      </c>
      <c r="B178" s="2" t="s">
        <v>361</v>
      </c>
      <c r="C178" s="4" t="s">
        <v>364</v>
      </c>
      <c r="D178" s="3">
        <v>61255</v>
      </c>
      <c r="E178" s="55">
        <v>19629</v>
      </c>
      <c r="F178" s="12">
        <v>103.49485401096392</v>
      </c>
      <c r="G178" s="3">
        <f t="shared" si="50"/>
        <v>168.95739778134669</v>
      </c>
      <c r="H178" s="3">
        <v>59</v>
      </c>
      <c r="I178" s="12">
        <f t="shared" si="51"/>
        <v>96.31866786384785</v>
      </c>
      <c r="J178" s="3">
        <v>3</v>
      </c>
      <c r="K178" s="12">
        <f t="shared" si="52"/>
        <v>4.8975593829075175</v>
      </c>
      <c r="L178" s="3">
        <v>3</v>
      </c>
      <c r="M178" s="12">
        <f t="shared" si="53"/>
        <v>4.8975593829075175</v>
      </c>
      <c r="N178" s="24">
        <v>90</v>
      </c>
      <c r="O178" s="23">
        <v>69.540000000000006</v>
      </c>
      <c r="P178" s="3">
        <v>59</v>
      </c>
      <c r="Q178" s="12">
        <f t="shared" si="54"/>
        <v>96.31866786384785</v>
      </c>
      <c r="R178" s="44">
        <v>95</v>
      </c>
      <c r="S178" s="12">
        <f t="shared" si="55"/>
        <v>155.08938045873808</v>
      </c>
      <c r="T178" s="45"/>
      <c r="U178" s="12">
        <f t="shared" si="56"/>
        <v>0</v>
      </c>
      <c r="V178" s="52">
        <v>1</v>
      </c>
      <c r="W178" s="60">
        <f t="shared" si="57"/>
        <v>1.6325197943025058</v>
      </c>
      <c r="X178" s="12">
        <v>80.425879099305973</v>
      </c>
      <c r="Y178" s="12">
        <f t="shared" si="58"/>
        <v>131.2968396037972</v>
      </c>
      <c r="Z178" s="61">
        <v>297</v>
      </c>
      <c r="AA178" s="12">
        <f t="shared" si="59"/>
        <v>1513.0674002751032</v>
      </c>
      <c r="AB178" s="61">
        <v>1</v>
      </c>
      <c r="AC178" s="63">
        <v>0.78077108102535908</v>
      </c>
      <c r="AD178" s="63">
        <v>0.23503539275651159</v>
      </c>
      <c r="AE178" s="59">
        <v>0.90256755037886405</v>
      </c>
      <c r="AF178" s="3">
        <v>23.323999999999998</v>
      </c>
      <c r="AG178" s="3">
        <v>7245761.1566570029</v>
      </c>
    </row>
    <row r="179" spans="1:33" ht="17" thickBot="1" x14ac:dyDescent="0.25">
      <c r="A179" s="3" t="s">
        <v>365</v>
      </c>
      <c r="B179" s="2" t="s">
        <v>361</v>
      </c>
      <c r="C179" s="4" t="s">
        <v>366</v>
      </c>
      <c r="D179" s="3">
        <v>41924</v>
      </c>
      <c r="E179" s="55">
        <v>11942</v>
      </c>
      <c r="F179" s="12">
        <v>70.833699445851778</v>
      </c>
      <c r="G179" s="3">
        <f t="shared" si="50"/>
        <v>168.95739778134666</v>
      </c>
      <c r="H179" s="3">
        <v>29</v>
      </c>
      <c r="I179" s="12">
        <f t="shared" si="51"/>
        <v>69.172788856025193</v>
      </c>
      <c r="J179" s="3">
        <v>2</v>
      </c>
      <c r="K179" s="12">
        <f t="shared" si="52"/>
        <v>4.7705371624844952</v>
      </c>
      <c r="L179" s="3">
        <v>2</v>
      </c>
      <c r="M179" s="12">
        <f t="shared" si="53"/>
        <v>4.7705371624844952</v>
      </c>
      <c r="N179" s="24">
        <v>89.5</v>
      </c>
      <c r="O179" s="23">
        <v>86.02</v>
      </c>
      <c r="P179" s="3">
        <v>23</v>
      </c>
      <c r="Q179" s="12">
        <f t="shared" si="54"/>
        <v>54.861177368571703</v>
      </c>
      <c r="R179" s="44">
        <v>73</v>
      </c>
      <c r="S179" s="12">
        <f t="shared" si="55"/>
        <v>174.12460643068411</v>
      </c>
      <c r="T179" s="44">
        <v>3</v>
      </c>
      <c r="U179" s="12">
        <f t="shared" si="56"/>
        <v>7.1558057437267433</v>
      </c>
      <c r="V179" s="52">
        <v>0</v>
      </c>
      <c r="W179" s="60">
        <f t="shared" si="57"/>
        <v>0</v>
      </c>
      <c r="X179" s="12">
        <v>55.044887035495933</v>
      </c>
      <c r="Y179" s="12">
        <f t="shared" si="58"/>
        <v>131.29683960379717</v>
      </c>
      <c r="Z179" s="61">
        <v>195</v>
      </c>
      <c r="AA179" s="12">
        <f t="shared" si="59"/>
        <v>1632.8923128454194</v>
      </c>
      <c r="AB179" s="61">
        <v>1</v>
      </c>
      <c r="AC179" s="63">
        <v>0.77854105332024859</v>
      </c>
      <c r="AD179" s="63">
        <v>0.23999563842547159</v>
      </c>
      <c r="AE179" s="59">
        <v>0.89780148019155404</v>
      </c>
      <c r="AF179" s="3"/>
      <c r="AG179" s="3">
        <v>928993.62333200034</v>
      </c>
    </row>
    <row r="180" spans="1:33" ht="17" thickBot="1" x14ac:dyDescent="0.25">
      <c r="A180" s="3" t="s">
        <v>367</v>
      </c>
      <c r="B180" s="2" t="s">
        <v>361</v>
      </c>
      <c r="C180" s="4" t="s">
        <v>368</v>
      </c>
      <c r="D180" s="3">
        <v>26319</v>
      </c>
      <c r="E180" s="55">
        <v>8923</v>
      </c>
      <c r="F180" s="12">
        <v>44.467897522072633</v>
      </c>
      <c r="G180" s="3">
        <f t="shared" si="50"/>
        <v>168.95739778134669</v>
      </c>
      <c r="H180" s="3">
        <v>73</v>
      </c>
      <c r="I180" s="12">
        <f t="shared" si="51"/>
        <v>277.36616132831796</v>
      </c>
      <c r="J180" s="3">
        <v>3</v>
      </c>
      <c r="K180" s="12">
        <f t="shared" si="52"/>
        <v>11.398609369656903</v>
      </c>
      <c r="L180" s="3">
        <v>2</v>
      </c>
      <c r="M180" s="12">
        <f t="shared" si="53"/>
        <v>7.5990729131046013</v>
      </c>
      <c r="N180" s="24">
        <v>95</v>
      </c>
      <c r="O180" s="23">
        <v>79.36</v>
      </c>
      <c r="P180" s="3">
        <v>19</v>
      </c>
      <c r="Q180" s="12">
        <f t="shared" si="54"/>
        <v>72.191192674493706</v>
      </c>
      <c r="R180" s="44">
        <v>98</v>
      </c>
      <c r="S180" s="12">
        <f t="shared" si="55"/>
        <v>372.35457274212547</v>
      </c>
      <c r="T180" s="44">
        <v>3</v>
      </c>
      <c r="U180" s="12">
        <f t="shared" si="56"/>
        <v>11.398609369656903</v>
      </c>
      <c r="V180" s="52">
        <v>0</v>
      </c>
      <c r="W180" s="60">
        <f t="shared" si="57"/>
        <v>0</v>
      </c>
      <c r="X180" s="12">
        <v>34.556015215323384</v>
      </c>
      <c r="Y180" s="12">
        <f t="shared" si="58"/>
        <v>131.2968396037972</v>
      </c>
      <c r="Z180" s="61">
        <v>158</v>
      </c>
      <c r="AA180" s="12">
        <f t="shared" si="59"/>
        <v>1770.704919869999</v>
      </c>
      <c r="AB180" s="61">
        <v>1</v>
      </c>
      <c r="AC180" s="63">
        <v>0.7260504201680672</v>
      </c>
      <c r="AD180" s="63">
        <v>0.43141564318034908</v>
      </c>
      <c r="AE180" s="59">
        <v>0.91529120919072204</v>
      </c>
      <c r="AF180" s="3">
        <v>21.033999999999999</v>
      </c>
      <c r="AG180" s="3">
        <v>793285.99999800033</v>
      </c>
    </row>
    <row r="181" spans="1:33" ht="17" thickBot="1" x14ac:dyDescent="0.25">
      <c r="A181" s="3" t="s">
        <v>369</v>
      </c>
      <c r="B181" s="2" t="s">
        <v>361</v>
      </c>
      <c r="C181" s="4" t="s">
        <v>370</v>
      </c>
      <c r="D181" s="3">
        <v>88235</v>
      </c>
      <c r="E181" s="55">
        <v>26101</v>
      </c>
      <c r="F181" s="12">
        <v>149.07955993237127</v>
      </c>
      <c r="G181" s="3">
        <f t="shared" si="50"/>
        <v>168.95739778134671</v>
      </c>
      <c r="H181" s="3">
        <v>97</v>
      </c>
      <c r="I181" s="12">
        <f t="shared" si="51"/>
        <v>109.93369977899926</v>
      </c>
      <c r="J181" s="3">
        <v>6</v>
      </c>
      <c r="K181" s="12">
        <f t="shared" si="52"/>
        <v>6.8000226667422234</v>
      </c>
      <c r="L181" s="3">
        <v>4</v>
      </c>
      <c r="M181" s="12">
        <f t="shared" si="53"/>
        <v>4.5333484444948144</v>
      </c>
      <c r="N181" s="24">
        <v>68.7</v>
      </c>
      <c r="O181" s="23">
        <v>80.569999999999993</v>
      </c>
      <c r="P181" s="3">
        <v>75</v>
      </c>
      <c r="Q181" s="12">
        <f t="shared" si="54"/>
        <v>85.000283334277782</v>
      </c>
      <c r="R181" s="44">
        <v>276</v>
      </c>
      <c r="S181" s="12">
        <f t="shared" si="55"/>
        <v>312.80104267014224</v>
      </c>
      <c r="T181" s="44">
        <v>7</v>
      </c>
      <c r="U181" s="12">
        <f t="shared" si="56"/>
        <v>7.9333597778659266</v>
      </c>
      <c r="V181" s="52">
        <v>1</v>
      </c>
      <c r="W181" s="60">
        <f t="shared" si="57"/>
        <v>1.1333371111237036</v>
      </c>
      <c r="X181" s="12">
        <v>115.84976642441045</v>
      </c>
      <c r="Y181" s="12">
        <f t="shared" si="58"/>
        <v>131.29683960379717</v>
      </c>
      <c r="Z181" s="61">
        <v>533</v>
      </c>
      <c r="AA181" s="12">
        <f t="shared" si="59"/>
        <v>2042.0673537412358</v>
      </c>
      <c r="AB181" s="61">
        <v>1</v>
      </c>
      <c r="AC181" s="63">
        <v>0.83066542577943225</v>
      </c>
      <c r="AD181" s="63">
        <v>0.27952536063285249</v>
      </c>
      <c r="AE181" s="59">
        <v>0.91654911004526396</v>
      </c>
      <c r="AF181" s="3">
        <v>98.777000000000001</v>
      </c>
      <c r="AG181" s="3">
        <v>4562629.1866570013</v>
      </c>
    </row>
    <row r="182" spans="1:33" ht="17" thickBot="1" x14ac:dyDescent="0.25">
      <c r="A182" s="3" t="s">
        <v>371</v>
      </c>
      <c r="B182" s="2" t="s">
        <v>361</v>
      </c>
      <c r="C182" s="4" t="s">
        <v>372</v>
      </c>
      <c r="D182" s="3">
        <v>52582</v>
      </c>
      <c r="E182" s="55">
        <v>20348</v>
      </c>
      <c r="F182" s="12">
        <v>88.841178901387721</v>
      </c>
      <c r="G182" s="3">
        <f t="shared" si="50"/>
        <v>168.95739778134669</v>
      </c>
      <c r="H182" s="3">
        <v>72</v>
      </c>
      <c r="I182" s="12">
        <f t="shared" si="51"/>
        <v>136.92898710585374</v>
      </c>
      <c r="J182" s="3">
        <v>2</v>
      </c>
      <c r="K182" s="12">
        <f t="shared" si="52"/>
        <v>3.8035829751626036</v>
      </c>
      <c r="L182" s="3">
        <v>7</v>
      </c>
      <c r="M182" s="12">
        <f t="shared" si="53"/>
        <v>13.312540413069112</v>
      </c>
      <c r="N182" s="24">
        <v>74.8</v>
      </c>
      <c r="O182" s="23">
        <v>95.78</v>
      </c>
      <c r="P182" s="3">
        <v>41</v>
      </c>
      <c r="Q182" s="12">
        <f t="shared" si="54"/>
        <v>77.973450990833371</v>
      </c>
      <c r="R182" s="44">
        <v>228</v>
      </c>
      <c r="S182" s="12">
        <f t="shared" si="55"/>
        <v>433.6084591685368</v>
      </c>
      <c r="T182" s="44">
        <v>4</v>
      </c>
      <c r="U182" s="12">
        <f t="shared" si="56"/>
        <v>7.6071659503252071</v>
      </c>
      <c r="V182" s="52">
        <v>1</v>
      </c>
      <c r="W182" s="60">
        <f t="shared" si="57"/>
        <v>1.9017914875813018</v>
      </c>
      <c r="X182" s="12">
        <v>69.038504200468637</v>
      </c>
      <c r="Y182" s="12">
        <f t="shared" si="58"/>
        <v>131.29683960379717</v>
      </c>
      <c r="Z182" s="61">
        <v>222</v>
      </c>
      <c r="AA182" s="12">
        <f t="shared" si="59"/>
        <v>1091.0163160998625</v>
      </c>
      <c r="AB182" s="61">
        <v>1</v>
      </c>
      <c r="AC182" s="63">
        <v>0.86291062580289957</v>
      </c>
      <c r="AD182" s="63">
        <v>0.4200770783630024</v>
      </c>
      <c r="AE182" s="59">
        <v>0.90489895707609902</v>
      </c>
      <c r="AF182" s="3">
        <v>103.43300000000001</v>
      </c>
      <c r="AG182" s="3">
        <v>6705208.4833180001</v>
      </c>
    </row>
    <row r="183" spans="1:33" ht="17" thickBot="1" x14ac:dyDescent="0.25">
      <c r="A183" s="3" t="s">
        <v>373</v>
      </c>
      <c r="B183" s="2" t="s">
        <v>361</v>
      </c>
      <c r="C183" s="4" t="s">
        <v>374</v>
      </c>
      <c r="D183" s="3">
        <v>46270</v>
      </c>
      <c r="E183" s="55">
        <v>13147</v>
      </c>
      <c r="F183" s="12">
        <v>78.17658795342912</v>
      </c>
      <c r="G183" s="3">
        <f t="shared" si="50"/>
        <v>168.95739778134671</v>
      </c>
      <c r="H183" s="3">
        <v>37</v>
      </c>
      <c r="I183" s="12">
        <f t="shared" si="51"/>
        <v>79.96542035876378</v>
      </c>
      <c r="J183" s="3">
        <v>2</v>
      </c>
      <c r="K183" s="12">
        <f t="shared" si="52"/>
        <v>4.3224551545277716</v>
      </c>
      <c r="L183" s="3">
        <v>2</v>
      </c>
      <c r="M183" s="12">
        <f t="shared" si="53"/>
        <v>4.3224551545277716</v>
      </c>
      <c r="N183" s="24">
        <v>52.4</v>
      </c>
      <c r="O183" s="23">
        <v>89.98</v>
      </c>
      <c r="P183" s="3">
        <v>76</v>
      </c>
      <c r="Q183" s="12">
        <f t="shared" si="54"/>
        <v>164.25329587205533</v>
      </c>
      <c r="R183" s="44">
        <v>120</v>
      </c>
      <c r="S183" s="12">
        <f t="shared" si="55"/>
        <v>259.34730927166629</v>
      </c>
      <c r="T183" s="44">
        <v>1</v>
      </c>
      <c r="U183" s="12">
        <f t="shared" si="56"/>
        <v>2.1612275772638858</v>
      </c>
      <c r="V183" s="52">
        <v>0</v>
      </c>
      <c r="W183" s="60">
        <f t="shared" si="57"/>
        <v>0</v>
      </c>
      <c r="X183" s="12">
        <v>60.751047684676962</v>
      </c>
      <c r="Y183" s="12">
        <f t="shared" si="58"/>
        <v>131.2968396037972</v>
      </c>
      <c r="Z183" s="61">
        <v>205</v>
      </c>
      <c r="AA183" s="12">
        <f t="shared" si="59"/>
        <v>1559.2910930250246</v>
      </c>
      <c r="AB183" s="61">
        <v>1</v>
      </c>
      <c r="AC183" s="63">
        <v>0.84549682072696208</v>
      </c>
      <c r="AD183" s="63">
        <v>0.34934041947423367</v>
      </c>
      <c r="AE183" s="59">
        <v>0.91298557158712601</v>
      </c>
      <c r="AF183" s="3">
        <v>55.622999999999998</v>
      </c>
      <c r="AG183" s="3">
        <v>3039374.3699959982</v>
      </c>
    </row>
    <row r="184" spans="1:33" ht="17" thickBot="1" x14ac:dyDescent="0.25">
      <c r="A184" s="3" t="s">
        <v>375</v>
      </c>
      <c r="B184" s="2" t="s">
        <v>361</v>
      </c>
      <c r="C184" s="4" t="s">
        <v>376</v>
      </c>
      <c r="D184" s="3">
        <v>133377</v>
      </c>
      <c r="E184" s="55">
        <v>37009</v>
      </c>
      <c r="F184" s="12">
        <v>225.35030843882677</v>
      </c>
      <c r="G184" s="3">
        <f t="shared" si="50"/>
        <v>168.95739778134669</v>
      </c>
      <c r="H184" s="3">
        <v>133</v>
      </c>
      <c r="I184" s="12">
        <f t="shared" si="51"/>
        <v>99.717342570308219</v>
      </c>
      <c r="J184" s="3">
        <v>6</v>
      </c>
      <c r="K184" s="12">
        <f t="shared" si="52"/>
        <v>4.4985267324951081</v>
      </c>
      <c r="L184" s="3">
        <v>10</v>
      </c>
      <c r="M184" s="12">
        <f t="shared" si="53"/>
        <v>7.4975445541585133</v>
      </c>
      <c r="N184" s="24">
        <v>66.7</v>
      </c>
      <c r="O184" s="23">
        <v>78.56</v>
      </c>
      <c r="P184" s="3">
        <v>179</v>
      </c>
      <c r="Q184" s="12">
        <f t="shared" si="54"/>
        <v>134.20604751943739</v>
      </c>
      <c r="R184" s="44">
        <v>835</v>
      </c>
      <c r="S184" s="12">
        <f t="shared" si="55"/>
        <v>626.04497027223579</v>
      </c>
      <c r="T184" s="44">
        <v>20</v>
      </c>
      <c r="U184" s="12">
        <f t="shared" si="56"/>
        <v>14.995089108317027</v>
      </c>
      <c r="V184" s="52">
        <v>1</v>
      </c>
      <c r="W184" s="60">
        <f t="shared" si="57"/>
        <v>0.74975445541585128</v>
      </c>
      <c r="X184" s="12">
        <v>175.11978575835658</v>
      </c>
      <c r="Y184" s="12">
        <f t="shared" si="58"/>
        <v>131.2968396037972</v>
      </c>
      <c r="Z184" s="61">
        <v>350</v>
      </c>
      <c r="AA184" s="12">
        <f t="shared" si="59"/>
        <v>945.71590694155475</v>
      </c>
      <c r="AB184" s="61">
        <v>1</v>
      </c>
      <c r="AC184" s="63">
        <v>0.85933535878723333</v>
      </c>
      <c r="AD184" s="63">
        <v>0.2264854198640649</v>
      </c>
      <c r="AE184" s="59">
        <v>0.91097891369630501</v>
      </c>
      <c r="AF184" s="3">
        <v>95.831999999999994</v>
      </c>
      <c r="AG184" s="3">
        <v>32771060.64996</v>
      </c>
    </row>
    <row r="185" spans="1:33" ht="17" thickBot="1" x14ac:dyDescent="0.25">
      <c r="A185" s="3" t="s">
        <v>377</v>
      </c>
      <c r="B185" s="2" t="s">
        <v>361</v>
      </c>
      <c r="C185" s="4" t="s">
        <v>378</v>
      </c>
      <c r="D185" s="3">
        <v>194628</v>
      </c>
      <c r="E185" s="55">
        <v>45218</v>
      </c>
      <c r="F185" s="12">
        <v>328.83840415387942</v>
      </c>
      <c r="G185" s="3">
        <f t="shared" si="50"/>
        <v>168.95739778134669</v>
      </c>
      <c r="H185" s="3">
        <v>289</v>
      </c>
      <c r="I185" s="12">
        <f t="shared" si="51"/>
        <v>148.48839838050023</v>
      </c>
      <c r="J185" s="3">
        <v>10</v>
      </c>
      <c r="K185" s="12">
        <f t="shared" si="52"/>
        <v>5.1380068643771706</v>
      </c>
      <c r="L185" s="3">
        <v>19</v>
      </c>
      <c r="M185" s="12">
        <f t="shared" si="53"/>
        <v>9.762213042316624</v>
      </c>
      <c r="N185" s="24">
        <v>80.599999999999994</v>
      </c>
      <c r="O185" s="23">
        <v>82.21</v>
      </c>
      <c r="P185" s="3">
        <v>155</v>
      </c>
      <c r="Q185" s="12">
        <f t="shared" si="54"/>
        <v>79.639106397846149</v>
      </c>
      <c r="R185" s="44">
        <v>1956</v>
      </c>
      <c r="S185" s="12">
        <f t="shared" si="55"/>
        <v>1004.9941426721746</v>
      </c>
      <c r="T185" s="44">
        <v>9</v>
      </c>
      <c r="U185" s="12">
        <f t="shared" si="56"/>
        <v>4.6242061779394534</v>
      </c>
      <c r="V185" s="52">
        <v>2</v>
      </c>
      <c r="W185" s="60">
        <f t="shared" si="57"/>
        <v>1.0276013728754343</v>
      </c>
      <c r="X185" s="12">
        <v>255.54041298407839</v>
      </c>
      <c r="Y185" s="12">
        <f t="shared" si="58"/>
        <v>131.29683960379717</v>
      </c>
      <c r="Z185" s="61">
        <v>366</v>
      </c>
      <c r="AA185" s="12">
        <f t="shared" si="59"/>
        <v>809.41218098987133</v>
      </c>
      <c r="AB185" s="61">
        <v>3</v>
      </c>
      <c r="AC185" s="63">
        <v>0.94469222073784809</v>
      </c>
      <c r="AD185" s="63">
        <v>0.67976569725619151</v>
      </c>
      <c r="AE185" s="59">
        <v>0.92132370076905201</v>
      </c>
      <c r="AF185" s="126">
        <v>80.639999999999986</v>
      </c>
      <c r="AG185" s="3">
        <v>96539599.053251028</v>
      </c>
    </row>
    <row r="186" spans="1:33" ht="17" thickBot="1" x14ac:dyDescent="0.25">
      <c r="A186" s="3" t="s">
        <v>379</v>
      </c>
      <c r="B186" s="2" t="s">
        <v>361</v>
      </c>
      <c r="C186" s="4" t="s">
        <v>380</v>
      </c>
      <c r="D186" s="3">
        <v>75068</v>
      </c>
      <c r="E186" s="55">
        <v>22662</v>
      </c>
      <c r="F186" s="12">
        <v>126.83293936650134</v>
      </c>
      <c r="G186" s="3">
        <f t="shared" si="50"/>
        <v>168.95739778134669</v>
      </c>
      <c r="H186" s="3">
        <v>170</v>
      </c>
      <c r="I186" s="12">
        <f t="shared" si="51"/>
        <v>226.46134171684338</v>
      </c>
      <c r="J186" s="3">
        <v>6</v>
      </c>
      <c r="K186" s="12">
        <f t="shared" si="52"/>
        <v>7.9927532370650614</v>
      </c>
      <c r="L186" s="3">
        <v>5</v>
      </c>
      <c r="M186" s="12">
        <f t="shared" si="53"/>
        <v>6.6606276975542169</v>
      </c>
      <c r="N186" s="24">
        <v>57.5</v>
      </c>
      <c r="O186" s="23">
        <v>81.08</v>
      </c>
      <c r="P186" s="3">
        <v>53</v>
      </c>
      <c r="Q186" s="12">
        <f t="shared" si="54"/>
        <v>70.60265359407471</v>
      </c>
      <c r="R186" s="44">
        <v>354</v>
      </c>
      <c r="S186" s="12">
        <f t="shared" si="55"/>
        <v>471.57244098683861</v>
      </c>
      <c r="T186" s="44">
        <v>6</v>
      </c>
      <c r="U186" s="12">
        <f t="shared" si="56"/>
        <v>7.9927532370650614</v>
      </c>
      <c r="V186" s="52">
        <v>1</v>
      </c>
      <c r="W186" s="60">
        <f t="shared" si="57"/>
        <v>1.3321255395108436</v>
      </c>
      <c r="X186" s="12">
        <v>98.561911553778486</v>
      </c>
      <c r="Y186" s="12">
        <f t="shared" si="58"/>
        <v>131.2968396037972</v>
      </c>
      <c r="Z186" s="61">
        <v>349</v>
      </c>
      <c r="AA186" s="12">
        <f t="shared" si="59"/>
        <v>1540.0229459006266</v>
      </c>
      <c r="AB186" s="61">
        <v>4</v>
      </c>
      <c r="AC186" s="63">
        <v>0.83298342541436465</v>
      </c>
      <c r="AD186" s="63">
        <v>0.31182320441988948</v>
      </c>
      <c r="AE186" s="59">
        <v>0.87787128570193396</v>
      </c>
      <c r="AF186" s="3">
        <v>179.14699999999999</v>
      </c>
      <c r="AG186" s="3">
        <v>54914430.333316013</v>
      </c>
    </row>
    <row r="187" spans="1:33" ht="17" thickBot="1" x14ac:dyDescent="0.25">
      <c r="A187" s="3" t="s">
        <v>381</v>
      </c>
      <c r="B187" s="2" t="s">
        <v>382</v>
      </c>
      <c r="C187" s="2" t="s">
        <v>382</v>
      </c>
      <c r="D187" s="3">
        <v>328385</v>
      </c>
      <c r="E187" s="55">
        <v>60297</v>
      </c>
      <c r="F187" s="12">
        <v>3003.2895346144942</v>
      </c>
      <c r="G187" s="3">
        <f t="shared" si="50"/>
        <v>914.56355637879153</v>
      </c>
      <c r="H187" s="3">
        <v>526</v>
      </c>
      <c r="I187" s="12">
        <f t="shared" si="51"/>
        <v>160.17784003532438</v>
      </c>
      <c r="J187" s="3">
        <v>17</v>
      </c>
      <c r="K187" s="12">
        <f t="shared" si="52"/>
        <v>5.1768503433469863</v>
      </c>
      <c r="L187" s="3">
        <v>36</v>
      </c>
      <c r="M187" s="12">
        <f t="shared" si="53"/>
        <v>10.962741903558324</v>
      </c>
      <c r="N187" s="25">
        <v>73.900000000000006</v>
      </c>
      <c r="O187" s="23">
        <v>79.69</v>
      </c>
      <c r="P187" s="3">
        <v>640</v>
      </c>
      <c r="Q187" s="12">
        <f t="shared" si="54"/>
        <v>194.89318939659242</v>
      </c>
      <c r="R187" s="44">
        <v>3060</v>
      </c>
      <c r="S187" s="12">
        <f t="shared" si="55"/>
        <v>931.83306180245756</v>
      </c>
      <c r="T187" s="44">
        <v>10</v>
      </c>
      <c r="U187" s="12">
        <f t="shared" si="56"/>
        <v>3.0452060843217565</v>
      </c>
      <c r="V187" s="53">
        <v>1</v>
      </c>
      <c r="W187" s="60">
        <f t="shared" si="57"/>
        <v>0.30452060843217565</v>
      </c>
      <c r="X187" s="12">
        <v>1072.8020968042513</v>
      </c>
      <c r="Y187" s="12">
        <f t="shared" si="58"/>
        <v>326.69034724614437</v>
      </c>
      <c r="Z187" s="61">
        <v>619</v>
      </c>
      <c r="AA187" s="12">
        <f t="shared" si="59"/>
        <v>1026.5850705673581</v>
      </c>
      <c r="AB187" s="61">
        <v>3</v>
      </c>
      <c r="AC187" s="63">
        <v>0.87382631068934402</v>
      </c>
      <c r="AD187" s="63">
        <v>0.72347155857029888</v>
      </c>
      <c r="AE187" s="59">
        <v>0.89402767305451403</v>
      </c>
      <c r="AF187" s="126">
        <v>342.51999999999987</v>
      </c>
      <c r="AG187" s="3">
        <v>213771197.31652701</v>
      </c>
    </row>
    <row r="188" spans="1:33" ht="17" thickBot="1" x14ac:dyDescent="0.25">
      <c r="A188" s="3" t="s">
        <v>383</v>
      </c>
      <c r="B188" s="2" t="s">
        <v>382</v>
      </c>
      <c r="C188" s="2" t="s">
        <v>384</v>
      </c>
      <c r="D188" s="3">
        <v>8025</v>
      </c>
      <c r="E188" s="55">
        <v>1013</v>
      </c>
      <c r="F188" s="12">
        <v>73.393725399398008</v>
      </c>
      <c r="G188" s="3">
        <f t="shared" si="50"/>
        <v>914.5635563787913</v>
      </c>
      <c r="H188" s="3">
        <v>26</v>
      </c>
      <c r="I188" s="12">
        <f t="shared" si="51"/>
        <v>323.98753894080994</v>
      </c>
      <c r="J188" s="3">
        <v>3</v>
      </c>
      <c r="K188" s="12">
        <f t="shared" si="52"/>
        <v>37.383177570093459</v>
      </c>
      <c r="L188" s="3">
        <v>2</v>
      </c>
      <c r="M188" s="12">
        <f t="shared" si="53"/>
        <v>24.922118380062305</v>
      </c>
      <c r="N188" s="24">
        <v>80.7</v>
      </c>
      <c r="O188" s="23">
        <v>86.36</v>
      </c>
      <c r="P188" s="3">
        <v>27</v>
      </c>
      <c r="Q188" s="12">
        <f t="shared" si="54"/>
        <v>336.44859813084111</v>
      </c>
      <c r="R188" s="44">
        <v>32</v>
      </c>
      <c r="S188" s="12">
        <f t="shared" si="55"/>
        <v>398.75389408099687</v>
      </c>
      <c r="T188" s="44">
        <v>1</v>
      </c>
      <c r="U188" s="12">
        <f t="shared" si="56"/>
        <v>12.461059190031152</v>
      </c>
      <c r="V188" s="53">
        <v>0</v>
      </c>
      <c r="W188" s="60">
        <f t="shared" si="57"/>
        <v>0</v>
      </c>
      <c r="X188" s="12">
        <v>26.216900366503086</v>
      </c>
      <c r="Y188" s="12">
        <f t="shared" si="58"/>
        <v>326.69034724614437</v>
      </c>
      <c r="Z188" s="61">
        <v>84</v>
      </c>
      <c r="AA188" s="12">
        <f t="shared" si="59"/>
        <v>8292.2013820335633</v>
      </c>
      <c r="AB188" s="61">
        <v>1</v>
      </c>
      <c r="AC188" s="63">
        <v>0.70822397200349951</v>
      </c>
      <c r="AD188" s="63">
        <v>0.55905511811023623</v>
      </c>
      <c r="AE188" s="59">
        <v>0.91642084562438497</v>
      </c>
      <c r="AF188" s="3">
        <v>155.18400000000003</v>
      </c>
      <c r="AG188" s="3">
        <v>101190.49333000001</v>
      </c>
    </row>
    <row r="189" spans="1:33" ht="17" thickBot="1" x14ac:dyDescent="0.25">
      <c r="A189" s="3" t="s">
        <v>385</v>
      </c>
      <c r="B189" s="2" t="s">
        <v>382</v>
      </c>
      <c r="C189" s="2" t="s">
        <v>386</v>
      </c>
      <c r="D189" s="3">
        <v>9361</v>
      </c>
      <c r="E189" s="55">
        <v>1856</v>
      </c>
      <c r="F189" s="12">
        <v>85.612294512618661</v>
      </c>
      <c r="G189" s="3">
        <f t="shared" si="50"/>
        <v>914.5635563787913</v>
      </c>
      <c r="H189" s="3">
        <v>89</v>
      </c>
      <c r="I189" s="12">
        <f t="shared" si="51"/>
        <v>950.75312466616822</v>
      </c>
      <c r="J189" s="3">
        <v>6</v>
      </c>
      <c r="K189" s="12">
        <f t="shared" si="52"/>
        <v>64.095716269629307</v>
      </c>
      <c r="L189" s="3">
        <v>1</v>
      </c>
      <c r="M189" s="12">
        <f t="shared" si="53"/>
        <v>10.682619378271552</v>
      </c>
      <c r="N189" s="24">
        <v>55.1</v>
      </c>
      <c r="O189" s="23">
        <v>72.05</v>
      </c>
      <c r="P189" s="3">
        <v>260</v>
      </c>
      <c r="Q189" s="12">
        <f t="shared" si="54"/>
        <v>2777.4810383506037</v>
      </c>
      <c r="R189" s="44">
        <v>43</v>
      </c>
      <c r="S189" s="12">
        <f t="shared" si="55"/>
        <v>459.35263326567673</v>
      </c>
      <c r="T189" s="45"/>
      <c r="U189" s="12">
        <f t="shared" si="56"/>
        <v>0</v>
      </c>
      <c r="V189" s="53">
        <v>0</v>
      </c>
      <c r="W189" s="60">
        <f t="shared" si="57"/>
        <v>0</v>
      </c>
      <c r="X189" s="12">
        <v>30.581483405711577</v>
      </c>
      <c r="Y189" s="12">
        <f t="shared" si="58"/>
        <v>326.69034724614437</v>
      </c>
      <c r="Z189" s="61">
        <v>76</v>
      </c>
      <c r="AA189" s="12">
        <f t="shared" si="59"/>
        <v>4094.8275862068963</v>
      </c>
      <c r="AB189" s="61">
        <v>2</v>
      </c>
      <c r="AC189" s="63">
        <v>0.865252854812398</v>
      </c>
      <c r="AD189" s="63">
        <v>0.70179445350734093</v>
      </c>
      <c r="AE189" s="59">
        <v>0.907360995080293</v>
      </c>
      <c r="AF189" s="3">
        <v>59.548000000000002</v>
      </c>
      <c r="AG189" s="3">
        <v>2640876.7766580009</v>
      </c>
    </row>
    <row r="190" spans="1:33" ht="17" thickBot="1" x14ac:dyDescent="0.25">
      <c r="A190" s="3" t="s">
        <v>387</v>
      </c>
      <c r="B190" s="2" t="s">
        <v>382</v>
      </c>
      <c r="C190" s="2" t="s">
        <v>388</v>
      </c>
      <c r="D190" s="3">
        <v>8387</v>
      </c>
      <c r="E190" s="55">
        <v>1083</v>
      </c>
      <c r="F190" s="12">
        <v>76.704445473489244</v>
      </c>
      <c r="G190" s="3">
        <f t="shared" si="50"/>
        <v>914.56355637879153</v>
      </c>
      <c r="H190" s="3">
        <v>48</v>
      </c>
      <c r="I190" s="12">
        <f t="shared" si="51"/>
        <v>572.31429593418386</v>
      </c>
      <c r="J190" s="3">
        <v>5</v>
      </c>
      <c r="K190" s="12">
        <f t="shared" si="52"/>
        <v>59.616072493144145</v>
      </c>
      <c r="L190" s="3">
        <v>1</v>
      </c>
      <c r="M190" s="12">
        <f t="shared" si="53"/>
        <v>11.92321449862883</v>
      </c>
      <c r="N190" s="24">
        <v>79</v>
      </c>
      <c r="O190" s="23">
        <v>76.48</v>
      </c>
      <c r="P190" s="3">
        <v>30</v>
      </c>
      <c r="Q190" s="12">
        <f t="shared" si="54"/>
        <v>357.69643495886493</v>
      </c>
      <c r="R190" s="45"/>
      <c r="S190" s="12">
        <f t="shared" si="55"/>
        <v>0</v>
      </c>
      <c r="T190" s="49"/>
      <c r="U190" s="12">
        <f t="shared" si="56"/>
        <v>0</v>
      </c>
      <c r="V190" s="53">
        <v>0</v>
      </c>
      <c r="W190" s="60">
        <f t="shared" si="57"/>
        <v>0</v>
      </c>
      <c r="X190" s="12">
        <v>27.39951942353413</v>
      </c>
      <c r="Y190" s="12">
        <f t="shared" si="58"/>
        <v>326.69034724614437</v>
      </c>
      <c r="Z190" s="61">
        <v>91</v>
      </c>
      <c r="AA190" s="12">
        <f t="shared" si="59"/>
        <v>8402.585410895661</v>
      </c>
      <c r="AB190" s="61">
        <v>0</v>
      </c>
      <c r="AC190" s="63">
        <v>0.76004973062577708</v>
      </c>
      <c r="AD190" s="63">
        <v>0.47161210111893909</v>
      </c>
      <c r="AE190" s="59">
        <v>0.90137840498851296</v>
      </c>
      <c r="AF190" s="3">
        <v>27.159999999999997</v>
      </c>
      <c r="AG190" s="3">
        <v>234678.09332899997</v>
      </c>
    </row>
    <row r="191" spans="1:33" ht="17" thickBot="1" x14ac:dyDescent="0.25">
      <c r="A191" s="3" t="s">
        <v>389</v>
      </c>
      <c r="B191" s="2" t="s">
        <v>390</v>
      </c>
      <c r="C191" s="4" t="s">
        <v>390</v>
      </c>
      <c r="D191" s="3">
        <v>170189</v>
      </c>
      <c r="E191" s="55">
        <v>38101</v>
      </c>
      <c r="F191" s="12">
        <v>1265.7828490144279</v>
      </c>
      <c r="G191" s="3">
        <f t="shared" si="50"/>
        <v>743.75127006705952</v>
      </c>
      <c r="H191" s="3">
        <v>305</v>
      </c>
      <c r="I191" s="12">
        <f t="shared" si="51"/>
        <v>179.21252254846084</v>
      </c>
      <c r="J191" s="3">
        <v>11</v>
      </c>
      <c r="K191" s="12">
        <f t="shared" si="52"/>
        <v>6.4634024525674398</v>
      </c>
      <c r="L191" s="3">
        <v>24</v>
      </c>
      <c r="M191" s="12">
        <f t="shared" si="53"/>
        <v>14.101968987419868</v>
      </c>
      <c r="N191" s="25">
        <v>61.8</v>
      </c>
      <c r="O191" s="23">
        <v>59.52</v>
      </c>
      <c r="P191" s="3">
        <v>74</v>
      </c>
      <c r="Q191" s="12">
        <f t="shared" si="54"/>
        <v>43.481071044544592</v>
      </c>
      <c r="R191" s="44">
        <v>2469</v>
      </c>
      <c r="S191" s="12">
        <f t="shared" si="55"/>
        <v>1450.740059580819</v>
      </c>
      <c r="T191" s="44">
        <v>42</v>
      </c>
      <c r="U191" s="12">
        <f t="shared" si="56"/>
        <v>24.678445727984773</v>
      </c>
      <c r="V191" s="54">
        <v>2</v>
      </c>
      <c r="W191" s="60">
        <f t="shared" si="57"/>
        <v>1.1751640822849891</v>
      </c>
      <c r="X191" s="12">
        <v>151.4789311115627</v>
      </c>
      <c r="Y191" s="12">
        <f t="shared" si="58"/>
        <v>89.00629953261533</v>
      </c>
      <c r="Z191" s="61">
        <v>464</v>
      </c>
      <c r="AA191" s="12">
        <f t="shared" si="59"/>
        <v>1217.8158053594395</v>
      </c>
      <c r="AB191" s="61">
        <v>2</v>
      </c>
      <c r="AC191" s="63">
        <v>0.91219254165564667</v>
      </c>
      <c r="AD191" s="63">
        <v>0.63352648409511669</v>
      </c>
      <c r="AE191" s="59">
        <v>0.90010454175862498</v>
      </c>
      <c r="AF191" s="126">
        <v>33.334000000000003</v>
      </c>
      <c r="AG191" s="3">
        <v>68394941.36328502</v>
      </c>
    </row>
    <row r="192" spans="1:33" ht="17" thickBot="1" x14ac:dyDescent="0.25">
      <c r="A192" s="3" t="s">
        <v>391</v>
      </c>
      <c r="B192" s="2" t="s">
        <v>390</v>
      </c>
      <c r="C192" s="4" t="s">
        <v>392</v>
      </c>
      <c r="D192" s="3">
        <v>20597</v>
      </c>
      <c r="E192" s="55">
        <v>5124</v>
      </c>
      <c r="F192" s="12">
        <v>153.19044909571224</v>
      </c>
      <c r="G192" s="3">
        <f t="shared" si="50"/>
        <v>743.75127006705952</v>
      </c>
      <c r="H192" s="3">
        <v>83</v>
      </c>
      <c r="I192" s="12">
        <f t="shared" si="51"/>
        <v>402.97130650094675</v>
      </c>
      <c r="J192" s="3">
        <v>4</v>
      </c>
      <c r="K192" s="12">
        <f t="shared" si="52"/>
        <v>19.420303927756471</v>
      </c>
      <c r="L192" s="3">
        <v>4</v>
      </c>
      <c r="M192" s="12">
        <f t="shared" si="53"/>
        <v>19.420303927756471</v>
      </c>
      <c r="N192" s="24">
        <v>73.2</v>
      </c>
      <c r="O192" s="23">
        <v>88.9</v>
      </c>
      <c r="P192" s="3">
        <v>37</v>
      </c>
      <c r="Q192" s="12">
        <f t="shared" si="54"/>
        <v>179.63781133174734</v>
      </c>
      <c r="R192" s="44">
        <v>210</v>
      </c>
      <c r="S192" s="12">
        <f t="shared" si="55"/>
        <v>1019.5659562072146</v>
      </c>
      <c r="T192" s="44">
        <v>1</v>
      </c>
      <c r="U192" s="12">
        <f t="shared" si="56"/>
        <v>4.8550759819391178</v>
      </c>
      <c r="V192" s="54">
        <v>0</v>
      </c>
      <c r="W192" s="60">
        <f t="shared" si="57"/>
        <v>0</v>
      </c>
      <c r="X192" s="12">
        <v>18.332627514732778</v>
      </c>
      <c r="Y192" s="12">
        <f t="shared" si="58"/>
        <v>89.00629953261533</v>
      </c>
      <c r="Z192" s="61">
        <v>105</v>
      </c>
      <c r="AA192" s="12">
        <f t="shared" si="59"/>
        <v>2049.1803278688521</v>
      </c>
      <c r="AB192" s="61">
        <v>1</v>
      </c>
      <c r="AC192" s="63">
        <v>0.86857549350880314</v>
      </c>
      <c r="AD192" s="63">
        <v>0.48141561444069003</v>
      </c>
      <c r="AE192" s="59">
        <v>0.89922591062354595</v>
      </c>
      <c r="AF192" s="3">
        <v>81.225999999999985</v>
      </c>
      <c r="AG192" s="3">
        <v>4775750.4633189989</v>
      </c>
    </row>
    <row r="193" spans="1:33" ht="17" thickBot="1" x14ac:dyDescent="0.25">
      <c r="A193" s="3" t="s">
        <v>393</v>
      </c>
      <c r="B193" s="2" t="s">
        <v>390</v>
      </c>
      <c r="C193" s="4" t="s">
        <v>394</v>
      </c>
      <c r="D193" s="3">
        <v>55264</v>
      </c>
      <c r="E193" s="55">
        <v>13075</v>
      </c>
      <c r="F193" s="12">
        <v>411.02670188985979</v>
      </c>
      <c r="G193" s="3">
        <f t="shared" si="50"/>
        <v>743.75127006705952</v>
      </c>
      <c r="H193" s="3">
        <v>129</v>
      </c>
      <c r="I193" s="12">
        <f t="shared" si="51"/>
        <v>233.4250144759699</v>
      </c>
      <c r="J193" s="3">
        <v>3</v>
      </c>
      <c r="K193" s="12">
        <f t="shared" si="52"/>
        <v>5.4284887087434859</v>
      </c>
      <c r="L193" s="3">
        <v>6</v>
      </c>
      <c r="M193" s="12">
        <f t="shared" si="53"/>
        <v>10.856977417486972</v>
      </c>
      <c r="N193" s="24">
        <v>60.4</v>
      </c>
      <c r="O193" s="23">
        <v>55.2</v>
      </c>
      <c r="P193" s="3">
        <v>108</v>
      </c>
      <c r="Q193" s="12">
        <f t="shared" si="54"/>
        <v>195.4255935147655</v>
      </c>
      <c r="R193" s="44">
        <v>965</v>
      </c>
      <c r="S193" s="12">
        <f t="shared" si="55"/>
        <v>1746.1638679791547</v>
      </c>
      <c r="T193" s="44">
        <v>27</v>
      </c>
      <c r="U193" s="12">
        <f t="shared" si="56"/>
        <v>48.856398378691374</v>
      </c>
      <c r="V193" s="54">
        <v>0</v>
      </c>
      <c r="W193" s="60">
        <f t="shared" si="57"/>
        <v>0</v>
      </c>
      <c r="X193" s="12">
        <v>49.188441373704535</v>
      </c>
      <c r="Y193" s="12">
        <f t="shared" si="58"/>
        <v>89.00629953261533</v>
      </c>
      <c r="Z193" s="61">
        <v>128</v>
      </c>
      <c r="AA193" s="12">
        <f t="shared" si="59"/>
        <v>978.96749521988522</v>
      </c>
      <c r="AB193" s="61">
        <v>2</v>
      </c>
      <c r="AC193" s="63">
        <v>0.87193161893629456</v>
      </c>
      <c r="AD193" s="63">
        <v>0.50467562828755119</v>
      </c>
      <c r="AE193" s="59">
        <v>0.88534927524363305</v>
      </c>
      <c r="AF193" s="3">
        <v>23.914999999999999</v>
      </c>
      <c r="AG193" s="3">
        <v>11808689.219984999</v>
      </c>
    </row>
    <row r="194" spans="1:33" ht="17" thickBot="1" x14ac:dyDescent="0.25">
      <c r="A194" s="1" t="s">
        <v>395</v>
      </c>
      <c r="B194" s="2" t="s">
        <v>293</v>
      </c>
      <c r="C194" s="2" t="s">
        <v>396</v>
      </c>
      <c r="D194" s="3">
        <v>390726</v>
      </c>
      <c r="E194" s="55">
        <v>119947</v>
      </c>
      <c r="F194" s="12">
        <v>587.94663684481702</v>
      </c>
      <c r="G194" s="3">
        <f t="shared" ref="G194:G197" si="60">(F194/D194)*100000</f>
        <v>150.47543210454822</v>
      </c>
      <c r="H194" s="3">
        <v>251</v>
      </c>
      <c r="I194" s="12">
        <f t="shared" ref="I194:I197" si="61">(H194/D194)*100000</f>
        <v>64.23939026325354</v>
      </c>
      <c r="J194" s="3">
        <v>7</v>
      </c>
      <c r="K194" s="12">
        <f t="shared" ref="K194:K197" si="62">(J194/D194)*100000</f>
        <v>1.7915367802500983</v>
      </c>
      <c r="L194" s="3">
        <v>32</v>
      </c>
      <c r="M194" s="12">
        <f t="shared" ref="M194:M197" si="63">(L194/D194)*100000</f>
        <v>8.1898824240004497</v>
      </c>
      <c r="N194" s="25">
        <v>75.599999999999994</v>
      </c>
      <c r="O194" s="23">
        <v>83.75</v>
      </c>
      <c r="P194" s="3">
        <v>171</v>
      </c>
      <c r="Q194" s="12">
        <f t="shared" ref="Q194:Q197" si="64">(P194/D194)*100000</f>
        <v>43.764684203252408</v>
      </c>
      <c r="R194" s="44">
        <v>4092</v>
      </c>
      <c r="S194" s="12">
        <f t="shared" ref="S194:S197" si="65">(R194/D194)*100000</f>
        <v>1047.2812149690576</v>
      </c>
      <c r="T194" s="44">
        <v>45</v>
      </c>
      <c r="U194" s="12">
        <f t="shared" ref="U194:U197" si="66">(T194/D194)*100000</f>
        <v>11.517022158750633</v>
      </c>
      <c r="V194" s="46">
        <v>2</v>
      </c>
      <c r="W194" s="60">
        <f t="shared" ref="W194:W197" si="67">(V194/D194)*100000</f>
        <v>0.51186765150002811</v>
      </c>
      <c r="X194" s="12">
        <v>390.43927116024167</v>
      </c>
      <c r="Y194" s="12">
        <f t="shared" ref="Y194:Y197" si="68">(X194/D194)*100000</f>
        <v>99.926616391087791</v>
      </c>
      <c r="Z194" s="62">
        <v>1190</v>
      </c>
      <c r="AA194" s="12">
        <f t="shared" ref="AA194:AA197" si="69">(Z194/E194)*100000</f>
        <v>992.10484630711892</v>
      </c>
      <c r="AB194" s="61">
        <v>8</v>
      </c>
      <c r="AC194" s="63">
        <v>0.82731941572733947</v>
      </c>
      <c r="AD194" s="63">
        <v>0.31808177149336359</v>
      </c>
      <c r="AE194" s="59">
        <v>0.87231627829491298</v>
      </c>
      <c r="AF194" s="3">
        <v>61.626999999999995</v>
      </c>
      <c r="AG194" s="3">
        <v>571501226.38318419</v>
      </c>
    </row>
    <row r="195" spans="1:33" ht="17" thickBot="1" x14ac:dyDescent="0.25">
      <c r="A195" s="1">
        <v>2502</v>
      </c>
      <c r="B195" s="2" t="s">
        <v>293</v>
      </c>
      <c r="C195" s="2" t="s">
        <v>397</v>
      </c>
      <c r="D195" s="3">
        <v>55651</v>
      </c>
      <c r="E195" s="55">
        <v>21107</v>
      </c>
      <c r="F195" s="12">
        <v>83.741082720502135</v>
      </c>
      <c r="G195" s="3">
        <f t="shared" si="60"/>
        <v>150.47543210454825</v>
      </c>
      <c r="H195" s="3">
        <v>24</v>
      </c>
      <c r="I195" s="12">
        <f t="shared" si="61"/>
        <v>43.125909687157467</v>
      </c>
      <c r="J195" s="3">
        <v>2</v>
      </c>
      <c r="K195" s="12">
        <f t="shared" si="62"/>
        <v>3.593825807263122</v>
      </c>
      <c r="L195" s="3">
        <v>2</v>
      </c>
      <c r="M195" s="12">
        <f t="shared" si="63"/>
        <v>3.593825807263122</v>
      </c>
      <c r="N195" s="24">
        <v>67.7</v>
      </c>
      <c r="O195" s="37">
        <v>78.2</v>
      </c>
      <c r="P195" s="40">
        <v>62</v>
      </c>
      <c r="Q195" s="39">
        <f t="shared" si="64"/>
        <v>111.40860002515679</v>
      </c>
      <c r="R195" s="44">
        <v>96</v>
      </c>
      <c r="S195" s="12">
        <f t="shared" si="65"/>
        <v>172.50363874862987</v>
      </c>
      <c r="T195" s="44">
        <v>3</v>
      </c>
      <c r="U195" s="12">
        <f t="shared" si="66"/>
        <v>5.3907387108946834</v>
      </c>
      <c r="V195" s="46">
        <v>0</v>
      </c>
      <c r="W195" s="60">
        <f t="shared" si="67"/>
        <v>0</v>
      </c>
      <c r="X195" s="12">
        <v>55.610161287804267</v>
      </c>
      <c r="Y195" s="12">
        <f t="shared" si="68"/>
        <v>99.926616391087791</v>
      </c>
      <c r="Z195" s="61">
        <v>462</v>
      </c>
      <c r="AA195" s="12">
        <f t="shared" si="69"/>
        <v>2188.8473018429904</v>
      </c>
      <c r="AB195" s="61">
        <v>2</v>
      </c>
      <c r="AC195" s="63">
        <v>0.39953829664440599</v>
      </c>
      <c r="AD195" s="63">
        <v>0.14255091103965703</v>
      </c>
      <c r="AE195" s="59">
        <v>0.80877463303868302</v>
      </c>
      <c r="AF195" s="3">
        <v>0</v>
      </c>
      <c r="AG195" s="3">
        <v>4663892.519985999</v>
      </c>
    </row>
    <row r="196" spans="1:33" ht="17" thickBot="1" x14ac:dyDescent="0.25">
      <c r="A196" s="1">
        <v>2503</v>
      </c>
      <c r="B196" s="2" t="s">
        <v>293</v>
      </c>
      <c r="C196" s="2" t="s">
        <v>398</v>
      </c>
      <c r="D196" s="3">
        <v>61365</v>
      </c>
      <c r="E196" s="55">
        <v>22259</v>
      </c>
      <c r="F196" s="12">
        <v>92.339248910956016</v>
      </c>
      <c r="G196" s="3">
        <f t="shared" si="60"/>
        <v>150.47543210454822</v>
      </c>
      <c r="H196" s="3">
        <v>172</v>
      </c>
      <c r="I196" s="12">
        <f t="shared" si="61"/>
        <v>280.29006762812674</v>
      </c>
      <c r="J196" s="3">
        <v>7</v>
      </c>
      <c r="K196" s="12">
        <f t="shared" si="62"/>
        <v>11.407153915098183</v>
      </c>
      <c r="L196" s="3">
        <v>2</v>
      </c>
      <c r="M196" s="12">
        <f t="shared" si="63"/>
        <v>3.2591868328851952</v>
      </c>
      <c r="N196" s="24">
        <v>54.9</v>
      </c>
      <c r="O196" s="37">
        <v>79.099999999999994</v>
      </c>
      <c r="P196" s="40">
        <v>65</v>
      </c>
      <c r="Q196" s="39">
        <f t="shared" si="64"/>
        <v>105.92357206876885</v>
      </c>
      <c r="R196" s="44">
        <v>373</v>
      </c>
      <c r="S196" s="12">
        <f t="shared" si="65"/>
        <v>607.83834433308891</v>
      </c>
      <c r="T196" s="44">
        <v>17</v>
      </c>
      <c r="U196" s="12">
        <f t="shared" si="66"/>
        <v>27.703088079524157</v>
      </c>
      <c r="V196" s="46">
        <v>0</v>
      </c>
      <c r="W196" s="60">
        <f t="shared" si="67"/>
        <v>0</v>
      </c>
      <c r="X196" s="12">
        <v>61.319968148391027</v>
      </c>
      <c r="Y196" s="12">
        <f t="shared" si="68"/>
        <v>99.926616391087791</v>
      </c>
      <c r="Z196" s="61">
        <v>310</v>
      </c>
      <c r="AA196" s="12">
        <f t="shared" si="69"/>
        <v>1392.6950896266681</v>
      </c>
      <c r="AB196" s="61">
        <v>1</v>
      </c>
      <c r="AC196" s="63">
        <v>0.75829668132746897</v>
      </c>
      <c r="AD196" s="63">
        <v>0.27668932427029186</v>
      </c>
      <c r="AE196" s="59">
        <v>0.83424559535495002</v>
      </c>
      <c r="AF196" s="3">
        <v>160.00500000000002</v>
      </c>
      <c r="AG196" s="3">
        <v>13046884.489978997</v>
      </c>
    </row>
    <row r="197" spans="1:33" ht="17" thickBot="1" x14ac:dyDescent="0.25">
      <c r="A197" s="1">
        <v>2504</v>
      </c>
      <c r="B197" s="2" t="s">
        <v>293</v>
      </c>
      <c r="C197" s="2" t="s">
        <v>399</v>
      </c>
      <c r="D197" s="3">
        <v>4634</v>
      </c>
      <c r="E197" s="55">
        <v>1311</v>
      </c>
      <c r="F197" s="12">
        <v>6.9730315237247638</v>
      </c>
      <c r="G197" s="3">
        <f t="shared" si="60"/>
        <v>150.47543210454819</v>
      </c>
      <c r="H197" s="3">
        <v>11</v>
      </c>
      <c r="I197" s="12">
        <f t="shared" si="61"/>
        <v>237.37591713422529</v>
      </c>
      <c r="J197" s="3">
        <v>1</v>
      </c>
      <c r="K197" s="12">
        <f t="shared" si="62"/>
        <v>21.579628830384117</v>
      </c>
      <c r="L197" s="3">
        <v>2</v>
      </c>
      <c r="M197" s="12">
        <f t="shared" si="63"/>
        <v>43.159257660768233</v>
      </c>
      <c r="N197" s="24">
        <v>69.599999999999994</v>
      </c>
      <c r="O197" s="38">
        <v>69.599999999999994</v>
      </c>
      <c r="P197" s="41">
        <v>2</v>
      </c>
      <c r="Q197" s="39">
        <f t="shared" si="64"/>
        <v>43.159257660768233</v>
      </c>
      <c r="R197" s="44">
        <v>15</v>
      </c>
      <c r="S197" s="12">
        <f t="shared" si="65"/>
        <v>323.69443245576178</v>
      </c>
      <c r="T197" s="45"/>
      <c r="U197" s="12">
        <f t="shared" si="66"/>
        <v>0</v>
      </c>
      <c r="V197" s="46">
        <v>0</v>
      </c>
      <c r="W197" s="60">
        <f t="shared" si="67"/>
        <v>0</v>
      </c>
      <c r="X197" s="12">
        <v>4.630599403563008</v>
      </c>
      <c r="Y197" s="12">
        <f t="shared" si="68"/>
        <v>99.926616391087791</v>
      </c>
      <c r="Z197" s="61">
        <v>80</v>
      </c>
      <c r="AA197" s="12">
        <f t="shared" si="69"/>
        <v>6102.2120518688025</v>
      </c>
      <c r="AB197" s="61">
        <v>1</v>
      </c>
      <c r="AC197" s="63">
        <v>0.41581259150805272</v>
      </c>
      <c r="AD197" s="63">
        <v>3.6603221083455345E-2</v>
      </c>
      <c r="AE197" s="59">
        <v>0.86818181818181805</v>
      </c>
      <c r="AF197" s="3">
        <v>0</v>
      </c>
      <c r="AG197" s="3">
        <v>203976.80999900002</v>
      </c>
    </row>
    <row r="198" spans="1:33" ht="17" thickBot="1" x14ac:dyDescent="0.25">
      <c r="A198"/>
      <c r="R198" s="42"/>
    </row>
    <row r="199" spans="1:33" x14ac:dyDescent="0.2">
      <c r="A199"/>
    </row>
    <row r="200" spans="1:33" x14ac:dyDescent="0.2">
      <c r="A200"/>
    </row>
    <row r="201" spans="1:33" x14ac:dyDescent="0.2">
      <c r="A201"/>
    </row>
    <row r="202" spans="1:33" x14ac:dyDescent="0.2">
      <c r="A202"/>
    </row>
    <row r="203" spans="1:33" x14ac:dyDescent="0.2">
      <c r="A203"/>
    </row>
    <row r="204" spans="1:33" x14ac:dyDescent="0.2">
      <c r="A204"/>
    </row>
    <row r="205" spans="1:33" x14ac:dyDescent="0.2">
      <c r="A205"/>
    </row>
    <row r="206" spans="1:33" x14ac:dyDescent="0.2">
      <c r="A206"/>
    </row>
    <row r="207" spans="1:33" x14ac:dyDescent="0.2">
      <c r="A207"/>
    </row>
    <row r="208" spans="1:33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  <row r="65196" spans="1:1" x14ac:dyDescent="0.2">
      <c r="A65196"/>
    </row>
    <row r="65197" spans="1:1" x14ac:dyDescent="0.2">
      <c r="A65197"/>
    </row>
    <row r="65198" spans="1:1" x14ac:dyDescent="0.2">
      <c r="A65198"/>
    </row>
    <row r="65199" spans="1:1" x14ac:dyDescent="0.2">
      <c r="A65199"/>
    </row>
    <row r="65200" spans="1:1" x14ac:dyDescent="0.2">
      <c r="A65200"/>
    </row>
    <row r="65201" spans="1:1" x14ac:dyDescent="0.2">
      <c r="A65201"/>
    </row>
    <row r="65202" spans="1:1" x14ac:dyDescent="0.2">
      <c r="A65202"/>
    </row>
    <row r="65203" spans="1:1" x14ac:dyDescent="0.2">
      <c r="A65203"/>
    </row>
    <row r="65204" spans="1:1" x14ac:dyDescent="0.2">
      <c r="A65204"/>
    </row>
    <row r="65205" spans="1:1" x14ac:dyDescent="0.2">
      <c r="A65205"/>
    </row>
    <row r="65206" spans="1:1" x14ac:dyDescent="0.2">
      <c r="A65206"/>
    </row>
    <row r="65207" spans="1:1" x14ac:dyDescent="0.2">
      <c r="A65207"/>
    </row>
    <row r="65208" spans="1:1" x14ac:dyDescent="0.2">
      <c r="A65208"/>
    </row>
    <row r="65209" spans="1:1" x14ac:dyDescent="0.2">
      <c r="A65209"/>
    </row>
    <row r="65210" spans="1:1" x14ac:dyDescent="0.2">
      <c r="A65210"/>
    </row>
    <row r="65211" spans="1:1" x14ac:dyDescent="0.2">
      <c r="A65211"/>
    </row>
    <row r="65212" spans="1:1" x14ac:dyDescent="0.2">
      <c r="A65212"/>
    </row>
    <row r="65213" spans="1:1" x14ac:dyDescent="0.2">
      <c r="A65213"/>
    </row>
    <row r="65214" spans="1:1" x14ac:dyDescent="0.2">
      <c r="A65214"/>
    </row>
    <row r="65215" spans="1:1" x14ac:dyDescent="0.2">
      <c r="A65215"/>
    </row>
    <row r="65216" spans="1:1" x14ac:dyDescent="0.2">
      <c r="A65216"/>
    </row>
    <row r="65217" spans="1:1" x14ac:dyDescent="0.2">
      <c r="A65217"/>
    </row>
    <row r="65218" spans="1:1" x14ac:dyDescent="0.2">
      <c r="A65218"/>
    </row>
    <row r="65219" spans="1:1" x14ac:dyDescent="0.2">
      <c r="A65219"/>
    </row>
    <row r="65220" spans="1:1" x14ac:dyDescent="0.2">
      <c r="A65220"/>
    </row>
    <row r="65221" spans="1:1" x14ac:dyDescent="0.2">
      <c r="A65221"/>
    </row>
    <row r="65222" spans="1:1" x14ac:dyDescent="0.2">
      <c r="A65222"/>
    </row>
    <row r="65223" spans="1:1" x14ac:dyDescent="0.2">
      <c r="A65223"/>
    </row>
    <row r="65224" spans="1:1" x14ac:dyDescent="0.2">
      <c r="A65224"/>
    </row>
    <row r="65225" spans="1:1" x14ac:dyDescent="0.2">
      <c r="A65225"/>
    </row>
    <row r="65226" spans="1:1" x14ac:dyDescent="0.2">
      <c r="A65226"/>
    </row>
    <row r="65227" spans="1:1" x14ac:dyDescent="0.2">
      <c r="A65227"/>
    </row>
    <row r="65228" spans="1:1" x14ac:dyDescent="0.2">
      <c r="A65228"/>
    </row>
    <row r="65229" spans="1:1" x14ac:dyDescent="0.2">
      <c r="A65229"/>
    </row>
    <row r="65230" spans="1:1" x14ac:dyDescent="0.2">
      <c r="A65230"/>
    </row>
    <row r="65231" spans="1:1" x14ac:dyDescent="0.2">
      <c r="A65231"/>
    </row>
    <row r="65232" spans="1:1" x14ac:dyDescent="0.2">
      <c r="A65232"/>
    </row>
    <row r="65233" spans="1:1" x14ac:dyDescent="0.2">
      <c r="A65233"/>
    </row>
    <row r="65234" spans="1:1" x14ac:dyDescent="0.2">
      <c r="A65234"/>
    </row>
    <row r="65235" spans="1:1" x14ac:dyDescent="0.2">
      <c r="A65235"/>
    </row>
    <row r="65236" spans="1:1" x14ac:dyDescent="0.2">
      <c r="A65236"/>
    </row>
    <row r="65237" spans="1:1" x14ac:dyDescent="0.2">
      <c r="A65237"/>
    </row>
    <row r="65238" spans="1:1" x14ac:dyDescent="0.2">
      <c r="A65238"/>
    </row>
    <row r="65239" spans="1:1" x14ac:dyDescent="0.2">
      <c r="A65239"/>
    </row>
    <row r="65240" spans="1:1" x14ac:dyDescent="0.2">
      <c r="A65240"/>
    </row>
    <row r="65241" spans="1:1" x14ac:dyDescent="0.2">
      <c r="A65241"/>
    </row>
    <row r="65242" spans="1:1" x14ac:dyDescent="0.2">
      <c r="A65242"/>
    </row>
    <row r="65243" spans="1:1" x14ac:dyDescent="0.2">
      <c r="A65243"/>
    </row>
    <row r="65244" spans="1:1" x14ac:dyDescent="0.2">
      <c r="A65244"/>
    </row>
    <row r="65245" spans="1:1" x14ac:dyDescent="0.2">
      <c r="A65245"/>
    </row>
    <row r="65246" spans="1:1" x14ac:dyDescent="0.2">
      <c r="A65246"/>
    </row>
    <row r="65247" spans="1:1" x14ac:dyDescent="0.2">
      <c r="A65247"/>
    </row>
    <row r="65248" spans="1:1" x14ac:dyDescent="0.2">
      <c r="A65248"/>
    </row>
    <row r="65249" spans="1:1" x14ac:dyDescent="0.2">
      <c r="A65249"/>
    </row>
    <row r="65250" spans="1:1" x14ac:dyDescent="0.2">
      <c r="A65250"/>
    </row>
    <row r="65251" spans="1:1" x14ac:dyDescent="0.2">
      <c r="A65251"/>
    </row>
    <row r="65252" spans="1:1" x14ac:dyDescent="0.2">
      <c r="A65252"/>
    </row>
    <row r="65253" spans="1:1" x14ac:dyDescent="0.2">
      <c r="A65253"/>
    </row>
    <row r="65254" spans="1:1" x14ac:dyDescent="0.2">
      <c r="A65254"/>
    </row>
    <row r="65255" spans="1:1" x14ac:dyDescent="0.2">
      <c r="A65255"/>
    </row>
    <row r="65256" spans="1:1" x14ac:dyDescent="0.2">
      <c r="A65256"/>
    </row>
    <row r="65257" spans="1:1" x14ac:dyDescent="0.2">
      <c r="A65257"/>
    </row>
    <row r="65258" spans="1:1" x14ac:dyDescent="0.2">
      <c r="A65258"/>
    </row>
    <row r="65259" spans="1:1" x14ac:dyDescent="0.2">
      <c r="A65259"/>
    </row>
    <row r="65260" spans="1:1" x14ac:dyDescent="0.2">
      <c r="A65260"/>
    </row>
    <row r="65261" spans="1:1" x14ac:dyDescent="0.2">
      <c r="A65261"/>
    </row>
    <row r="65262" spans="1:1" x14ac:dyDescent="0.2">
      <c r="A65262"/>
    </row>
    <row r="65263" spans="1:1" x14ac:dyDescent="0.2">
      <c r="A65263"/>
    </row>
    <row r="65264" spans="1:1" x14ac:dyDescent="0.2">
      <c r="A65264"/>
    </row>
    <row r="65265" spans="1:1" x14ac:dyDescent="0.2">
      <c r="A65265"/>
    </row>
    <row r="65266" spans="1:1" x14ac:dyDescent="0.2">
      <c r="A65266"/>
    </row>
    <row r="65267" spans="1:1" x14ac:dyDescent="0.2">
      <c r="A65267"/>
    </row>
    <row r="65268" spans="1:1" x14ac:dyDescent="0.2">
      <c r="A65268"/>
    </row>
    <row r="65269" spans="1:1" x14ac:dyDescent="0.2">
      <c r="A65269"/>
    </row>
    <row r="65270" spans="1:1" x14ac:dyDescent="0.2">
      <c r="A65270"/>
    </row>
    <row r="65271" spans="1:1" x14ac:dyDescent="0.2">
      <c r="A65271"/>
    </row>
    <row r="65272" spans="1:1" x14ac:dyDescent="0.2">
      <c r="A65272"/>
    </row>
    <row r="65273" spans="1:1" x14ac:dyDescent="0.2">
      <c r="A65273"/>
    </row>
    <row r="65274" spans="1:1" x14ac:dyDescent="0.2">
      <c r="A65274"/>
    </row>
    <row r="65275" spans="1:1" x14ac:dyDescent="0.2">
      <c r="A65275"/>
    </row>
    <row r="65276" spans="1:1" x14ac:dyDescent="0.2">
      <c r="A65276"/>
    </row>
    <row r="65277" spans="1:1" x14ac:dyDescent="0.2">
      <c r="A65277"/>
    </row>
    <row r="65278" spans="1:1" x14ac:dyDescent="0.2">
      <c r="A65278"/>
    </row>
    <row r="65279" spans="1:1" x14ac:dyDescent="0.2">
      <c r="A65279"/>
    </row>
    <row r="65280" spans="1:1" x14ac:dyDescent="0.2">
      <c r="A65280"/>
    </row>
    <row r="65281" spans="1:1" x14ac:dyDescent="0.2">
      <c r="A65281"/>
    </row>
    <row r="65282" spans="1:1" x14ac:dyDescent="0.2">
      <c r="A65282"/>
    </row>
    <row r="65283" spans="1:1" x14ac:dyDescent="0.2">
      <c r="A65283"/>
    </row>
    <row r="65284" spans="1:1" x14ac:dyDescent="0.2">
      <c r="A65284"/>
    </row>
    <row r="65285" spans="1:1" x14ac:dyDescent="0.2">
      <c r="A65285"/>
    </row>
    <row r="65286" spans="1:1" x14ac:dyDescent="0.2">
      <c r="A65286"/>
    </row>
    <row r="65287" spans="1:1" x14ac:dyDescent="0.2">
      <c r="A65287"/>
    </row>
    <row r="65288" spans="1:1" x14ac:dyDescent="0.2">
      <c r="A65288"/>
    </row>
    <row r="65289" spans="1:1" x14ac:dyDescent="0.2">
      <c r="A65289"/>
    </row>
    <row r="65290" spans="1:1" x14ac:dyDescent="0.2">
      <c r="A65290"/>
    </row>
    <row r="65291" spans="1:1" x14ac:dyDescent="0.2">
      <c r="A65291"/>
    </row>
    <row r="65292" spans="1:1" x14ac:dyDescent="0.2">
      <c r="A65292"/>
    </row>
    <row r="65293" spans="1:1" x14ac:dyDescent="0.2">
      <c r="A65293"/>
    </row>
    <row r="65294" spans="1:1" x14ac:dyDescent="0.2">
      <c r="A65294"/>
    </row>
    <row r="65295" spans="1:1" x14ac:dyDescent="0.2">
      <c r="A65295"/>
    </row>
    <row r="65296" spans="1:1" x14ac:dyDescent="0.2">
      <c r="A65296"/>
    </row>
    <row r="65297" spans="1:1" x14ac:dyDescent="0.2">
      <c r="A65297"/>
    </row>
    <row r="65298" spans="1:1" x14ac:dyDescent="0.2">
      <c r="A65298"/>
    </row>
    <row r="65299" spans="1:1" x14ac:dyDescent="0.2">
      <c r="A65299"/>
    </row>
    <row r="65300" spans="1:1" x14ac:dyDescent="0.2">
      <c r="A65300"/>
    </row>
    <row r="65301" spans="1:1" x14ac:dyDescent="0.2">
      <c r="A65301"/>
    </row>
    <row r="65302" spans="1:1" x14ac:dyDescent="0.2">
      <c r="A65302"/>
    </row>
    <row r="65303" spans="1:1" x14ac:dyDescent="0.2">
      <c r="A65303"/>
    </row>
    <row r="65304" spans="1:1" x14ac:dyDescent="0.2">
      <c r="A65304"/>
    </row>
    <row r="65305" spans="1:1" x14ac:dyDescent="0.2">
      <c r="A65305"/>
    </row>
    <row r="65306" spans="1:1" x14ac:dyDescent="0.2">
      <c r="A65306"/>
    </row>
    <row r="65307" spans="1:1" x14ac:dyDescent="0.2">
      <c r="A65307"/>
    </row>
    <row r="65308" spans="1:1" x14ac:dyDescent="0.2">
      <c r="A65308"/>
    </row>
    <row r="65309" spans="1:1" x14ac:dyDescent="0.2">
      <c r="A65309"/>
    </row>
    <row r="65310" spans="1:1" x14ac:dyDescent="0.2">
      <c r="A65310"/>
    </row>
    <row r="65311" spans="1:1" x14ac:dyDescent="0.2">
      <c r="A65311"/>
    </row>
    <row r="65312" spans="1:1" x14ac:dyDescent="0.2">
      <c r="A65312"/>
    </row>
    <row r="65313" spans="1:1" x14ac:dyDescent="0.2">
      <c r="A65313"/>
    </row>
    <row r="65314" spans="1:1" x14ac:dyDescent="0.2">
      <c r="A65314"/>
    </row>
    <row r="65315" spans="1:1" x14ac:dyDescent="0.2">
      <c r="A65315"/>
    </row>
    <row r="65316" spans="1:1" x14ac:dyDescent="0.2">
      <c r="A65316"/>
    </row>
    <row r="65317" spans="1:1" x14ac:dyDescent="0.2">
      <c r="A65317"/>
    </row>
    <row r="65318" spans="1:1" x14ac:dyDescent="0.2">
      <c r="A65318"/>
    </row>
    <row r="65319" spans="1:1" x14ac:dyDescent="0.2">
      <c r="A65319"/>
    </row>
    <row r="65320" spans="1:1" x14ac:dyDescent="0.2">
      <c r="A65320"/>
    </row>
    <row r="65321" spans="1:1" x14ac:dyDescent="0.2">
      <c r="A65321"/>
    </row>
    <row r="65322" spans="1:1" x14ac:dyDescent="0.2">
      <c r="A65322"/>
    </row>
    <row r="65323" spans="1:1" x14ac:dyDescent="0.2">
      <c r="A65323"/>
    </row>
    <row r="65324" spans="1:1" x14ac:dyDescent="0.2">
      <c r="A65324"/>
    </row>
    <row r="65325" spans="1:1" x14ac:dyDescent="0.2">
      <c r="A65325"/>
    </row>
    <row r="65326" spans="1:1" x14ac:dyDescent="0.2">
      <c r="A65326"/>
    </row>
    <row r="65327" spans="1:1" x14ac:dyDescent="0.2">
      <c r="A65327"/>
    </row>
    <row r="65328" spans="1:1" x14ac:dyDescent="0.2">
      <c r="A65328"/>
    </row>
    <row r="65329" spans="1:1" x14ac:dyDescent="0.2">
      <c r="A65329"/>
    </row>
    <row r="65330" spans="1:1" x14ac:dyDescent="0.2">
      <c r="A65330"/>
    </row>
    <row r="65331" spans="1:1" x14ac:dyDescent="0.2">
      <c r="A65331"/>
    </row>
    <row r="65332" spans="1:1" x14ac:dyDescent="0.2">
      <c r="A65332"/>
    </row>
    <row r="65333" spans="1:1" x14ac:dyDescent="0.2">
      <c r="A65333"/>
    </row>
    <row r="65334" spans="1:1" x14ac:dyDescent="0.2">
      <c r="A65334"/>
    </row>
    <row r="65335" spans="1:1" x14ac:dyDescent="0.2">
      <c r="A65335"/>
    </row>
    <row r="65336" spans="1:1" x14ac:dyDescent="0.2">
      <c r="A65336"/>
    </row>
    <row r="65337" spans="1:1" x14ac:dyDescent="0.2">
      <c r="A65337"/>
    </row>
    <row r="65338" spans="1:1" x14ac:dyDescent="0.2">
      <c r="A65338"/>
    </row>
    <row r="65339" spans="1:1" x14ac:dyDescent="0.2">
      <c r="A65339"/>
    </row>
    <row r="65340" spans="1:1" x14ac:dyDescent="0.2">
      <c r="A65340"/>
    </row>
    <row r="65341" spans="1:1" x14ac:dyDescent="0.2">
      <c r="A65341"/>
    </row>
    <row r="65342" spans="1:1" x14ac:dyDescent="0.2">
      <c r="A65342"/>
    </row>
    <row r="65343" spans="1:1" x14ac:dyDescent="0.2">
      <c r="A65343"/>
    </row>
    <row r="65344" spans="1:1" x14ac:dyDescent="0.2">
      <c r="A65344"/>
    </row>
    <row r="65345" spans="1:1" x14ac:dyDescent="0.2">
      <c r="A65345"/>
    </row>
    <row r="65346" spans="1:1" x14ac:dyDescent="0.2">
      <c r="A65346"/>
    </row>
    <row r="65347" spans="1:1" x14ac:dyDescent="0.2">
      <c r="A65347"/>
    </row>
    <row r="65348" spans="1:1" x14ac:dyDescent="0.2">
      <c r="A65348"/>
    </row>
    <row r="65349" spans="1:1" x14ac:dyDescent="0.2">
      <c r="A65349"/>
    </row>
    <row r="65350" spans="1:1" x14ac:dyDescent="0.2">
      <c r="A65350"/>
    </row>
    <row r="65351" spans="1:1" x14ac:dyDescent="0.2">
      <c r="A65351"/>
    </row>
    <row r="65352" spans="1:1" x14ac:dyDescent="0.2">
      <c r="A65352"/>
    </row>
    <row r="65353" spans="1:1" x14ac:dyDescent="0.2">
      <c r="A65353"/>
    </row>
    <row r="65354" spans="1:1" x14ac:dyDescent="0.2">
      <c r="A65354"/>
    </row>
    <row r="65355" spans="1:1" x14ac:dyDescent="0.2">
      <c r="A65355"/>
    </row>
    <row r="65356" spans="1:1" x14ac:dyDescent="0.2">
      <c r="A65356"/>
    </row>
    <row r="65357" spans="1:1" x14ac:dyDescent="0.2">
      <c r="A65357"/>
    </row>
    <row r="65358" spans="1:1" x14ac:dyDescent="0.2">
      <c r="A65358"/>
    </row>
    <row r="65359" spans="1:1" x14ac:dyDescent="0.2">
      <c r="A65359"/>
    </row>
    <row r="65360" spans="1:1" x14ac:dyDescent="0.2">
      <c r="A65360"/>
    </row>
    <row r="65361" spans="1:1" x14ac:dyDescent="0.2">
      <c r="A65361"/>
    </row>
    <row r="65362" spans="1:1" x14ac:dyDescent="0.2">
      <c r="A65362"/>
    </row>
    <row r="65363" spans="1:1" x14ac:dyDescent="0.2">
      <c r="A65363"/>
    </row>
    <row r="65364" spans="1:1" x14ac:dyDescent="0.2">
      <c r="A65364"/>
    </row>
    <row r="65365" spans="1:1" x14ac:dyDescent="0.2">
      <c r="A65365"/>
    </row>
    <row r="65366" spans="1:1" x14ac:dyDescent="0.2">
      <c r="A65366"/>
    </row>
    <row r="65367" spans="1:1" x14ac:dyDescent="0.2">
      <c r="A65367"/>
    </row>
    <row r="65368" spans="1:1" x14ac:dyDescent="0.2">
      <c r="A65368"/>
    </row>
    <row r="65369" spans="1:1" x14ac:dyDescent="0.2">
      <c r="A65369"/>
    </row>
    <row r="65370" spans="1:1" x14ac:dyDescent="0.2">
      <c r="A65370"/>
    </row>
    <row r="65371" spans="1:1" x14ac:dyDescent="0.2">
      <c r="A65371"/>
    </row>
    <row r="65372" spans="1:1" x14ac:dyDescent="0.2">
      <c r="A65372"/>
    </row>
    <row r="65373" spans="1:1" x14ac:dyDescent="0.2">
      <c r="A65373"/>
    </row>
    <row r="65374" spans="1:1" x14ac:dyDescent="0.2">
      <c r="A65374"/>
    </row>
    <row r="65375" spans="1:1" x14ac:dyDescent="0.2">
      <c r="A65375"/>
    </row>
    <row r="65376" spans="1:1" x14ac:dyDescent="0.2">
      <c r="A65376"/>
    </row>
    <row r="65377" spans="1:1" x14ac:dyDescent="0.2">
      <c r="A65377"/>
    </row>
    <row r="65378" spans="1:1" x14ac:dyDescent="0.2">
      <c r="A65378"/>
    </row>
    <row r="65379" spans="1:1" x14ac:dyDescent="0.2">
      <c r="A65379"/>
    </row>
    <row r="65380" spans="1:1" x14ac:dyDescent="0.2">
      <c r="A65380"/>
    </row>
    <row r="65381" spans="1:1" x14ac:dyDescent="0.2">
      <c r="A65381"/>
    </row>
    <row r="65382" spans="1:1" x14ac:dyDescent="0.2">
      <c r="A65382"/>
    </row>
    <row r="65383" spans="1:1" x14ac:dyDescent="0.2">
      <c r="A65383"/>
    </row>
    <row r="65384" spans="1:1" x14ac:dyDescent="0.2">
      <c r="A65384"/>
    </row>
    <row r="65385" spans="1:1" x14ac:dyDescent="0.2">
      <c r="A65385"/>
    </row>
    <row r="65386" spans="1:1" x14ac:dyDescent="0.2">
      <c r="A65386"/>
    </row>
    <row r="65387" spans="1:1" x14ac:dyDescent="0.2">
      <c r="A65387"/>
    </row>
    <row r="65388" spans="1:1" x14ac:dyDescent="0.2">
      <c r="A65388"/>
    </row>
    <row r="65389" spans="1:1" x14ac:dyDescent="0.2">
      <c r="A65389"/>
    </row>
    <row r="65390" spans="1:1" x14ac:dyDescent="0.2">
      <c r="A65390"/>
    </row>
    <row r="65391" spans="1:1" x14ac:dyDescent="0.2">
      <c r="A65391"/>
    </row>
    <row r="65392" spans="1:1" x14ac:dyDescent="0.2">
      <c r="A65392"/>
    </row>
    <row r="65393" spans="1:1" x14ac:dyDescent="0.2">
      <c r="A65393"/>
    </row>
    <row r="65394" spans="1:1" x14ac:dyDescent="0.2">
      <c r="A65394"/>
    </row>
    <row r="65395" spans="1:1" x14ac:dyDescent="0.2">
      <c r="A65395"/>
    </row>
    <row r="65396" spans="1:1" x14ac:dyDescent="0.2">
      <c r="A65396"/>
    </row>
    <row r="65397" spans="1:1" x14ac:dyDescent="0.2">
      <c r="A65397"/>
    </row>
    <row r="65398" spans="1:1" x14ac:dyDescent="0.2">
      <c r="A65398"/>
    </row>
    <row r="65399" spans="1:1" x14ac:dyDescent="0.2">
      <c r="A65399"/>
    </row>
    <row r="65400" spans="1:1" x14ac:dyDescent="0.2">
      <c r="A65400"/>
    </row>
    <row r="65401" spans="1:1" x14ac:dyDescent="0.2">
      <c r="A65401"/>
    </row>
    <row r="65402" spans="1:1" x14ac:dyDescent="0.2">
      <c r="A65402"/>
    </row>
    <row r="65403" spans="1:1" x14ac:dyDescent="0.2">
      <c r="A65403"/>
    </row>
    <row r="65404" spans="1:1" x14ac:dyDescent="0.2">
      <c r="A65404"/>
    </row>
    <row r="65405" spans="1:1" x14ac:dyDescent="0.2">
      <c r="A65405"/>
    </row>
    <row r="65406" spans="1:1" x14ac:dyDescent="0.2">
      <c r="A65406"/>
    </row>
    <row r="65407" spans="1:1" x14ac:dyDescent="0.2">
      <c r="A65407"/>
    </row>
    <row r="65408" spans="1:1" x14ac:dyDescent="0.2">
      <c r="A65408"/>
    </row>
    <row r="65409" spans="1:1" x14ac:dyDescent="0.2">
      <c r="A65409"/>
    </row>
    <row r="65410" spans="1:1" x14ac:dyDescent="0.2">
      <c r="A65410"/>
    </row>
    <row r="65411" spans="1:1" x14ac:dyDescent="0.2">
      <c r="A65411"/>
    </row>
    <row r="65412" spans="1:1" x14ac:dyDescent="0.2">
      <c r="A65412"/>
    </row>
    <row r="65413" spans="1:1" x14ac:dyDescent="0.2">
      <c r="A65413"/>
    </row>
    <row r="65414" spans="1:1" x14ac:dyDescent="0.2">
      <c r="A65414"/>
    </row>
    <row r="65415" spans="1:1" x14ac:dyDescent="0.2">
      <c r="A65415"/>
    </row>
    <row r="65416" spans="1:1" x14ac:dyDescent="0.2">
      <c r="A65416"/>
    </row>
    <row r="65417" spans="1:1" x14ac:dyDescent="0.2">
      <c r="A65417"/>
    </row>
    <row r="65418" spans="1:1" x14ac:dyDescent="0.2">
      <c r="A65418"/>
    </row>
    <row r="65419" spans="1:1" x14ac:dyDescent="0.2">
      <c r="A65419"/>
    </row>
    <row r="65420" spans="1:1" x14ac:dyDescent="0.2">
      <c r="A65420"/>
    </row>
    <row r="65421" spans="1:1" x14ac:dyDescent="0.2">
      <c r="A65421"/>
    </row>
    <row r="65422" spans="1:1" x14ac:dyDescent="0.2">
      <c r="A65422"/>
    </row>
    <row r="65423" spans="1:1" x14ac:dyDescent="0.2">
      <c r="A65423"/>
    </row>
    <row r="65424" spans="1:1" x14ac:dyDescent="0.2">
      <c r="A65424"/>
    </row>
    <row r="65425" spans="1:1" x14ac:dyDescent="0.2">
      <c r="A65425"/>
    </row>
    <row r="65426" spans="1:1" x14ac:dyDescent="0.2">
      <c r="A65426"/>
    </row>
    <row r="65427" spans="1:1" x14ac:dyDescent="0.2">
      <c r="A65427"/>
    </row>
    <row r="65428" spans="1:1" x14ac:dyDescent="0.2">
      <c r="A65428"/>
    </row>
    <row r="65429" spans="1:1" x14ac:dyDescent="0.2">
      <c r="A65429"/>
    </row>
    <row r="65430" spans="1:1" x14ac:dyDescent="0.2">
      <c r="A65430"/>
    </row>
    <row r="65431" spans="1:1" x14ac:dyDescent="0.2">
      <c r="A65431"/>
    </row>
    <row r="65432" spans="1:1" x14ac:dyDescent="0.2">
      <c r="A65432"/>
    </row>
    <row r="65433" spans="1:1" x14ac:dyDescent="0.2">
      <c r="A65433"/>
    </row>
    <row r="65434" spans="1:1" x14ac:dyDescent="0.2">
      <c r="A65434"/>
    </row>
    <row r="65435" spans="1:1" x14ac:dyDescent="0.2">
      <c r="A65435"/>
    </row>
    <row r="65436" spans="1:1" x14ac:dyDescent="0.2">
      <c r="A65436"/>
    </row>
    <row r="65437" spans="1:1" x14ac:dyDescent="0.2">
      <c r="A65437"/>
    </row>
    <row r="65438" spans="1:1" x14ac:dyDescent="0.2">
      <c r="A65438"/>
    </row>
    <row r="65439" spans="1:1" x14ac:dyDescent="0.2">
      <c r="A65439"/>
    </row>
    <row r="65440" spans="1:1" x14ac:dyDescent="0.2">
      <c r="A65440"/>
    </row>
    <row r="65441" spans="1:1" x14ac:dyDescent="0.2">
      <c r="A65441"/>
    </row>
    <row r="65442" spans="1:1" x14ac:dyDescent="0.2">
      <c r="A65442"/>
    </row>
    <row r="65443" spans="1:1" x14ac:dyDescent="0.2">
      <c r="A65443"/>
    </row>
    <row r="65444" spans="1:1" x14ac:dyDescent="0.2">
      <c r="A65444"/>
    </row>
    <row r="65445" spans="1:1" x14ac:dyDescent="0.2">
      <c r="A65445"/>
    </row>
    <row r="65446" spans="1:1" x14ac:dyDescent="0.2">
      <c r="A65446"/>
    </row>
    <row r="65447" spans="1:1" x14ac:dyDescent="0.2">
      <c r="A65447"/>
    </row>
    <row r="65448" spans="1:1" x14ac:dyDescent="0.2">
      <c r="A65448"/>
    </row>
    <row r="65449" spans="1:1" x14ac:dyDescent="0.2">
      <c r="A65449"/>
    </row>
    <row r="65450" spans="1:1" x14ac:dyDescent="0.2">
      <c r="A65450"/>
    </row>
    <row r="65451" spans="1:1" x14ac:dyDescent="0.2">
      <c r="A65451"/>
    </row>
    <row r="65452" spans="1:1" x14ac:dyDescent="0.2">
      <c r="A65452"/>
    </row>
    <row r="65453" spans="1:1" x14ac:dyDescent="0.2">
      <c r="A65453"/>
    </row>
    <row r="65454" spans="1:1" x14ac:dyDescent="0.2">
      <c r="A65454"/>
    </row>
    <row r="65455" spans="1:1" x14ac:dyDescent="0.2">
      <c r="A65455"/>
    </row>
    <row r="65456" spans="1:1" x14ac:dyDescent="0.2">
      <c r="A65456"/>
    </row>
    <row r="65457" spans="1:1" x14ac:dyDescent="0.2">
      <c r="A65457"/>
    </row>
    <row r="65458" spans="1:1" x14ac:dyDescent="0.2">
      <c r="A65458"/>
    </row>
    <row r="65459" spans="1:1" x14ac:dyDescent="0.2">
      <c r="A65459"/>
    </row>
    <row r="65460" spans="1:1" x14ac:dyDescent="0.2">
      <c r="A65460"/>
    </row>
    <row r="65461" spans="1:1" x14ac:dyDescent="0.2">
      <c r="A65461"/>
    </row>
    <row r="65462" spans="1:1" x14ac:dyDescent="0.2">
      <c r="A65462"/>
    </row>
    <row r="65463" spans="1:1" x14ac:dyDescent="0.2">
      <c r="A65463"/>
    </row>
    <row r="65464" spans="1:1" x14ac:dyDescent="0.2">
      <c r="A65464"/>
    </row>
    <row r="65465" spans="1:1" x14ac:dyDescent="0.2">
      <c r="A65465"/>
    </row>
    <row r="65466" spans="1:1" x14ac:dyDescent="0.2">
      <c r="A65466"/>
    </row>
    <row r="65467" spans="1:1" x14ac:dyDescent="0.2">
      <c r="A65467"/>
    </row>
    <row r="65468" spans="1:1" x14ac:dyDescent="0.2">
      <c r="A65468"/>
    </row>
    <row r="65469" spans="1:1" x14ac:dyDescent="0.2">
      <c r="A65469"/>
    </row>
    <row r="65470" spans="1:1" x14ac:dyDescent="0.2">
      <c r="A65470"/>
    </row>
    <row r="65471" spans="1:1" x14ac:dyDescent="0.2">
      <c r="A65471"/>
    </row>
    <row r="65472" spans="1:1" x14ac:dyDescent="0.2">
      <c r="A65472"/>
    </row>
    <row r="65473" spans="1:1" x14ac:dyDescent="0.2">
      <c r="A65473"/>
    </row>
    <row r="65474" spans="1:1" x14ac:dyDescent="0.2">
      <c r="A65474"/>
    </row>
    <row r="65475" spans="1:1" x14ac:dyDescent="0.2">
      <c r="A65475"/>
    </row>
    <row r="65476" spans="1:1" x14ac:dyDescent="0.2">
      <c r="A65476"/>
    </row>
    <row r="65477" spans="1:1" x14ac:dyDescent="0.2">
      <c r="A65477"/>
    </row>
    <row r="65478" spans="1:1" x14ac:dyDescent="0.2">
      <c r="A65478"/>
    </row>
    <row r="65479" spans="1:1" x14ac:dyDescent="0.2">
      <c r="A65479"/>
    </row>
    <row r="65480" spans="1:1" x14ac:dyDescent="0.2">
      <c r="A65480"/>
    </row>
    <row r="65481" spans="1:1" x14ac:dyDescent="0.2">
      <c r="A65481"/>
    </row>
    <row r="65482" spans="1:1" x14ac:dyDescent="0.2">
      <c r="A65482"/>
    </row>
    <row r="65483" spans="1:1" x14ac:dyDescent="0.2">
      <c r="A65483"/>
    </row>
    <row r="65484" spans="1:1" x14ac:dyDescent="0.2">
      <c r="A65484"/>
    </row>
    <row r="65485" spans="1:1" x14ac:dyDescent="0.2">
      <c r="A65485"/>
    </row>
    <row r="65486" spans="1:1" x14ac:dyDescent="0.2">
      <c r="A65486"/>
    </row>
    <row r="65487" spans="1:1" x14ac:dyDescent="0.2">
      <c r="A65487"/>
    </row>
    <row r="65488" spans="1:1" x14ac:dyDescent="0.2">
      <c r="A65488"/>
    </row>
    <row r="65489" spans="1:1" x14ac:dyDescent="0.2">
      <c r="A65489"/>
    </row>
    <row r="65490" spans="1:1" x14ac:dyDescent="0.2">
      <c r="A65490"/>
    </row>
    <row r="65491" spans="1:1" x14ac:dyDescent="0.2">
      <c r="A65491"/>
    </row>
    <row r="65492" spans="1:1" x14ac:dyDescent="0.2">
      <c r="A65492"/>
    </row>
    <row r="65493" spans="1:1" x14ac:dyDescent="0.2">
      <c r="A65493"/>
    </row>
    <row r="65494" spans="1:1" x14ac:dyDescent="0.2">
      <c r="A65494"/>
    </row>
    <row r="65495" spans="1:1" x14ac:dyDescent="0.2">
      <c r="A65495"/>
    </row>
    <row r="65496" spans="1:1" x14ac:dyDescent="0.2">
      <c r="A65496"/>
    </row>
    <row r="65497" spans="1:1" x14ac:dyDescent="0.2">
      <c r="A65497"/>
    </row>
    <row r="65498" spans="1:1" x14ac:dyDescent="0.2">
      <c r="A65498"/>
    </row>
    <row r="65499" spans="1:1" x14ac:dyDescent="0.2">
      <c r="A65499"/>
    </row>
    <row r="65500" spans="1:1" x14ac:dyDescent="0.2">
      <c r="A65500"/>
    </row>
    <row r="65501" spans="1:1" x14ac:dyDescent="0.2">
      <c r="A65501"/>
    </row>
    <row r="65502" spans="1:1" x14ac:dyDescent="0.2">
      <c r="A65502"/>
    </row>
    <row r="65503" spans="1:1" x14ac:dyDescent="0.2">
      <c r="A65503"/>
    </row>
    <row r="65504" spans="1:1" x14ac:dyDescent="0.2">
      <c r="A65504"/>
    </row>
    <row r="65505" spans="1:1" x14ac:dyDescent="0.2">
      <c r="A65505"/>
    </row>
    <row r="65506" spans="1:1" x14ac:dyDescent="0.2">
      <c r="A65506"/>
    </row>
    <row r="65507" spans="1:1" x14ac:dyDescent="0.2">
      <c r="A65507"/>
    </row>
    <row r="65508" spans="1:1" x14ac:dyDescent="0.2">
      <c r="A65508"/>
    </row>
    <row r="65509" spans="1:1" x14ac:dyDescent="0.2">
      <c r="A65509"/>
    </row>
    <row r="65510" spans="1:1" x14ac:dyDescent="0.2">
      <c r="A65510"/>
    </row>
    <row r="65511" spans="1:1" x14ac:dyDescent="0.2">
      <c r="A65511"/>
    </row>
    <row r="65512" spans="1:1" x14ac:dyDescent="0.2">
      <c r="A65512"/>
    </row>
    <row r="65513" spans="1:1" x14ac:dyDescent="0.2">
      <c r="A65513"/>
    </row>
    <row r="65514" spans="1:1" x14ac:dyDescent="0.2">
      <c r="A65514"/>
    </row>
    <row r="65515" spans="1:1" x14ac:dyDescent="0.2">
      <c r="A65515"/>
    </row>
    <row r="65516" spans="1:1" x14ac:dyDescent="0.2">
      <c r="A65516"/>
    </row>
    <row r="65517" spans="1:1" x14ac:dyDescent="0.2">
      <c r="A65517"/>
    </row>
    <row r="65518" spans="1:1" x14ac:dyDescent="0.2">
      <c r="A65518"/>
    </row>
    <row r="65519" spans="1:1" x14ac:dyDescent="0.2">
      <c r="A65519"/>
    </row>
    <row r="65520" spans="1:1" x14ac:dyDescent="0.2">
      <c r="A65520"/>
    </row>
    <row r="65521" spans="1:1" x14ac:dyDescent="0.2">
      <c r="A65521"/>
    </row>
    <row r="65522" spans="1:1" x14ac:dyDescent="0.2">
      <c r="A65522"/>
    </row>
    <row r="65523" spans="1:1" x14ac:dyDescent="0.2">
      <c r="A65523"/>
    </row>
    <row r="65524" spans="1:1" x14ac:dyDescent="0.2">
      <c r="A65524"/>
    </row>
    <row r="65525" spans="1:1" x14ac:dyDescent="0.2">
      <c r="A65525"/>
    </row>
    <row r="65526" spans="1:1" x14ac:dyDescent="0.2">
      <c r="A65526"/>
    </row>
    <row r="65527" spans="1:1" x14ac:dyDescent="0.2">
      <c r="A65527"/>
    </row>
    <row r="65528" spans="1:1" x14ac:dyDescent="0.2">
      <c r="A65528"/>
    </row>
    <row r="65529" spans="1:1" x14ac:dyDescent="0.2">
      <c r="A65529"/>
    </row>
    <row r="65530" spans="1:1" x14ac:dyDescent="0.2">
      <c r="A65530"/>
    </row>
    <row r="65531" spans="1:1" x14ac:dyDescent="0.2">
      <c r="A65531"/>
    </row>
    <row r="65532" spans="1:1" x14ac:dyDescent="0.2">
      <c r="A65532"/>
    </row>
    <row r="65533" spans="1:1" x14ac:dyDescent="0.2">
      <c r="A65533"/>
    </row>
    <row r="65534" spans="1:1" x14ac:dyDescent="0.2">
      <c r="A65534"/>
    </row>
    <row r="65535" spans="1:1" x14ac:dyDescent="0.2">
      <c r="A65535"/>
    </row>
    <row r="65536" spans="1:1" x14ac:dyDescent="0.2">
      <c r="A65536"/>
    </row>
    <row r="65537" spans="1:1" x14ac:dyDescent="0.2">
      <c r="A65537"/>
    </row>
    <row r="65538" spans="1:1" x14ac:dyDescent="0.2">
      <c r="A65538"/>
    </row>
    <row r="65539" spans="1:1" x14ac:dyDescent="0.2">
      <c r="A65539"/>
    </row>
    <row r="65540" spans="1:1" x14ac:dyDescent="0.2">
      <c r="A65540"/>
    </row>
    <row r="65541" spans="1:1" x14ac:dyDescent="0.2">
      <c r="A65541"/>
    </row>
    <row r="65542" spans="1:1" x14ac:dyDescent="0.2">
      <c r="A65542"/>
    </row>
    <row r="65543" spans="1:1" x14ac:dyDescent="0.2">
      <c r="A65543"/>
    </row>
    <row r="65544" spans="1:1" x14ac:dyDescent="0.2">
      <c r="A65544"/>
    </row>
    <row r="65545" spans="1:1" x14ac:dyDescent="0.2">
      <c r="A65545"/>
    </row>
    <row r="65546" spans="1:1" x14ac:dyDescent="0.2">
      <c r="A65546"/>
    </row>
    <row r="65547" spans="1:1" x14ac:dyDescent="0.2">
      <c r="A65547"/>
    </row>
    <row r="65548" spans="1:1" x14ac:dyDescent="0.2">
      <c r="A65548"/>
    </row>
    <row r="65549" spans="1:1" x14ac:dyDescent="0.2">
      <c r="A65549"/>
    </row>
    <row r="65550" spans="1:1" x14ac:dyDescent="0.2">
      <c r="A65550"/>
    </row>
    <row r="65551" spans="1:1" x14ac:dyDescent="0.2">
      <c r="A65551"/>
    </row>
    <row r="65552" spans="1:1" x14ac:dyDescent="0.2">
      <c r="A65552"/>
    </row>
    <row r="65553" spans="1:1" x14ac:dyDescent="0.2">
      <c r="A65553"/>
    </row>
    <row r="65554" spans="1:1" x14ac:dyDescent="0.2">
      <c r="A65554"/>
    </row>
    <row r="65555" spans="1:1" x14ac:dyDescent="0.2">
      <c r="A65555"/>
    </row>
    <row r="65556" spans="1:1" x14ac:dyDescent="0.2">
      <c r="A65556"/>
    </row>
    <row r="65557" spans="1:1" x14ac:dyDescent="0.2">
      <c r="A65557"/>
    </row>
    <row r="65558" spans="1:1" x14ac:dyDescent="0.2">
      <c r="A65558"/>
    </row>
    <row r="65559" spans="1:1" x14ac:dyDescent="0.2">
      <c r="A65559"/>
    </row>
    <row r="65560" spans="1:1" x14ac:dyDescent="0.2">
      <c r="A65560"/>
    </row>
    <row r="65561" spans="1:1" x14ac:dyDescent="0.2">
      <c r="A65561"/>
    </row>
    <row r="65562" spans="1:1" x14ac:dyDescent="0.2">
      <c r="A65562"/>
    </row>
    <row r="65563" spans="1:1" x14ac:dyDescent="0.2">
      <c r="A65563"/>
    </row>
    <row r="65564" spans="1:1" x14ac:dyDescent="0.2">
      <c r="A65564"/>
    </row>
    <row r="65565" spans="1:1" x14ac:dyDescent="0.2">
      <c r="A65565"/>
    </row>
    <row r="65566" spans="1:1" x14ac:dyDescent="0.2">
      <c r="A65566"/>
    </row>
    <row r="65567" spans="1:1" x14ac:dyDescent="0.2">
      <c r="A65567"/>
    </row>
    <row r="65568" spans="1:1" x14ac:dyDescent="0.2">
      <c r="A65568"/>
    </row>
    <row r="65569" spans="1:1" x14ac:dyDescent="0.2">
      <c r="A65569"/>
    </row>
    <row r="65570" spans="1:1" x14ac:dyDescent="0.2">
      <c r="A65570"/>
    </row>
    <row r="65571" spans="1:1" x14ac:dyDescent="0.2">
      <c r="A65571"/>
    </row>
    <row r="65572" spans="1:1" x14ac:dyDescent="0.2">
      <c r="A65572"/>
    </row>
    <row r="65573" spans="1:1" x14ac:dyDescent="0.2">
      <c r="A65573"/>
    </row>
    <row r="65574" spans="1:1" x14ac:dyDescent="0.2">
      <c r="A65574"/>
    </row>
    <row r="65575" spans="1:1" x14ac:dyDescent="0.2">
      <c r="A65575"/>
    </row>
    <row r="65576" spans="1:1" x14ac:dyDescent="0.2">
      <c r="A65576"/>
    </row>
    <row r="65577" spans="1:1" x14ac:dyDescent="0.2">
      <c r="A65577"/>
    </row>
    <row r="65578" spans="1:1" x14ac:dyDescent="0.2">
      <c r="A65578"/>
    </row>
    <row r="65579" spans="1:1" x14ac:dyDescent="0.2">
      <c r="A65579"/>
    </row>
    <row r="65580" spans="1:1" x14ac:dyDescent="0.2">
      <c r="A65580"/>
    </row>
    <row r="65581" spans="1:1" x14ac:dyDescent="0.2">
      <c r="A65581"/>
    </row>
    <row r="65582" spans="1:1" x14ac:dyDescent="0.2">
      <c r="A65582"/>
    </row>
    <row r="65583" spans="1:1" x14ac:dyDescent="0.2">
      <c r="A65583"/>
    </row>
    <row r="65584" spans="1:1" x14ac:dyDescent="0.2">
      <c r="A65584"/>
    </row>
    <row r="65585" spans="1:1" x14ac:dyDescent="0.2">
      <c r="A65585"/>
    </row>
    <row r="65586" spans="1:1" x14ac:dyDescent="0.2">
      <c r="A65586"/>
    </row>
    <row r="65587" spans="1:1" x14ac:dyDescent="0.2">
      <c r="A65587"/>
    </row>
    <row r="65588" spans="1:1" x14ac:dyDescent="0.2">
      <c r="A65588"/>
    </row>
    <row r="65589" spans="1:1" x14ac:dyDescent="0.2">
      <c r="A65589"/>
    </row>
    <row r="65590" spans="1:1" x14ac:dyDescent="0.2">
      <c r="A65590"/>
    </row>
    <row r="65591" spans="1:1" x14ac:dyDescent="0.2">
      <c r="A65591"/>
    </row>
    <row r="65592" spans="1:1" x14ac:dyDescent="0.2">
      <c r="A65592"/>
    </row>
    <row r="65593" spans="1:1" x14ac:dyDescent="0.2">
      <c r="A65593"/>
    </row>
    <row r="65594" spans="1:1" x14ac:dyDescent="0.2">
      <c r="A65594"/>
    </row>
    <row r="65595" spans="1:1" x14ac:dyDescent="0.2">
      <c r="A65595"/>
    </row>
    <row r="65596" spans="1:1" x14ac:dyDescent="0.2">
      <c r="A65596"/>
    </row>
    <row r="65597" spans="1:1" x14ac:dyDescent="0.2">
      <c r="A65597"/>
    </row>
    <row r="65598" spans="1:1" x14ac:dyDescent="0.2">
      <c r="A65598"/>
    </row>
    <row r="65599" spans="1:1" x14ac:dyDescent="0.2">
      <c r="A65599"/>
    </row>
    <row r="65600" spans="1:1" x14ac:dyDescent="0.2">
      <c r="A65600"/>
    </row>
    <row r="65601" spans="1:1" x14ac:dyDescent="0.2">
      <c r="A65601"/>
    </row>
    <row r="65602" spans="1:1" x14ac:dyDescent="0.2">
      <c r="A65602"/>
    </row>
    <row r="65603" spans="1:1" x14ac:dyDescent="0.2">
      <c r="A65603"/>
    </row>
    <row r="65604" spans="1:1" x14ac:dyDescent="0.2">
      <c r="A65604"/>
    </row>
    <row r="65605" spans="1:1" x14ac:dyDescent="0.2">
      <c r="A65605"/>
    </row>
    <row r="65606" spans="1:1" x14ac:dyDescent="0.2">
      <c r="A65606"/>
    </row>
    <row r="65607" spans="1:1" x14ac:dyDescent="0.2">
      <c r="A65607"/>
    </row>
    <row r="65608" spans="1:1" x14ac:dyDescent="0.2">
      <c r="A65608"/>
    </row>
    <row r="65609" spans="1:1" x14ac:dyDescent="0.2">
      <c r="A65609"/>
    </row>
    <row r="65610" spans="1:1" x14ac:dyDescent="0.2">
      <c r="A65610"/>
    </row>
    <row r="65611" spans="1:1" x14ac:dyDescent="0.2">
      <c r="A65611"/>
    </row>
    <row r="65612" spans="1:1" x14ac:dyDescent="0.2">
      <c r="A65612"/>
    </row>
    <row r="65613" spans="1:1" x14ac:dyDescent="0.2">
      <c r="A65613"/>
    </row>
    <row r="65614" spans="1:1" x14ac:dyDescent="0.2">
      <c r="A65614"/>
    </row>
    <row r="65615" spans="1:1" x14ac:dyDescent="0.2">
      <c r="A65615"/>
    </row>
    <row r="65616" spans="1:1" x14ac:dyDescent="0.2">
      <c r="A65616"/>
    </row>
    <row r="65617" spans="1:1" x14ac:dyDescent="0.2">
      <c r="A65617"/>
    </row>
    <row r="65618" spans="1:1" x14ac:dyDescent="0.2">
      <c r="A65618"/>
    </row>
    <row r="65619" spans="1:1" x14ac:dyDescent="0.2">
      <c r="A65619"/>
    </row>
    <row r="65620" spans="1:1" x14ac:dyDescent="0.2">
      <c r="A65620"/>
    </row>
    <row r="65621" spans="1:1" x14ac:dyDescent="0.2">
      <c r="A65621"/>
    </row>
    <row r="65622" spans="1:1" x14ac:dyDescent="0.2">
      <c r="A65622"/>
    </row>
    <row r="65623" spans="1:1" x14ac:dyDescent="0.2">
      <c r="A65623"/>
    </row>
    <row r="65624" spans="1:1" x14ac:dyDescent="0.2">
      <c r="A65624"/>
    </row>
    <row r="65625" spans="1:1" x14ac:dyDescent="0.2">
      <c r="A65625"/>
    </row>
    <row r="65626" spans="1:1" x14ac:dyDescent="0.2">
      <c r="A65626"/>
    </row>
    <row r="65627" spans="1:1" x14ac:dyDescent="0.2">
      <c r="A65627"/>
    </row>
    <row r="65628" spans="1:1" x14ac:dyDescent="0.2">
      <c r="A65628"/>
    </row>
    <row r="65629" spans="1:1" x14ac:dyDescent="0.2">
      <c r="A65629"/>
    </row>
    <row r="65630" spans="1:1" x14ac:dyDescent="0.2">
      <c r="A65630"/>
    </row>
    <row r="65631" spans="1:1" x14ac:dyDescent="0.2">
      <c r="A65631"/>
    </row>
    <row r="65632" spans="1:1" x14ac:dyDescent="0.2">
      <c r="A65632"/>
    </row>
    <row r="65633" spans="1:1" x14ac:dyDescent="0.2">
      <c r="A65633"/>
    </row>
    <row r="65634" spans="1:1" x14ac:dyDescent="0.2">
      <c r="A65634"/>
    </row>
    <row r="65635" spans="1:1" x14ac:dyDescent="0.2">
      <c r="A65635"/>
    </row>
    <row r="65636" spans="1:1" x14ac:dyDescent="0.2">
      <c r="A65636"/>
    </row>
    <row r="65637" spans="1:1" x14ac:dyDescent="0.2">
      <c r="A65637"/>
    </row>
    <row r="65638" spans="1:1" x14ac:dyDescent="0.2">
      <c r="A65638"/>
    </row>
    <row r="65639" spans="1:1" x14ac:dyDescent="0.2">
      <c r="A65639"/>
    </row>
    <row r="65640" spans="1:1" x14ac:dyDescent="0.2">
      <c r="A65640"/>
    </row>
    <row r="65641" spans="1:1" x14ac:dyDescent="0.2">
      <c r="A65641"/>
    </row>
    <row r="65642" spans="1:1" x14ac:dyDescent="0.2">
      <c r="A65642"/>
    </row>
    <row r="65643" spans="1:1" x14ac:dyDescent="0.2">
      <c r="A65643"/>
    </row>
    <row r="65644" spans="1:1" x14ac:dyDescent="0.2">
      <c r="A65644"/>
    </row>
    <row r="65645" spans="1:1" x14ac:dyDescent="0.2">
      <c r="A65645"/>
    </row>
    <row r="65646" spans="1:1" x14ac:dyDescent="0.2">
      <c r="A65646"/>
    </row>
    <row r="65647" spans="1:1" x14ac:dyDescent="0.2">
      <c r="A65647"/>
    </row>
    <row r="65648" spans="1:1" x14ac:dyDescent="0.2">
      <c r="A65648"/>
    </row>
    <row r="65649" spans="1:1" x14ac:dyDescent="0.2">
      <c r="A65649"/>
    </row>
    <row r="65650" spans="1:1" x14ac:dyDescent="0.2">
      <c r="A65650"/>
    </row>
    <row r="65651" spans="1:1" x14ac:dyDescent="0.2">
      <c r="A65651"/>
    </row>
    <row r="65652" spans="1:1" x14ac:dyDescent="0.2">
      <c r="A65652"/>
    </row>
    <row r="65653" spans="1:1" x14ac:dyDescent="0.2">
      <c r="A65653"/>
    </row>
    <row r="65654" spans="1:1" x14ac:dyDescent="0.2">
      <c r="A65654"/>
    </row>
    <row r="65655" spans="1:1" x14ac:dyDescent="0.2">
      <c r="A65655"/>
    </row>
    <row r="65656" spans="1:1" x14ac:dyDescent="0.2">
      <c r="A65656"/>
    </row>
    <row r="65657" spans="1:1" x14ac:dyDescent="0.2">
      <c r="A65657"/>
    </row>
    <row r="65658" spans="1:1" x14ac:dyDescent="0.2">
      <c r="A65658"/>
    </row>
    <row r="65659" spans="1:1" x14ac:dyDescent="0.2">
      <c r="A65659"/>
    </row>
    <row r="65660" spans="1:1" x14ac:dyDescent="0.2">
      <c r="A65660"/>
    </row>
    <row r="65661" spans="1:1" x14ac:dyDescent="0.2">
      <c r="A65661"/>
    </row>
    <row r="65662" spans="1:1" x14ac:dyDescent="0.2">
      <c r="A65662"/>
    </row>
    <row r="65663" spans="1:1" x14ac:dyDescent="0.2">
      <c r="A65663"/>
    </row>
    <row r="65664" spans="1:1" x14ac:dyDescent="0.2">
      <c r="A65664"/>
    </row>
    <row r="65665" spans="1:1" x14ac:dyDescent="0.2">
      <c r="A65665"/>
    </row>
    <row r="65666" spans="1:1" x14ac:dyDescent="0.2">
      <c r="A65666"/>
    </row>
    <row r="65667" spans="1:1" x14ac:dyDescent="0.2">
      <c r="A65667"/>
    </row>
    <row r="65668" spans="1:1" x14ac:dyDescent="0.2">
      <c r="A65668"/>
    </row>
    <row r="65669" spans="1:1" x14ac:dyDescent="0.2">
      <c r="A65669"/>
    </row>
    <row r="65670" spans="1:1" x14ac:dyDescent="0.2">
      <c r="A65670"/>
    </row>
    <row r="65671" spans="1:1" x14ac:dyDescent="0.2">
      <c r="A65671"/>
    </row>
    <row r="65672" spans="1:1" x14ac:dyDescent="0.2">
      <c r="A65672"/>
    </row>
    <row r="65673" spans="1:1" x14ac:dyDescent="0.2">
      <c r="A65673"/>
    </row>
    <row r="65674" spans="1:1" x14ac:dyDescent="0.2">
      <c r="A65674"/>
    </row>
    <row r="65675" spans="1:1" x14ac:dyDescent="0.2">
      <c r="A65675"/>
    </row>
    <row r="65676" spans="1:1" x14ac:dyDescent="0.2">
      <c r="A65676"/>
    </row>
    <row r="65677" spans="1:1" x14ac:dyDescent="0.2">
      <c r="A65677"/>
    </row>
    <row r="65678" spans="1:1" x14ac:dyDescent="0.2">
      <c r="A65678"/>
    </row>
    <row r="65679" spans="1:1" x14ac:dyDescent="0.2">
      <c r="A65679"/>
    </row>
    <row r="65680" spans="1:1" x14ac:dyDescent="0.2">
      <c r="A65680"/>
    </row>
    <row r="65681" spans="1:1" x14ac:dyDescent="0.2">
      <c r="A65681"/>
    </row>
    <row r="65682" spans="1:1" x14ac:dyDescent="0.2">
      <c r="A65682"/>
    </row>
    <row r="65683" spans="1:1" x14ac:dyDescent="0.2">
      <c r="A65683"/>
    </row>
    <row r="65684" spans="1:1" x14ac:dyDescent="0.2">
      <c r="A65684"/>
    </row>
    <row r="65685" spans="1:1" x14ac:dyDescent="0.2">
      <c r="A65685"/>
    </row>
    <row r="65686" spans="1:1" x14ac:dyDescent="0.2">
      <c r="A65686"/>
    </row>
    <row r="65687" spans="1:1" x14ac:dyDescent="0.2">
      <c r="A65687"/>
    </row>
    <row r="65688" spans="1:1" x14ac:dyDescent="0.2">
      <c r="A65688"/>
    </row>
    <row r="65689" spans="1:1" x14ac:dyDescent="0.2">
      <c r="A65689"/>
    </row>
    <row r="65690" spans="1:1" x14ac:dyDescent="0.2">
      <c r="A65690"/>
    </row>
    <row r="65691" spans="1:1" x14ac:dyDescent="0.2">
      <c r="A65691"/>
    </row>
    <row r="65692" spans="1:1" x14ac:dyDescent="0.2">
      <c r="A65692"/>
    </row>
    <row r="65693" spans="1:1" x14ac:dyDescent="0.2">
      <c r="A65693"/>
    </row>
    <row r="65694" spans="1:1" x14ac:dyDescent="0.2">
      <c r="A65694"/>
    </row>
    <row r="65695" spans="1:1" x14ac:dyDescent="0.2">
      <c r="A65695"/>
    </row>
    <row r="65696" spans="1:1" x14ac:dyDescent="0.2">
      <c r="A65696"/>
    </row>
    <row r="65697" spans="1:1" x14ac:dyDescent="0.2">
      <c r="A65697"/>
    </row>
    <row r="65698" spans="1:1" x14ac:dyDescent="0.2">
      <c r="A65698"/>
    </row>
    <row r="65699" spans="1:1" x14ac:dyDescent="0.2">
      <c r="A65699"/>
    </row>
    <row r="65700" spans="1:1" x14ac:dyDescent="0.2">
      <c r="A65700"/>
    </row>
    <row r="65701" spans="1:1" x14ac:dyDescent="0.2">
      <c r="A65701"/>
    </row>
    <row r="65702" spans="1:1" x14ac:dyDescent="0.2">
      <c r="A65702"/>
    </row>
    <row r="65703" spans="1:1" x14ac:dyDescent="0.2">
      <c r="A65703"/>
    </row>
    <row r="65704" spans="1:1" x14ac:dyDescent="0.2">
      <c r="A65704"/>
    </row>
    <row r="65705" spans="1:1" x14ac:dyDescent="0.2">
      <c r="A65705"/>
    </row>
    <row r="65706" spans="1:1" x14ac:dyDescent="0.2">
      <c r="A65706"/>
    </row>
    <row r="65707" spans="1:1" x14ac:dyDescent="0.2">
      <c r="A65707"/>
    </row>
    <row r="65708" spans="1:1" x14ac:dyDescent="0.2">
      <c r="A65708"/>
    </row>
    <row r="65709" spans="1:1" x14ac:dyDescent="0.2">
      <c r="A65709"/>
    </row>
    <row r="65710" spans="1:1" x14ac:dyDescent="0.2">
      <c r="A65710"/>
    </row>
    <row r="65711" spans="1:1" x14ac:dyDescent="0.2">
      <c r="A65711"/>
    </row>
    <row r="65712" spans="1:1" x14ac:dyDescent="0.2">
      <c r="A65712"/>
    </row>
    <row r="65713" spans="1:1" x14ac:dyDescent="0.2">
      <c r="A65713"/>
    </row>
    <row r="65714" spans="1:1" x14ac:dyDescent="0.2">
      <c r="A65714"/>
    </row>
    <row r="65715" spans="1:1" x14ac:dyDescent="0.2">
      <c r="A65715"/>
    </row>
    <row r="65716" spans="1:1" x14ac:dyDescent="0.2">
      <c r="A65716"/>
    </row>
    <row r="65717" spans="1:1" x14ac:dyDescent="0.2">
      <c r="A65717"/>
    </row>
    <row r="65718" spans="1:1" x14ac:dyDescent="0.2">
      <c r="A65718"/>
    </row>
    <row r="65719" spans="1:1" x14ac:dyDescent="0.2">
      <c r="A65719"/>
    </row>
    <row r="65720" spans="1:1" x14ac:dyDescent="0.2">
      <c r="A65720"/>
    </row>
    <row r="65721" spans="1:1" x14ac:dyDescent="0.2">
      <c r="A65721"/>
    </row>
    <row r="65722" spans="1:1" x14ac:dyDescent="0.2">
      <c r="A65722"/>
    </row>
    <row r="65723" spans="1:1" x14ac:dyDescent="0.2">
      <c r="A65723"/>
    </row>
    <row r="65724" spans="1:1" x14ac:dyDescent="0.2">
      <c r="A65724"/>
    </row>
    <row r="65725" spans="1:1" x14ac:dyDescent="0.2">
      <c r="A65725"/>
    </row>
    <row r="65726" spans="1:1" x14ac:dyDescent="0.2">
      <c r="A65726"/>
    </row>
    <row r="65727" spans="1:1" x14ac:dyDescent="0.2">
      <c r="A65727"/>
    </row>
    <row r="65728" spans="1:1" x14ac:dyDescent="0.2">
      <c r="A65728"/>
    </row>
    <row r="65729" spans="1:1" x14ac:dyDescent="0.2">
      <c r="A65729"/>
    </row>
    <row r="65730" spans="1:1" x14ac:dyDescent="0.2">
      <c r="A65730"/>
    </row>
    <row r="65731" spans="1:1" x14ac:dyDescent="0.2">
      <c r="A65731"/>
    </row>
    <row r="65732" spans="1:1" x14ac:dyDescent="0.2">
      <c r="A65732"/>
    </row>
    <row r="65733" spans="1:1" x14ac:dyDescent="0.2">
      <c r="A65733"/>
    </row>
    <row r="65734" spans="1:1" x14ac:dyDescent="0.2">
      <c r="A65734"/>
    </row>
    <row r="65735" spans="1:1" x14ac:dyDescent="0.2">
      <c r="A65735"/>
    </row>
    <row r="65736" spans="1:1" x14ac:dyDescent="0.2">
      <c r="A65736"/>
    </row>
    <row r="65737" spans="1:1" x14ac:dyDescent="0.2">
      <c r="A65737"/>
    </row>
    <row r="65738" spans="1:1" x14ac:dyDescent="0.2">
      <c r="A65738"/>
    </row>
    <row r="65739" spans="1:1" x14ac:dyDescent="0.2">
      <c r="A65739"/>
    </row>
    <row r="65740" spans="1:1" x14ac:dyDescent="0.2">
      <c r="A65740"/>
    </row>
    <row r="65741" spans="1:1" x14ac:dyDescent="0.2">
      <c r="A65741"/>
    </row>
    <row r="65742" spans="1:1" x14ac:dyDescent="0.2">
      <c r="A65742"/>
    </row>
    <row r="65743" spans="1:1" x14ac:dyDescent="0.2">
      <c r="A65743"/>
    </row>
    <row r="65744" spans="1:1" x14ac:dyDescent="0.2">
      <c r="A65744"/>
    </row>
    <row r="65745" spans="1:1" x14ac:dyDescent="0.2">
      <c r="A65745"/>
    </row>
    <row r="65746" spans="1:1" x14ac:dyDescent="0.2">
      <c r="A65746"/>
    </row>
    <row r="65747" spans="1:1" x14ac:dyDescent="0.2">
      <c r="A65747"/>
    </row>
    <row r="65748" spans="1:1" x14ac:dyDescent="0.2">
      <c r="A65748"/>
    </row>
    <row r="65749" spans="1:1" x14ac:dyDescent="0.2">
      <c r="A65749"/>
    </row>
    <row r="65750" spans="1:1" x14ac:dyDescent="0.2">
      <c r="A65750"/>
    </row>
    <row r="65751" spans="1:1" x14ac:dyDescent="0.2">
      <c r="A65751"/>
    </row>
    <row r="65752" spans="1:1" x14ac:dyDescent="0.2">
      <c r="A65752"/>
    </row>
    <row r="65753" spans="1:1" x14ac:dyDescent="0.2">
      <c r="A65753"/>
    </row>
    <row r="65754" spans="1:1" x14ac:dyDescent="0.2">
      <c r="A65754"/>
    </row>
    <row r="65755" spans="1:1" x14ac:dyDescent="0.2">
      <c r="A65755"/>
    </row>
    <row r="65756" spans="1:1" x14ac:dyDescent="0.2">
      <c r="A65756"/>
    </row>
    <row r="65757" spans="1:1" x14ac:dyDescent="0.2">
      <c r="A65757"/>
    </row>
    <row r="65758" spans="1:1" x14ac:dyDescent="0.2">
      <c r="A65758"/>
    </row>
    <row r="65759" spans="1:1" x14ac:dyDescent="0.2">
      <c r="A65759"/>
    </row>
    <row r="65760" spans="1:1" x14ac:dyDescent="0.2">
      <c r="A65760"/>
    </row>
    <row r="65761" spans="1:1" x14ac:dyDescent="0.2">
      <c r="A65761"/>
    </row>
    <row r="65762" spans="1:1" x14ac:dyDescent="0.2">
      <c r="A65762"/>
    </row>
    <row r="65763" spans="1:1" x14ac:dyDescent="0.2">
      <c r="A65763"/>
    </row>
    <row r="65764" spans="1:1" x14ac:dyDescent="0.2">
      <c r="A65764"/>
    </row>
    <row r="65765" spans="1:1" x14ac:dyDescent="0.2">
      <c r="A65765"/>
    </row>
    <row r="65766" spans="1:1" x14ac:dyDescent="0.2">
      <c r="A65766"/>
    </row>
    <row r="65767" spans="1:1" x14ac:dyDescent="0.2">
      <c r="A65767"/>
    </row>
    <row r="65768" spans="1:1" x14ac:dyDescent="0.2">
      <c r="A65768"/>
    </row>
    <row r="65769" spans="1:1" x14ac:dyDescent="0.2">
      <c r="A65769"/>
    </row>
    <row r="65770" spans="1:1" x14ac:dyDescent="0.2">
      <c r="A65770"/>
    </row>
    <row r="65771" spans="1:1" x14ac:dyDescent="0.2">
      <c r="A65771"/>
    </row>
    <row r="65772" spans="1:1" x14ac:dyDescent="0.2">
      <c r="A65772"/>
    </row>
    <row r="65773" spans="1:1" x14ac:dyDescent="0.2">
      <c r="A65773"/>
    </row>
    <row r="65774" spans="1:1" x14ac:dyDescent="0.2">
      <c r="A65774"/>
    </row>
    <row r="65775" spans="1:1" x14ac:dyDescent="0.2">
      <c r="A65775"/>
    </row>
    <row r="65776" spans="1:1" x14ac:dyDescent="0.2">
      <c r="A65776"/>
    </row>
    <row r="65777" spans="1:1" x14ac:dyDescent="0.2">
      <c r="A65777"/>
    </row>
    <row r="65778" spans="1:1" x14ac:dyDescent="0.2">
      <c r="A65778"/>
    </row>
    <row r="65779" spans="1:1" x14ac:dyDescent="0.2">
      <c r="A65779"/>
    </row>
    <row r="65780" spans="1:1" x14ac:dyDescent="0.2">
      <c r="A65780"/>
    </row>
    <row r="65781" spans="1:1" x14ac:dyDescent="0.2">
      <c r="A65781"/>
    </row>
    <row r="65782" spans="1:1" x14ac:dyDescent="0.2">
      <c r="A65782"/>
    </row>
    <row r="65783" spans="1:1" x14ac:dyDescent="0.2">
      <c r="A65783"/>
    </row>
    <row r="65784" spans="1:1" x14ac:dyDescent="0.2">
      <c r="A65784"/>
    </row>
    <row r="65785" spans="1:1" x14ac:dyDescent="0.2">
      <c r="A65785"/>
    </row>
    <row r="65786" spans="1:1" x14ac:dyDescent="0.2">
      <c r="A65786"/>
    </row>
    <row r="65787" spans="1:1" x14ac:dyDescent="0.2">
      <c r="A65787"/>
    </row>
    <row r="65788" spans="1:1" x14ac:dyDescent="0.2">
      <c r="A65788"/>
    </row>
    <row r="65789" spans="1:1" x14ac:dyDescent="0.2">
      <c r="A65789"/>
    </row>
    <row r="65790" spans="1:1" x14ac:dyDescent="0.2">
      <c r="A65790"/>
    </row>
    <row r="65791" spans="1:1" x14ac:dyDescent="0.2">
      <c r="A65791"/>
    </row>
    <row r="65792" spans="1:1" x14ac:dyDescent="0.2">
      <c r="A65792"/>
    </row>
    <row r="65793" spans="1:1" x14ac:dyDescent="0.2">
      <c r="A65793"/>
    </row>
    <row r="65794" spans="1:1" x14ac:dyDescent="0.2">
      <c r="A65794"/>
    </row>
    <row r="65795" spans="1:1" x14ac:dyDescent="0.2">
      <c r="A65795"/>
    </row>
    <row r="65796" spans="1:1" x14ac:dyDescent="0.2">
      <c r="A65796"/>
    </row>
    <row r="65797" spans="1:1" x14ac:dyDescent="0.2">
      <c r="A65797"/>
    </row>
    <row r="65798" spans="1:1" x14ac:dyDescent="0.2">
      <c r="A65798"/>
    </row>
    <row r="65799" spans="1:1" x14ac:dyDescent="0.2">
      <c r="A65799"/>
    </row>
    <row r="65800" spans="1:1" x14ac:dyDescent="0.2">
      <c r="A65800"/>
    </row>
    <row r="65801" spans="1:1" x14ac:dyDescent="0.2">
      <c r="A65801"/>
    </row>
    <row r="65802" spans="1:1" x14ac:dyDescent="0.2">
      <c r="A65802"/>
    </row>
    <row r="65803" spans="1:1" x14ac:dyDescent="0.2">
      <c r="A65803"/>
    </row>
    <row r="65804" spans="1:1" x14ac:dyDescent="0.2">
      <c r="A65804"/>
    </row>
    <row r="65805" spans="1:1" x14ac:dyDescent="0.2">
      <c r="A65805"/>
    </row>
    <row r="65806" spans="1:1" x14ac:dyDescent="0.2">
      <c r="A65806"/>
    </row>
    <row r="65807" spans="1:1" x14ac:dyDescent="0.2">
      <c r="A65807"/>
    </row>
    <row r="65808" spans="1:1" x14ac:dyDescent="0.2">
      <c r="A65808"/>
    </row>
    <row r="65809" spans="1:1" x14ac:dyDescent="0.2">
      <c r="A65809"/>
    </row>
    <row r="65810" spans="1:1" x14ac:dyDescent="0.2">
      <c r="A65810"/>
    </row>
    <row r="65811" spans="1:1" x14ac:dyDescent="0.2">
      <c r="A65811"/>
    </row>
    <row r="65812" spans="1:1" x14ac:dyDescent="0.2">
      <c r="A65812"/>
    </row>
    <row r="65813" spans="1:1" x14ac:dyDescent="0.2">
      <c r="A65813"/>
    </row>
    <row r="65814" spans="1:1" x14ac:dyDescent="0.2">
      <c r="A65814"/>
    </row>
    <row r="65815" spans="1:1" x14ac:dyDescent="0.2">
      <c r="A65815"/>
    </row>
    <row r="65816" spans="1:1" x14ac:dyDescent="0.2">
      <c r="A65816"/>
    </row>
    <row r="65817" spans="1:1" x14ac:dyDescent="0.2">
      <c r="A65817"/>
    </row>
    <row r="65818" spans="1:1" x14ac:dyDescent="0.2">
      <c r="A65818"/>
    </row>
    <row r="65819" spans="1:1" x14ac:dyDescent="0.2">
      <c r="A65819"/>
    </row>
    <row r="65820" spans="1:1" x14ac:dyDescent="0.2">
      <c r="A65820"/>
    </row>
    <row r="65821" spans="1:1" x14ac:dyDescent="0.2">
      <c r="A65821"/>
    </row>
    <row r="65822" spans="1:1" x14ac:dyDescent="0.2">
      <c r="A65822"/>
    </row>
    <row r="65823" spans="1:1" x14ac:dyDescent="0.2">
      <c r="A65823"/>
    </row>
    <row r="65824" spans="1:1" x14ac:dyDescent="0.2">
      <c r="A65824"/>
    </row>
    <row r="65825" spans="1:1" x14ac:dyDescent="0.2">
      <c r="A65825"/>
    </row>
    <row r="65826" spans="1:1" x14ac:dyDescent="0.2">
      <c r="A65826"/>
    </row>
    <row r="65827" spans="1:1" x14ac:dyDescent="0.2">
      <c r="A65827"/>
    </row>
    <row r="65828" spans="1:1" x14ac:dyDescent="0.2">
      <c r="A65828"/>
    </row>
    <row r="65829" spans="1:1" x14ac:dyDescent="0.2">
      <c r="A65829"/>
    </row>
    <row r="65830" spans="1:1" x14ac:dyDescent="0.2">
      <c r="A65830"/>
    </row>
    <row r="65831" spans="1:1" x14ac:dyDescent="0.2">
      <c r="A65831"/>
    </row>
    <row r="65832" spans="1:1" x14ac:dyDescent="0.2">
      <c r="A65832"/>
    </row>
    <row r="65833" spans="1:1" x14ac:dyDescent="0.2">
      <c r="A65833"/>
    </row>
    <row r="65834" spans="1:1" x14ac:dyDescent="0.2">
      <c r="A65834"/>
    </row>
    <row r="65835" spans="1:1" x14ac:dyDescent="0.2">
      <c r="A65835"/>
    </row>
    <row r="65836" spans="1:1" x14ac:dyDescent="0.2">
      <c r="A65836"/>
    </row>
    <row r="65837" spans="1:1" x14ac:dyDescent="0.2">
      <c r="A65837"/>
    </row>
    <row r="65838" spans="1:1" x14ac:dyDescent="0.2">
      <c r="A65838"/>
    </row>
    <row r="65839" spans="1:1" x14ac:dyDescent="0.2">
      <c r="A65839"/>
    </row>
    <row r="65840" spans="1:1" x14ac:dyDescent="0.2">
      <c r="A65840"/>
    </row>
    <row r="65841" spans="1:1" x14ac:dyDescent="0.2">
      <c r="A65841"/>
    </row>
    <row r="65842" spans="1:1" x14ac:dyDescent="0.2">
      <c r="A65842"/>
    </row>
    <row r="65843" spans="1:1" x14ac:dyDescent="0.2">
      <c r="A65843"/>
    </row>
    <row r="65844" spans="1:1" x14ac:dyDescent="0.2">
      <c r="A65844"/>
    </row>
    <row r="65845" spans="1:1" x14ac:dyDescent="0.2">
      <c r="A65845"/>
    </row>
    <row r="65846" spans="1:1" x14ac:dyDescent="0.2">
      <c r="A65846"/>
    </row>
    <row r="65847" spans="1:1" x14ac:dyDescent="0.2">
      <c r="A65847"/>
    </row>
    <row r="65848" spans="1:1" x14ac:dyDescent="0.2">
      <c r="A65848"/>
    </row>
    <row r="65849" spans="1:1" x14ac:dyDescent="0.2">
      <c r="A65849"/>
    </row>
    <row r="65850" spans="1:1" x14ac:dyDescent="0.2">
      <c r="A65850"/>
    </row>
    <row r="65851" spans="1:1" x14ac:dyDescent="0.2">
      <c r="A65851"/>
    </row>
    <row r="65852" spans="1:1" x14ac:dyDescent="0.2">
      <c r="A65852"/>
    </row>
    <row r="65853" spans="1:1" x14ac:dyDescent="0.2">
      <c r="A65853"/>
    </row>
    <row r="65854" spans="1:1" x14ac:dyDescent="0.2">
      <c r="A65854"/>
    </row>
    <row r="65855" spans="1:1" x14ac:dyDescent="0.2">
      <c r="A65855"/>
    </row>
    <row r="65856" spans="1:1" x14ac:dyDescent="0.2">
      <c r="A65856"/>
    </row>
    <row r="65857" spans="1:1" x14ac:dyDescent="0.2">
      <c r="A65857"/>
    </row>
    <row r="65858" spans="1:1" x14ac:dyDescent="0.2">
      <c r="A65858"/>
    </row>
    <row r="65859" spans="1:1" x14ac:dyDescent="0.2">
      <c r="A65859"/>
    </row>
    <row r="65860" spans="1:1" x14ac:dyDescent="0.2">
      <c r="A65860"/>
    </row>
    <row r="65861" spans="1:1" x14ac:dyDescent="0.2">
      <c r="A65861"/>
    </row>
    <row r="65862" spans="1:1" x14ac:dyDescent="0.2">
      <c r="A65862"/>
    </row>
    <row r="65863" spans="1:1" x14ac:dyDescent="0.2">
      <c r="A65863"/>
    </row>
    <row r="65864" spans="1:1" x14ac:dyDescent="0.2">
      <c r="A65864"/>
    </row>
    <row r="65865" spans="1:1" x14ac:dyDescent="0.2">
      <c r="A65865"/>
    </row>
    <row r="65866" spans="1:1" x14ac:dyDescent="0.2">
      <c r="A65866"/>
    </row>
    <row r="65867" spans="1:1" x14ac:dyDescent="0.2">
      <c r="A65867"/>
    </row>
    <row r="65868" spans="1:1" x14ac:dyDescent="0.2">
      <c r="A65868"/>
    </row>
    <row r="65869" spans="1:1" x14ac:dyDescent="0.2">
      <c r="A65869"/>
    </row>
    <row r="65870" spans="1:1" x14ac:dyDescent="0.2">
      <c r="A65870"/>
    </row>
    <row r="65871" spans="1:1" x14ac:dyDescent="0.2">
      <c r="A65871"/>
    </row>
    <row r="65872" spans="1:1" x14ac:dyDescent="0.2">
      <c r="A65872"/>
    </row>
    <row r="65873" spans="1:1" x14ac:dyDescent="0.2">
      <c r="A65873"/>
    </row>
    <row r="65874" spans="1:1" x14ac:dyDescent="0.2">
      <c r="A65874"/>
    </row>
    <row r="65875" spans="1:1" x14ac:dyDescent="0.2">
      <c r="A65875"/>
    </row>
    <row r="65876" spans="1:1" x14ac:dyDescent="0.2">
      <c r="A65876"/>
    </row>
    <row r="65877" spans="1:1" x14ac:dyDescent="0.2">
      <c r="A65877"/>
    </row>
    <row r="65878" spans="1:1" x14ac:dyDescent="0.2">
      <c r="A65878"/>
    </row>
    <row r="65879" spans="1:1" x14ac:dyDescent="0.2">
      <c r="A65879"/>
    </row>
    <row r="65880" spans="1:1" x14ac:dyDescent="0.2">
      <c r="A65880"/>
    </row>
    <row r="65881" spans="1:1" x14ac:dyDescent="0.2">
      <c r="A65881"/>
    </row>
    <row r="65882" spans="1:1" x14ac:dyDescent="0.2">
      <c r="A65882"/>
    </row>
    <row r="65883" spans="1:1" x14ac:dyDescent="0.2">
      <c r="A65883"/>
    </row>
    <row r="65884" spans="1:1" x14ac:dyDescent="0.2">
      <c r="A65884"/>
    </row>
    <row r="65885" spans="1:1" x14ac:dyDescent="0.2">
      <c r="A65885"/>
    </row>
    <row r="65886" spans="1:1" x14ac:dyDescent="0.2">
      <c r="A65886"/>
    </row>
    <row r="65887" spans="1:1" x14ac:dyDescent="0.2">
      <c r="A65887"/>
    </row>
    <row r="65888" spans="1:1" x14ac:dyDescent="0.2">
      <c r="A65888"/>
    </row>
    <row r="65889" spans="1:1" x14ac:dyDescent="0.2">
      <c r="A65889"/>
    </row>
    <row r="65890" spans="1:1" x14ac:dyDescent="0.2">
      <c r="A65890"/>
    </row>
    <row r="65891" spans="1:1" x14ac:dyDescent="0.2">
      <c r="A65891"/>
    </row>
    <row r="65892" spans="1:1" x14ac:dyDescent="0.2">
      <c r="A65892"/>
    </row>
    <row r="65893" spans="1:1" x14ac:dyDescent="0.2">
      <c r="A65893"/>
    </row>
    <row r="65894" spans="1:1" x14ac:dyDescent="0.2">
      <c r="A65894"/>
    </row>
    <row r="65895" spans="1:1" x14ac:dyDescent="0.2">
      <c r="A65895"/>
    </row>
    <row r="65896" spans="1:1" x14ac:dyDescent="0.2">
      <c r="A65896"/>
    </row>
    <row r="65897" spans="1:1" x14ac:dyDescent="0.2">
      <c r="A65897"/>
    </row>
    <row r="65898" spans="1:1" x14ac:dyDescent="0.2">
      <c r="A65898"/>
    </row>
    <row r="65899" spans="1:1" x14ac:dyDescent="0.2">
      <c r="A65899"/>
    </row>
    <row r="65900" spans="1:1" x14ac:dyDescent="0.2">
      <c r="A65900"/>
    </row>
    <row r="65901" spans="1:1" x14ac:dyDescent="0.2">
      <c r="A65901"/>
    </row>
    <row r="65902" spans="1:1" x14ac:dyDescent="0.2">
      <c r="A65902"/>
    </row>
    <row r="65903" spans="1:1" x14ac:dyDescent="0.2">
      <c r="A65903"/>
    </row>
    <row r="65904" spans="1:1" x14ac:dyDescent="0.2">
      <c r="A65904"/>
    </row>
    <row r="65905" spans="1:1" x14ac:dyDescent="0.2">
      <c r="A65905"/>
    </row>
    <row r="65906" spans="1:1" x14ac:dyDescent="0.2">
      <c r="A65906"/>
    </row>
    <row r="65907" spans="1:1" x14ac:dyDescent="0.2">
      <c r="A65907"/>
    </row>
    <row r="65908" spans="1:1" x14ac:dyDescent="0.2">
      <c r="A65908"/>
    </row>
    <row r="65909" spans="1:1" x14ac:dyDescent="0.2">
      <c r="A65909"/>
    </row>
    <row r="65910" spans="1:1" x14ac:dyDescent="0.2">
      <c r="A65910"/>
    </row>
    <row r="65911" spans="1:1" x14ac:dyDescent="0.2">
      <c r="A65911"/>
    </row>
    <row r="65912" spans="1:1" x14ac:dyDescent="0.2">
      <c r="A65912"/>
    </row>
    <row r="65913" spans="1:1" x14ac:dyDescent="0.2">
      <c r="A65913"/>
    </row>
    <row r="65914" spans="1:1" x14ac:dyDescent="0.2">
      <c r="A65914"/>
    </row>
    <row r="65915" spans="1:1" x14ac:dyDescent="0.2">
      <c r="A65915"/>
    </row>
    <row r="65916" spans="1:1" x14ac:dyDescent="0.2">
      <c r="A65916"/>
    </row>
    <row r="65917" spans="1:1" x14ac:dyDescent="0.2">
      <c r="A65917"/>
    </row>
    <row r="65918" spans="1:1" x14ac:dyDescent="0.2">
      <c r="A65918"/>
    </row>
    <row r="65919" spans="1:1" x14ac:dyDescent="0.2">
      <c r="A65919"/>
    </row>
    <row r="65920" spans="1:1" x14ac:dyDescent="0.2">
      <c r="A65920"/>
    </row>
    <row r="65921" spans="1:1" x14ac:dyDescent="0.2">
      <c r="A65921"/>
    </row>
    <row r="65922" spans="1:1" x14ac:dyDescent="0.2">
      <c r="A65922"/>
    </row>
    <row r="65923" spans="1:1" x14ac:dyDescent="0.2">
      <c r="A65923"/>
    </row>
    <row r="65924" spans="1:1" x14ac:dyDescent="0.2">
      <c r="A65924"/>
    </row>
    <row r="65925" spans="1:1" x14ac:dyDescent="0.2">
      <c r="A65925"/>
    </row>
    <row r="65926" spans="1:1" x14ac:dyDescent="0.2">
      <c r="A65926"/>
    </row>
    <row r="65927" spans="1:1" x14ac:dyDescent="0.2">
      <c r="A65927"/>
    </row>
    <row r="65928" spans="1:1" x14ac:dyDescent="0.2">
      <c r="A65928"/>
    </row>
    <row r="65929" spans="1:1" x14ac:dyDescent="0.2">
      <c r="A65929"/>
    </row>
    <row r="65930" spans="1:1" x14ac:dyDescent="0.2">
      <c r="A65930"/>
    </row>
    <row r="65931" spans="1:1" x14ac:dyDescent="0.2">
      <c r="A65931"/>
    </row>
    <row r="65932" spans="1:1" x14ac:dyDescent="0.2">
      <c r="A65932"/>
    </row>
    <row r="65933" spans="1:1" x14ac:dyDescent="0.2">
      <c r="A65933"/>
    </row>
    <row r="65934" spans="1:1" x14ac:dyDescent="0.2">
      <c r="A65934"/>
    </row>
    <row r="65935" spans="1:1" x14ac:dyDescent="0.2">
      <c r="A65935"/>
    </row>
    <row r="65936" spans="1:1" x14ac:dyDescent="0.2">
      <c r="A65936"/>
    </row>
    <row r="65937" spans="1:1" x14ac:dyDescent="0.2">
      <c r="A65937"/>
    </row>
    <row r="65938" spans="1:1" x14ac:dyDescent="0.2">
      <c r="A65938"/>
    </row>
    <row r="65939" spans="1:1" x14ac:dyDescent="0.2">
      <c r="A65939"/>
    </row>
    <row r="65940" spans="1:1" x14ac:dyDescent="0.2">
      <c r="A65940"/>
    </row>
    <row r="65941" spans="1:1" x14ac:dyDescent="0.2">
      <c r="A65941"/>
    </row>
    <row r="65942" spans="1:1" x14ac:dyDescent="0.2">
      <c r="A65942"/>
    </row>
    <row r="65943" spans="1:1" x14ac:dyDescent="0.2">
      <c r="A65943"/>
    </row>
    <row r="65944" spans="1:1" x14ac:dyDescent="0.2">
      <c r="A65944"/>
    </row>
    <row r="65945" spans="1:1" x14ac:dyDescent="0.2">
      <c r="A65945"/>
    </row>
    <row r="65946" spans="1:1" x14ac:dyDescent="0.2">
      <c r="A65946"/>
    </row>
    <row r="65947" spans="1:1" x14ac:dyDescent="0.2">
      <c r="A65947"/>
    </row>
    <row r="65948" spans="1:1" x14ac:dyDescent="0.2">
      <c r="A65948"/>
    </row>
    <row r="65949" spans="1:1" x14ac:dyDescent="0.2">
      <c r="A65949"/>
    </row>
    <row r="65950" spans="1:1" x14ac:dyDescent="0.2">
      <c r="A65950"/>
    </row>
    <row r="65951" spans="1:1" x14ac:dyDescent="0.2">
      <c r="A65951"/>
    </row>
    <row r="65952" spans="1:1" x14ac:dyDescent="0.2">
      <c r="A65952"/>
    </row>
    <row r="65953" spans="1:1" x14ac:dyDescent="0.2">
      <c r="A65953"/>
    </row>
    <row r="65954" spans="1:1" x14ac:dyDescent="0.2">
      <c r="A65954"/>
    </row>
    <row r="65955" spans="1:1" x14ac:dyDescent="0.2">
      <c r="A65955"/>
    </row>
    <row r="65956" spans="1:1" x14ac:dyDescent="0.2">
      <c r="A65956"/>
    </row>
    <row r="65957" spans="1:1" x14ac:dyDescent="0.2">
      <c r="A65957"/>
    </row>
    <row r="65958" spans="1:1" x14ac:dyDescent="0.2">
      <c r="A65958"/>
    </row>
    <row r="65959" spans="1:1" x14ac:dyDescent="0.2">
      <c r="A65959"/>
    </row>
    <row r="65960" spans="1:1" x14ac:dyDescent="0.2">
      <c r="A65960"/>
    </row>
    <row r="65961" spans="1:1" x14ac:dyDescent="0.2">
      <c r="A65961"/>
    </row>
    <row r="65962" spans="1:1" x14ac:dyDescent="0.2">
      <c r="A65962"/>
    </row>
    <row r="65963" spans="1:1" x14ac:dyDescent="0.2">
      <c r="A65963"/>
    </row>
    <row r="65964" spans="1:1" x14ac:dyDescent="0.2">
      <c r="A65964"/>
    </row>
    <row r="65965" spans="1:1" x14ac:dyDescent="0.2">
      <c r="A65965"/>
    </row>
    <row r="65966" spans="1:1" x14ac:dyDescent="0.2">
      <c r="A65966"/>
    </row>
    <row r="65967" spans="1:1" x14ac:dyDescent="0.2">
      <c r="A65967"/>
    </row>
    <row r="65968" spans="1:1" x14ac:dyDescent="0.2">
      <c r="A65968"/>
    </row>
    <row r="65969" spans="1:1" x14ac:dyDescent="0.2">
      <c r="A65969"/>
    </row>
    <row r="65970" spans="1:1" x14ac:dyDescent="0.2">
      <c r="A65970"/>
    </row>
    <row r="65971" spans="1:1" x14ac:dyDescent="0.2">
      <c r="A65971"/>
    </row>
    <row r="65972" spans="1:1" x14ac:dyDescent="0.2">
      <c r="A65972"/>
    </row>
    <row r="65973" spans="1:1" x14ac:dyDescent="0.2">
      <c r="A65973"/>
    </row>
    <row r="65974" spans="1:1" x14ac:dyDescent="0.2">
      <c r="A65974"/>
    </row>
    <row r="65975" spans="1:1" x14ac:dyDescent="0.2">
      <c r="A65975"/>
    </row>
    <row r="65976" spans="1:1" x14ac:dyDescent="0.2">
      <c r="A65976"/>
    </row>
    <row r="65977" spans="1:1" x14ac:dyDescent="0.2">
      <c r="A65977"/>
    </row>
    <row r="65978" spans="1:1" x14ac:dyDescent="0.2">
      <c r="A65978"/>
    </row>
    <row r="65979" spans="1:1" x14ac:dyDescent="0.2">
      <c r="A65979"/>
    </row>
    <row r="65980" spans="1:1" x14ac:dyDescent="0.2">
      <c r="A65980"/>
    </row>
    <row r="65981" spans="1:1" x14ac:dyDescent="0.2">
      <c r="A65981"/>
    </row>
    <row r="65982" spans="1:1" x14ac:dyDescent="0.2">
      <c r="A65982"/>
    </row>
    <row r="65983" spans="1:1" x14ac:dyDescent="0.2">
      <c r="A65983"/>
    </row>
    <row r="65984" spans="1:1" x14ac:dyDescent="0.2">
      <c r="A65984"/>
    </row>
    <row r="65985" spans="1:1" x14ac:dyDescent="0.2">
      <c r="A65985"/>
    </row>
    <row r="65986" spans="1:1" x14ac:dyDescent="0.2">
      <c r="A65986"/>
    </row>
    <row r="65987" spans="1:1" x14ac:dyDescent="0.2">
      <c r="A65987"/>
    </row>
    <row r="65988" spans="1:1" x14ac:dyDescent="0.2">
      <c r="A65988"/>
    </row>
    <row r="65989" spans="1:1" x14ac:dyDescent="0.2">
      <c r="A65989"/>
    </row>
    <row r="65990" spans="1:1" x14ac:dyDescent="0.2">
      <c r="A65990"/>
    </row>
    <row r="65991" spans="1:1" x14ac:dyDescent="0.2">
      <c r="A65991"/>
    </row>
    <row r="65992" spans="1:1" x14ac:dyDescent="0.2">
      <c r="A65992"/>
    </row>
    <row r="65993" spans="1:1" x14ac:dyDescent="0.2">
      <c r="A65993"/>
    </row>
    <row r="65994" spans="1:1" x14ac:dyDescent="0.2">
      <c r="A65994"/>
    </row>
    <row r="65995" spans="1:1" x14ac:dyDescent="0.2">
      <c r="A65995"/>
    </row>
    <row r="65996" spans="1:1" x14ac:dyDescent="0.2">
      <c r="A65996"/>
    </row>
    <row r="65997" spans="1:1" x14ac:dyDescent="0.2">
      <c r="A65997"/>
    </row>
    <row r="65998" spans="1:1" x14ac:dyDescent="0.2">
      <c r="A65998"/>
    </row>
    <row r="65999" spans="1:1" x14ac:dyDescent="0.2">
      <c r="A65999"/>
    </row>
    <row r="66000" spans="1:1" x14ac:dyDescent="0.2">
      <c r="A66000"/>
    </row>
    <row r="66001" spans="1:1" x14ac:dyDescent="0.2">
      <c r="A66001"/>
    </row>
    <row r="66002" spans="1:1" x14ac:dyDescent="0.2">
      <c r="A66002"/>
    </row>
    <row r="66003" spans="1:1" x14ac:dyDescent="0.2">
      <c r="A66003"/>
    </row>
    <row r="66004" spans="1:1" x14ac:dyDescent="0.2">
      <c r="A66004"/>
    </row>
    <row r="66005" spans="1:1" x14ac:dyDescent="0.2">
      <c r="A66005"/>
    </row>
    <row r="66006" spans="1:1" x14ac:dyDescent="0.2">
      <c r="A66006"/>
    </row>
    <row r="66007" spans="1:1" x14ac:dyDescent="0.2">
      <c r="A66007"/>
    </row>
    <row r="66008" spans="1:1" x14ac:dyDescent="0.2">
      <c r="A66008"/>
    </row>
    <row r="66009" spans="1:1" x14ac:dyDescent="0.2">
      <c r="A66009"/>
    </row>
    <row r="66010" spans="1:1" x14ac:dyDescent="0.2">
      <c r="A66010"/>
    </row>
    <row r="66011" spans="1:1" x14ac:dyDescent="0.2">
      <c r="A66011"/>
    </row>
    <row r="66012" spans="1:1" x14ac:dyDescent="0.2">
      <c r="A66012"/>
    </row>
    <row r="66013" spans="1:1" x14ac:dyDescent="0.2">
      <c r="A66013"/>
    </row>
    <row r="66014" spans="1:1" x14ac:dyDescent="0.2">
      <c r="A66014"/>
    </row>
    <row r="66015" spans="1:1" x14ac:dyDescent="0.2">
      <c r="A66015"/>
    </row>
    <row r="66016" spans="1:1" x14ac:dyDescent="0.2">
      <c r="A66016"/>
    </row>
    <row r="66017" spans="1:1" x14ac:dyDescent="0.2">
      <c r="A66017"/>
    </row>
    <row r="66018" spans="1:1" x14ac:dyDescent="0.2">
      <c r="A66018"/>
    </row>
    <row r="66019" spans="1:1" x14ac:dyDescent="0.2">
      <c r="A66019"/>
    </row>
    <row r="66020" spans="1:1" x14ac:dyDescent="0.2">
      <c r="A66020"/>
    </row>
    <row r="66021" spans="1:1" x14ac:dyDescent="0.2">
      <c r="A66021"/>
    </row>
    <row r="66022" spans="1:1" x14ac:dyDescent="0.2">
      <c r="A66022"/>
    </row>
    <row r="66023" spans="1:1" x14ac:dyDescent="0.2">
      <c r="A66023"/>
    </row>
    <row r="66024" spans="1:1" x14ac:dyDescent="0.2">
      <c r="A66024"/>
    </row>
    <row r="66025" spans="1:1" x14ac:dyDescent="0.2">
      <c r="A66025"/>
    </row>
    <row r="66026" spans="1:1" x14ac:dyDescent="0.2">
      <c r="A66026"/>
    </row>
    <row r="66027" spans="1:1" x14ac:dyDescent="0.2">
      <c r="A66027"/>
    </row>
    <row r="66028" spans="1:1" x14ac:dyDescent="0.2">
      <c r="A66028"/>
    </row>
    <row r="66029" spans="1:1" x14ac:dyDescent="0.2">
      <c r="A66029"/>
    </row>
    <row r="66030" spans="1:1" x14ac:dyDescent="0.2">
      <c r="A66030"/>
    </row>
    <row r="66031" spans="1:1" x14ac:dyDescent="0.2">
      <c r="A66031"/>
    </row>
    <row r="66032" spans="1:1" x14ac:dyDescent="0.2">
      <c r="A66032"/>
    </row>
    <row r="66033" spans="1:1" x14ac:dyDescent="0.2">
      <c r="A66033"/>
    </row>
    <row r="66034" spans="1:1" x14ac:dyDescent="0.2">
      <c r="A66034"/>
    </row>
    <row r="66035" spans="1:1" x14ac:dyDescent="0.2">
      <c r="A66035"/>
    </row>
    <row r="66036" spans="1:1" x14ac:dyDescent="0.2">
      <c r="A66036"/>
    </row>
    <row r="66037" spans="1:1" x14ac:dyDescent="0.2">
      <c r="A66037"/>
    </row>
    <row r="66038" spans="1:1" x14ac:dyDescent="0.2">
      <c r="A66038"/>
    </row>
    <row r="66039" spans="1:1" x14ac:dyDescent="0.2">
      <c r="A66039"/>
    </row>
    <row r="66040" spans="1:1" x14ac:dyDescent="0.2">
      <c r="A66040"/>
    </row>
    <row r="66041" spans="1:1" x14ac:dyDescent="0.2">
      <c r="A66041"/>
    </row>
    <row r="66042" spans="1:1" x14ac:dyDescent="0.2">
      <c r="A66042"/>
    </row>
    <row r="66043" spans="1:1" x14ac:dyDescent="0.2">
      <c r="A66043"/>
    </row>
    <row r="66044" spans="1:1" x14ac:dyDescent="0.2">
      <c r="A66044"/>
    </row>
    <row r="66045" spans="1:1" x14ac:dyDescent="0.2">
      <c r="A66045"/>
    </row>
    <row r="66046" spans="1:1" x14ac:dyDescent="0.2">
      <c r="A66046"/>
    </row>
    <row r="66047" spans="1:1" x14ac:dyDescent="0.2">
      <c r="A66047"/>
    </row>
    <row r="66048" spans="1:1" x14ac:dyDescent="0.2">
      <c r="A66048"/>
    </row>
    <row r="66049" spans="1:1" x14ac:dyDescent="0.2">
      <c r="A66049"/>
    </row>
    <row r="66050" spans="1:1" x14ac:dyDescent="0.2">
      <c r="A66050"/>
    </row>
    <row r="66051" spans="1:1" x14ac:dyDescent="0.2">
      <c r="A66051"/>
    </row>
    <row r="66052" spans="1:1" x14ac:dyDescent="0.2">
      <c r="A66052"/>
    </row>
    <row r="66053" spans="1:1" x14ac:dyDescent="0.2">
      <c r="A66053"/>
    </row>
    <row r="66054" spans="1:1" x14ac:dyDescent="0.2">
      <c r="A66054"/>
    </row>
    <row r="66055" spans="1:1" x14ac:dyDescent="0.2">
      <c r="A66055"/>
    </row>
    <row r="66056" spans="1:1" x14ac:dyDescent="0.2">
      <c r="A66056"/>
    </row>
    <row r="66057" spans="1:1" x14ac:dyDescent="0.2">
      <c r="A66057"/>
    </row>
    <row r="66058" spans="1:1" x14ac:dyDescent="0.2">
      <c r="A66058"/>
    </row>
    <row r="66059" spans="1:1" x14ac:dyDescent="0.2">
      <c r="A66059"/>
    </row>
    <row r="66060" spans="1:1" x14ac:dyDescent="0.2">
      <c r="A66060"/>
    </row>
    <row r="66061" spans="1:1" x14ac:dyDescent="0.2">
      <c r="A66061"/>
    </row>
    <row r="66062" spans="1:1" x14ac:dyDescent="0.2">
      <c r="A66062"/>
    </row>
    <row r="66063" spans="1:1" x14ac:dyDescent="0.2">
      <c r="A66063"/>
    </row>
    <row r="66064" spans="1:1" x14ac:dyDescent="0.2">
      <c r="A66064"/>
    </row>
    <row r="66065" spans="1:1" x14ac:dyDescent="0.2">
      <c r="A66065"/>
    </row>
    <row r="66066" spans="1:1" x14ac:dyDescent="0.2">
      <c r="A66066"/>
    </row>
    <row r="66067" spans="1:1" x14ac:dyDescent="0.2">
      <c r="A66067"/>
    </row>
    <row r="66068" spans="1:1" x14ac:dyDescent="0.2">
      <c r="A66068"/>
    </row>
    <row r="66069" spans="1:1" x14ac:dyDescent="0.2">
      <c r="A66069"/>
    </row>
    <row r="66070" spans="1:1" x14ac:dyDescent="0.2">
      <c r="A66070"/>
    </row>
    <row r="66071" spans="1:1" x14ac:dyDescent="0.2">
      <c r="A66071"/>
    </row>
    <row r="66072" spans="1:1" x14ac:dyDescent="0.2">
      <c r="A66072"/>
    </row>
    <row r="66073" spans="1:1" x14ac:dyDescent="0.2">
      <c r="A66073"/>
    </row>
    <row r="66074" spans="1:1" x14ac:dyDescent="0.2">
      <c r="A66074"/>
    </row>
    <row r="66075" spans="1:1" x14ac:dyDescent="0.2">
      <c r="A66075"/>
    </row>
    <row r="66076" spans="1:1" x14ac:dyDescent="0.2">
      <c r="A66076"/>
    </row>
    <row r="66077" spans="1:1" x14ac:dyDescent="0.2">
      <c r="A66077"/>
    </row>
    <row r="66078" spans="1:1" x14ac:dyDescent="0.2">
      <c r="A66078"/>
    </row>
    <row r="66079" spans="1:1" x14ac:dyDescent="0.2">
      <c r="A66079"/>
    </row>
    <row r="66080" spans="1:1" x14ac:dyDescent="0.2">
      <c r="A66080"/>
    </row>
    <row r="66081" spans="1:1" x14ac:dyDescent="0.2">
      <c r="A66081"/>
    </row>
    <row r="66082" spans="1:1" x14ac:dyDescent="0.2">
      <c r="A66082"/>
    </row>
    <row r="66083" spans="1:1" x14ac:dyDescent="0.2">
      <c r="A66083"/>
    </row>
    <row r="66084" spans="1:1" x14ac:dyDescent="0.2">
      <c r="A66084"/>
    </row>
    <row r="66085" spans="1:1" x14ac:dyDescent="0.2">
      <c r="A66085"/>
    </row>
    <row r="66086" spans="1:1" x14ac:dyDescent="0.2">
      <c r="A66086"/>
    </row>
    <row r="66087" spans="1:1" x14ac:dyDescent="0.2">
      <c r="A66087"/>
    </row>
    <row r="66088" spans="1:1" x14ac:dyDescent="0.2">
      <c r="A66088"/>
    </row>
    <row r="66089" spans="1:1" x14ac:dyDescent="0.2">
      <c r="A66089"/>
    </row>
    <row r="66090" spans="1:1" x14ac:dyDescent="0.2">
      <c r="A66090"/>
    </row>
    <row r="66091" spans="1:1" x14ac:dyDescent="0.2">
      <c r="A66091"/>
    </row>
    <row r="66092" spans="1:1" x14ac:dyDescent="0.2">
      <c r="A66092"/>
    </row>
    <row r="66093" spans="1:1" x14ac:dyDescent="0.2">
      <c r="A66093"/>
    </row>
    <row r="66094" spans="1:1" x14ac:dyDescent="0.2">
      <c r="A66094"/>
    </row>
    <row r="66095" spans="1:1" x14ac:dyDescent="0.2">
      <c r="A66095"/>
    </row>
    <row r="66096" spans="1:1" x14ac:dyDescent="0.2">
      <c r="A66096"/>
    </row>
    <row r="66097" spans="1:1" x14ac:dyDescent="0.2">
      <c r="A66097"/>
    </row>
    <row r="66098" spans="1:1" x14ac:dyDescent="0.2">
      <c r="A66098"/>
    </row>
    <row r="66099" spans="1:1" x14ac:dyDescent="0.2">
      <c r="A66099"/>
    </row>
    <row r="66100" spans="1:1" x14ac:dyDescent="0.2">
      <c r="A66100"/>
    </row>
    <row r="66101" spans="1:1" x14ac:dyDescent="0.2">
      <c r="A66101"/>
    </row>
    <row r="66102" spans="1:1" x14ac:dyDescent="0.2">
      <c r="A66102"/>
    </row>
    <row r="66103" spans="1:1" x14ac:dyDescent="0.2">
      <c r="A66103"/>
    </row>
    <row r="66104" spans="1:1" x14ac:dyDescent="0.2">
      <c r="A66104"/>
    </row>
    <row r="66105" spans="1:1" x14ac:dyDescent="0.2">
      <c r="A66105"/>
    </row>
    <row r="66106" spans="1:1" x14ac:dyDescent="0.2">
      <c r="A66106"/>
    </row>
    <row r="66107" spans="1:1" x14ac:dyDescent="0.2">
      <c r="A66107"/>
    </row>
    <row r="66108" spans="1:1" x14ac:dyDescent="0.2">
      <c r="A66108"/>
    </row>
    <row r="66109" spans="1:1" x14ac:dyDescent="0.2">
      <c r="A66109"/>
    </row>
    <row r="66110" spans="1:1" x14ac:dyDescent="0.2">
      <c r="A66110"/>
    </row>
    <row r="66111" spans="1:1" x14ac:dyDescent="0.2">
      <c r="A66111"/>
    </row>
    <row r="66112" spans="1:1" x14ac:dyDescent="0.2">
      <c r="A66112"/>
    </row>
    <row r="66113" spans="1:1" x14ac:dyDescent="0.2">
      <c r="A66113"/>
    </row>
    <row r="66114" spans="1:1" x14ac:dyDescent="0.2">
      <c r="A66114"/>
    </row>
    <row r="66115" spans="1:1" x14ac:dyDescent="0.2">
      <c r="A66115"/>
    </row>
    <row r="66116" spans="1:1" x14ac:dyDescent="0.2">
      <c r="A66116"/>
    </row>
    <row r="66117" spans="1:1" x14ac:dyDescent="0.2">
      <c r="A66117"/>
    </row>
    <row r="66118" spans="1:1" x14ac:dyDescent="0.2">
      <c r="A66118"/>
    </row>
    <row r="66119" spans="1:1" x14ac:dyDescent="0.2">
      <c r="A66119"/>
    </row>
    <row r="66120" spans="1:1" x14ac:dyDescent="0.2">
      <c r="A66120"/>
    </row>
    <row r="66121" spans="1:1" x14ac:dyDescent="0.2">
      <c r="A66121"/>
    </row>
    <row r="66122" spans="1:1" x14ac:dyDescent="0.2">
      <c r="A66122"/>
    </row>
    <row r="66123" spans="1:1" x14ac:dyDescent="0.2">
      <c r="A66123"/>
    </row>
    <row r="66124" spans="1:1" x14ac:dyDescent="0.2">
      <c r="A66124"/>
    </row>
    <row r="66125" spans="1:1" x14ac:dyDescent="0.2">
      <c r="A66125"/>
    </row>
    <row r="66126" spans="1:1" x14ac:dyDescent="0.2">
      <c r="A66126"/>
    </row>
    <row r="66127" spans="1:1" x14ac:dyDescent="0.2">
      <c r="A66127"/>
    </row>
    <row r="66128" spans="1:1" x14ac:dyDescent="0.2">
      <c r="A66128"/>
    </row>
    <row r="66129" spans="1:1" x14ac:dyDescent="0.2">
      <c r="A66129"/>
    </row>
    <row r="66130" spans="1:1" x14ac:dyDescent="0.2">
      <c r="A66130"/>
    </row>
    <row r="66131" spans="1:1" x14ac:dyDescent="0.2">
      <c r="A66131"/>
    </row>
    <row r="66132" spans="1:1" x14ac:dyDescent="0.2">
      <c r="A66132"/>
    </row>
    <row r="66133" spans="1:1" x14ac:dyDescent="0.2">
      <c r="A66133"/>
    </row>
    <row r="66134" spans="1:1" x14ac:dyDescent="0.2">
      <c r="A66134"/>
    </row>
    <row r="66135" spans="1:1" x14ac:dyDescent="0.2">
      <c r="A66135"/>
    </row>
    <row r="66136" spans="1:1" x14ac:dyDescent="0.2">
      <c r="A66136"/>
    </row>
    <row r="66137" spans="1:1" x14ac:dyDescent="0.2">
      <c r="A66137"/>
    </row>
    <row r="66138" spans="1:1" x14ac:dyDescent="0.2">
      <c r="A66138"/>
    </row>
    <row r="66139" spans="1:1" x14ac:dyDescent="0.2">
      <c r="A66139"/>
    </row>
    <row r="66140" spans="1:1" x14ac:dyDescent="0.2">
      <c r="A66140"/>
    </row>
    <row r="66141" spans="1:1" x14ac:dyDescent="0.2">
      <c r="A66141"/>
    </row>
    <row r="66142" spans="1:1" x14ac:dyDescent="0.2">
      <c r="A66142"/>
    </row>
    <row r="66143" spans="1:1" x14ac:dyDescent="0.2">
      <c r="A66143"/>
    </row>
    <row r="66144" spans="1:1" x14ac:dyDescent="0.2">
      <c r="A66144"/>
    </row>
    <row r="66145" spans="1:1" x14ac:dyDescent="0.2">
      <c r="A66145"/>
    </row>
    <row r="66146" spans="1:1" x14ac:dyDescent="0.2">
      <c r="A66146"/>
    </row>
    <row r="66147" spans="1:1" x14ac:dyDescent="0.2">
      <c r="A66147"/>
    </row>
    <row r="66148" spans="1:1" x14ac:dyDescent="0.2">
      <c r="A66148"/>
    </row>
    <row r="66149" spans="1:1" x14ac:dyDescent="0.2">
      <c r="A66149"/>
    </row>
    <row r="66150" spans="1:1" x14ac:dyDescent="0.2">
      <c r="A66150"/>
    </row>
    <row r="66151" spans="1:1" x14ac:dyDescent="0.2">
      <c r="A66151"/>
    </row>
    <row r="66152" spans="1:1" x14ac:dyDescent="0.2">
      <c r="A66152"/>
    </row>
    <row r="66153" spans="1:1" x14ac:dyDescent="0.2">
      <c r="A66153"/>
    </row>
    <row r="66154" spans="1:1" x14ac:dyDescent="0.2">
      <c r="A66154"/>
    </row>
    <row r="66155" spans="1:1" x14ac:dyDescent="0.2">
      <c r="A66155"/>
    </row>
    <row r="66156" spans="1:1" x14ac:dyDescent="0.2">
      <c r="A66156"/>
    </row>
    <row r="66157" spans="1:1" x14ac:dyDescent="0.2">
      <c r="A66157"/>
    </row>
    <row r="66158" spans="1:1" x14ac:dyDescent="0.2">
      <c r="A66158"/>
    </row>
    <row r="66159" spans="1:1" x14ac:dyDescent="0.2">
      <c r="A66159"/>
    </row>
    <row r="66160" spans="1:1" x14ac:dyDescent="0.2">
      <c r="A66160"/>
    </row>
    <row r="66161" spans="1:1" x14ac:dyDescent="0.2">
      <c r="A66161"/>
    </row>
    <row r="66162" spans="1:1" x14ac:dyDescent="0.2">
      <c r="A66162"/>
    </row>
    <row r="66163" spans="1:1" x14ac:dyDescent="0.2">
      <c r="A66163"/>
    </row>
    <row r="66164" spans="1:1" x14ac:dyDescent="0.2">
      <c r="A66164"/>
    </row>
    <row r="66165" spans="1:1" x14ac:dyDescent="0.2">
      <c r="A66165"/>
    </row>
    <row r="66166" spans="1:1" x14ac:dyDescent="0.2">
      <c r="A66166"/>
    </row>
    <row r="66167" spans="1:1" x14ac:dyDescent="0.2">
      <c r="A66167"/>
    </row>
    <row r="66168" spans="1:1" x14ac:dyDescent="0.2">
      <c r="A66168"/>
    </row>
    <row r="66169" spans="1:1" x14ac:dyDescent="0.2">
      <c r="A66169"/>
    </row>
    <row r="66170" spans="1:1" x14ac:dyDescent="0.2">
      <c r="A66170"/>
    </row>
    <row r="66171" spans="1:1" x14ac:dyDescent="0.2">
      <c r="A66171"/>
    </row>
    <row r="66172" spans="1:1" x14ac:dyDescent="0.2">
      <c r="A66172"/>
    </row>
    <row r="66173" spans="1:1" x14ac:dyDescent="0.2">
      <c r="A66173"/>
    </row>
    <row r="66174" spans="1:1" x14ac:dyDescent="0.2">
      <c r="A66174"/>
    </row>
    <row r="66175" spans="1:1" x14ac:dyDescent="0.2">
      <c r="A66175"/>
    </row>
    <row r="66176" spans="1:1" x14ac:dyDescent="0.2">
      <c r="A66176"/>
    </row>
    <row r="66177" spans="1:1" x14ac:dyDescent="0.2">
      <c r="A66177"/>
    </row>
    <row r="66178" spans="1:1" x14ac:dyDescent="0.2">
      <c r="A66178"/>
    </row>
    <row r="66179" spans="1:1" x14ac:dyDescent="0.2">
      <c r="A66179"/>
    </row>
    <row r="66180" spans="1:1" x14ac:dyDescent="0.2">
      <c r="A66180"/>
    </row>
    <row r="66181" spans="1:1" x14ac:dyDescent="0.2">
      <c r="A66181"/>
    </row>
    <row r="66182" spans="1:1" x14ac:dyDescent="0.2">
      <c r="A66182"/>
    </row>
    <row r="66183" spans="1:1" x14ac:dyDescent="0.2">
      <c r="A66183"/>
    </row>
    <row r="66184" spans="1:1" x14ac:dyDescent="0.2">
      <c r="A66184"/>
    </row>
    <row r="66185" spans="1:1" x14ac:dyDescent="0.2">
      <c r="A66185"/>
    </row>
    <row r="66186" spans="1:1" x14ac:dyDescent="0.2">
      <c r="A66186"/>
    </row>
    <row r="66187" spans="1:1" x14ac:dyDescent="0.2">
      <c r="A66187"/>
    </row>
    <row r="66188" spans="1:1" x14ac:dyDescent="0.2">
      <c r="A66188"/>
    </row>
    <row r="66189" spans="1:1" x14ac:dyDescent="0.2">
      <c r="A66189"/>
    </row>
    <row r="66190" spans="1:1" x14ac:dyDescent="0.2">
      <c r="A66190"/>
    </row>
    <row r="66191" spans="1:1" x14ac:dyDescent="0.2">
      <c r="A66191"/>
    </row>
    <row r="66192" spans="1:1" x14ac:dyDescent="0.2">
      <c r="A66192"/>
    </row>
    <row r="66193" spans="1:1" x14ac:dyDescent="0.2">
      <c r="A66193"/>
    </row>
    <row r="66194" spans="1:1" x14ac:dyDescent="0.2">
      <c r="A66194"/>
    </row>
    <row r="66195" spans="1:1" x14ac:dyDescent="0.2">
      <c r="A66195"/>
    </row>
    <row r="66196" spans="1:1" x14ac:dyDescent="0.2">
      <c r="A66196"/>
    </row>
    <row r="66197" spans="1:1" x14ac:dyDescent="0.2">
      <c r="A66197"/>
    </row>
    <row r="66198" spans="1:1" x14ac:dyDescent="0.2">
      <c r="A66198"/>
    </row>
    <row r="66199" spans="1:1" x14ac:dyDescent="0.2">
      <c r="A66199"/>
    </row>
    <row r="66200" spans="1:1" x14ac:dyDescent="0.2">
      <c r="A66200"/>
    </row>
    <row r="66201" spans="1:1" x14ac:dyDescent="0.2">
      <c r="A66201"/>
    </row>
    <row r="66202" spans="1:1" x14ac:dyDescent="0.2">
      <c r="A66202"/>
    </row>
    <row r="66203" spans="1:1" x14ac:dyDescent="0.2">
      <c r="A66203"/>
    </row>
    <row r="66204" spans="1:1" x14ac:dyDescent="0.2">
      <c r="A66204"/>
    </row>
    <row r="66205" spans="1:1" x14ac:dyDescent="0.2">
      <c r="A66205"/>
    </row>
    <row r="66206" spans="1:1" x14ac:dyDescent="0.2">
      <c r="A66206"/>
    </row>
    <row r="66207" spans="1:1" x14ac:dyDescent="0.2">
      <c r="A66207"/>
    </row>
    <row r="66208" spans="1:1" x14ac:dyDescent="0.2">
      <c r="A66208"/>
    </row>
    <row r="66209" spans="1:1" x14ac:dyDescent="0.2">
      <c r="A66209"/>
    </row>
    <row r="66210" spans="1:1" x14ac:dyDescent="0.2">
      <c r="A66210"/>
    </row>
    <row r="66211" spans="1:1" x14ac:dyDescent="0.2">
      <c r="A66211"/>
    </row>
    <row r="66212" spans="1:1" x14ac:dyDescent="0.2">
      <c r="A66212"/>
    </row>
    <row r="66213" spans="1:1" x14ac:dyDescent="0.2">
      <c r="A66213"/>
    </row>
    <row r="66214" spans="1:1" x14ac:dyDescent="0.2">
      <c r="A66214"/>
    </row>
    <row r="66215" spans="1:1" x14ac:dyDescent="0.2">
      <c r="A66215"/>
    </row>
    <row r="66216" spans="1:1" x14ac:dyDescent="0.2">
      <c r="A66216"/>
    </row>
    <row r="66217" spans="1:1" x14ac:dyDescent="0.2">
      <c r="A66217"/>
    </row>
    <row r="66218" spans="1:1" x14ac:dyDescent="0.2">
      <c r="A66218"/>
    </row>
    <row r="66219" spans="1:1" x14ac:dyDescent="0.2">
      <c r="A66219"/>
    </row>
    <row r="66220" spans="1:1" x14ac:dyDescent="0.2">
      <c r="A66220"/>
    </row>
    <row r="66221" spans="1:1" x14ac:dyDescent="0.2">
      <c r="A66221"/>
    </row>
    <row r="66222" spans="1:1" x14ac:dyDescent="0.2">
      <c r="A66222"/>
    </row>
    <row r="66223" spans="1:1" x14ac:dyDescent="0.2">
      <c r="A66223"/>
    </row>
    <row r="66224" spans="1:1" x14ac:dyDescent="0.2">
      <c r="A66224"/>
    </row>
    <row r="66225" spans="1:1" x14ac:dyDescent="0.2">
      <c r="A66225"/>
    </row>
    <row r="66226" spans="1:1" x14ac:dyDescent="0.2">
      <c r="A66226"/>
    </row>
    <row r="66227" spans="1:1" x14ac:dyDescent="0.2">
      <c r="A66227"/>
    </row>
    <row r="66228" spans="1:1" x14ac:dyDescent="0.2">
      <c r="A66228"/>
    </row>
    <row r="66229" spans="1:1" x14ac:dyDescent="0.2">
      <c r="A66229"/>
    </row>
    <row r="66230" spans="1:1" x14ac:dyDescent="0.2">
      <c r="A66230"/>
    </row>
    <row r="66231" spans="1:1" x14ac:dyDescent="0.2">
      <c r="A66231"/>
    </row>
    <row r="66232" spans="1:1" x14ac:dyDescent="0.2">
      <c r="A66232"/>
    </row>
    <row r="66233" spans="1:1" x14ac:dyDescent="0.2">
      <c r="A66233"/>
    </row>
    <row r="66234" spans="1:1" x14ac:dyDescent="0.2">
      <c r="A66234"/>
    </row>
    <row r="66235" spans="1:1" x14ac:dyDescent="0.2">
      <c r="A66235"/>
    </row>
    <row r="66236" spans="1:1" x14ac:dyDescent="0.2">
      <c r="A66236"/>
    </row>
    <row r="66237" spans="1:1" x14ac:dyDescent="0.2">
      <c r="A66237"/>
    </row>
    <row r="66238" spans="1:1" x14ac:dyDescent="0.2">
      <c r="A66238"/>
    </row>
    <row r="66239" spans="1:1" x14ac:dyDescent="0.2">
      <c r="A66239"/>
    </row>
    <row r="66240" spans="1:1" x14ac:dyDescent="0.2">
      <c r="A66240"/>
    </row>
    <row r="66241" spans="1:1" x14ac:dyDescent="0.2">
      <c r="A66241"/>
    </row>
    <row r="66242" spans="1:1" x14ac:dyDescent="0.2">
      <c r="A66242"/>
    </row>
    <row r="66243" spans="1:1" x14ac:dyDescent="0.2">
      <c r="A66243"/>
    </row>
    <row r="66244" spans="1:1" x14ac:dyDescent="0.2">
      <c r="A66244"/>
    </row>
    <row r="66245" spans="1:1" x14ac:dyDescent="0.2">
      <c r="A66245"/>
    </row>
    <row r="66246" spans="1:1" x14ac:dyDescent="0.2">
      <c r="A66246"/>
    </row>
    <row r="66247" spans="1:1" x14ac:dyDescent="0.2">
      <c r="A66247"/>
    </row>
    <row r="66248" spans="1:1" x14ac:dyDescent="0.2">
      <c r="A66248"/>
    </row>
    <row r="66249" spans="1:1" x14ac:dyDescent="0.2">
      <c r="A66249"/>
    </row>
    <row r="66250" spans="1:1" x14ac:dyDescent="0.2">
      <c r="A66250"/>
    </row>
    <row r="66251" spans="1:1" x14ac:dyDescent="0.2">
      <c r="A66251"/>
    </row>
    <row r="66252" spans="1:1" x14ac:dyDescent="0.2">
      <c r="A66252"/>
    </row>
    <row r="66253" spans="1:1" x14ac:dyDescent="0.2">
      <c r="A66253"/>
    </row>
    <row r="66254" spans="1:1" x14ac:dyDescent="0.2">
      <c r="A66254"/>
    </row>
    <row r="66255" spans="1:1" x14ac:dyDescent="0.2">
      <c r="A66255"/>
    </row>
    <row r="66256" spans="1:1" x14ac:dyDescent="0.2">
      <c r="A66256"/>
    </row>
    <row r="66257" spans="1:1" x14ac:dyDescent="0.2">
      <c r="A66257"/>
    </row>
    <row r="66258" spans="1:1" x14ac:dyDescent="0.2">
      <c r="A66258"/>
    </row>
    <row r="66259" spans="1:1" x14ac:dyDescent="0.2">
      <c r="A66259"/>
    </row>
    <row r="66260" spans="1:1" x14ac:dyDescent="0.2">
      <c r="A66260"/>
    </row>
    <row r="66261" spans="1:1" x14ac:dyDescent="0.2">
      <c r="A66261"/>
    </row>
    <row r="66262" spans="1:1" x14ac:dyDescent="0.2">
      <c r="A66262"/>
    </row>
    <row r="66263" spans="1:1" x14ac:dyDescent="0.2">
      <c r="A66263"/>
    </row>
    <row r="66264" spans="1:1" x14ac:dyDescent="0.2">
      <c r="A66264"/>
    </row>
    <row r="66265" spans="1:1" x14ac:dyDescent="0.2">
      <c r="A66265"/>
    </row>
    <row r="66266" spans="1:1" x14ac:dyDescent="0.2">
      <c r="A66266"/>
    </row>
    <row r="66267" spans="1:1" x14ac:dyDescent="0.2">
      <c r="A66267"/>
    </row>
    <row r="66268" spans="1:1" x14ac:dyDescent="0.2">
      <c r="A66268"/>
    </row>
    <row r="66269" spans="1:1" x14ac:dyDescent="0.2">
      <c r="A66269"/>
    </row>
    <row r="66270" spans="1:1" x14ac:dyDescent="0.2">
      <c r="A66270"/>
    </row>
    <row r="66271" spans="1:1" x14ac:dyDescent="0.2">
      <c r="A66271"/>
    </row>
    <row r="66272" spans="1:1" x14ac:dyDescent="0.2">
      <c r="A66272"/>
    </row>
    <row r="66273" spans="1:1" x14ac:dyDescent="0.2">
      <c r="A66273"/>
    </row>
    <row r="66274" spans="1:1" x14ac:dyDescent="0.2">
      <c r="A66274"/>
    </row>
    <row r="66275" spans="1:1" x14ac:dyDescent="0.2">
      <c r="A66275"/>
    </row>
    <row r="66276" spans="1:1" x14ac:dyDescent="0.2">
      <c r="A66276"/>
    </row>
    <row r="66277" spans="1:1" x14ac:dyDescent="0.2">
      <c r="A66277"/>
    </row>
    <row r="66278" spans="1:1" x14ac:dyDescent="0.2">
      <c r="A66278"/>
    </row>
    <row r="66279" spans="1:1" x14ac:dyDescent="0.2">
      <c r="A66279"/>
    </row>
    <row r="66280" spans="1:1" x14ac:dyDescent="0.2">
      <c r="A66280"/>
    </row>
    <row r="66281" spans="1:1" x14ac:dyDescent="0.2">
      <c r="A66281"/>
    </row>
    <row r="66282" spans="1:1" x14ac:dyDescent="0.2">
      <c r="A66282"/>
    </row>
    <row r="66283" spans="1:1" x14ac:dyDescent="0.2">
      <c r="A66283"/>
    </row>
    <row r="66284" spans="1:1" x14ac:dyDescent="0.2">
      <c r="A66284"/>
    </row>
    <row r="66285" spans="1:1" x14ac:dyDescent="0.2">
      <c r="A66285"/>
    </row>
    <row r="66286" spans="1:1" x14ac:dyDescent="0.2">
      <c r="A66286"/>
    </row>
    <row r="66287" spans="1:1" x14ac:dyDescent="0.2">
      <c r="A66287"/>
    </row>
    <row r="66288" spans="1:1" x14ac:dyDescent="0.2">
      <c r="A66288"/>
    </row>
    <row r="66289" spans="1:1" x14ac:dyDescent="0.2">
      <c r="A66289"/>
    </row>
    <row r="66290" spans="1:1" x14ac:dyDescent="0.2">
      <c r="A66290"/>
    </row>
    <row r="66291" spans="1:1" x14ac:dyDescent="0.2">
      <c r="A66291"/>
    </row>
    <row r="66292" spans="1:1" x14ac:dyDescent="0.2">
      <c r="A66292"/>
    </row>
    <row r="66293" spans="1:1" x14ac:dyDescent="0.2">
      <c r="A66293"/>
    </row>
    <row r="66294" spans="1:1" x14ac:dyDescent="0.2">
      <c r="A66294"/>
    </row>
    <row r="66295" spans="1:1" x14ac:dyDescent="0.2">
      <c r="A66295"/>
    </row>
    <row r="66296" spans="1:1" x14ac:dyDescent="0.2">
      <c r="A66296"/>
    </row>
    <row r="66297" spans="1:1" x14ac:dyDescent="0.2">
      <c r="A66297"/>
    </row>
    <row r="66298" spans="1:1" x14ac:dyDescent="0.2">
      <c r="A66298"/>
    </row>
    <row r="66299" spans="1:1" x14ac:dyDescent="0.2">
      <c r="A66299"/>
    </row>
    <row r="66300" spans="1:1" x14ac:dyDescent="0.2">
      <c r="A66300"/>
    </row>
    <row r="66301" spans="1:1" x14ac:dyDescent="0.2">
      <c r="A66301"/>
    </row>
    <row r="66302" spans="1:1" x14ac:dyDescent="0.2">
      <c r="A66302"/>
    </row>
    <row r="66303" spans="1:1" x14ac:dyDescent="0.2">
      <c r="A66303"/>
    </row>
    <row r="66304" spans="1:1" x14ac:dyDescent="0.2">
      <c r="A66304"/>
    </row>
    <row r="66305" spans="1:1" x14ac:dyDescent="0.2">
      <c r="A66305"/>
    </row>
    <row r="66306" spans="1:1" x14ac:dyDescent="0.2">
      <c r="A66306"/>
    </row>
    <row r="66307" spans="1:1" x14ac:dyDescent="0.2">
      <c r="A66307"/>
    </row>
    <row r="66308" spans="1:1" x14ac:dyDescent="0.2">
      <c r="A66308"/>
    </row>
    <row r="66309" spans="1:1" x14ac:dyDescent="0.2">
      <c r="A66309"/>
    </row>
    <row r="66310" spans="1:1" x14ac:dyDescent="0.2">
      <c r="A66310"/>
    </row>
    <row r="66311" spans="1:1" x14ac:dyDescent="0.2">
      <c r="A66311"/>
    </row>
    <row r="66312" spans="1:1" x14ac:dyDescent="0.2">
      <c r="A66312"/>
    </row>
    <row r="66313" spans="1:1" x14ac:dyDescent="0.2">
      <c r="A66313"/>
    </row>
    <row r="66314" spans="1:1" x14ac:dyDescent="0.2">
      <c r="A66314"/>
    </row>
    <row r="66315" spans="1:1" x14ac:dyDescent="0.2">
      <c r="A66315"/>
    </row>
    <row r="66316" spans="1:1" x14ac:dyDescent="0.2">
      <c r="A66316"/>
    </row>
    <row r="66317" spans="1:1" x14ac:dyDescent="0.2">
      <c r="A66317"/>
    </row>
    <row r="66318" spans="1:1" x14ac:dyDescent="0.2">
      <c r="A66318"/>
    </row>
    <row r="66319" spans="1:1" x14ac:dyDescent="0.2">
      <c r="A66319"/>
    </row>
    <row r="66320" spans="1:1" x14ac:dyDescent="0.2">
      <c r="A66320"/>
    </row>
    <row r="66321" spans="1:1" x14ac:dyDescent="0.2">
      <c r="A66321"/>
    </row>
    <row r="66322" spans="1:1" x14ac:dyDescent="0.2">
      <c r="A66322"/>
    </row>
    <row r="66323" spans="1:1" x14ac:dyDescent="0.2">
      <c r="A66323"/>
    </row>
    <row r="66324" spans="1:1" x14ac:dyDescent="0.2">
      <c r="A66324"/>
    </row>
    <row r="66325" spans="1:1" x14ac:dyDescent="0.2">
      <c r="A66325"/>
    </row>
    <row r="66326" spans="1:1" x14ac:dyDescent="0.2">
      <c r="A66326"/>
    </row>
    <row r="66327" spans="1:1" x14ac:dyDescent="0.2">
      <c r="A66327"/>
    </row>
    <row r="66328" spans="1:1" x14ac:dyDescent="0.2">
      <c r="A66328"/>
    </row>
    <row r="66329" spans="1:1" x14ac:dyDescent="0.2">
      <c r="A66329"/>
    </row>
    <row r="66330" spans="1:1" x14ac:dyDescent="0.2">
      <c r="A66330"/>
    </row>
    <row r="66331" spans="1:1" x14ac:dyDescent="0.2">
      <c r="A66331"/>
    </row>
    <row r="66332" spans="1:1" x14ac:dyDescent="0.2">
      <c r="A66332"/>
    </row>
    <row r="66333" spans="1:1" x14ac:dyDescent="0.2">
      <c r="A66333"/>
    </row>
    <row r="66334" spans="1:1" x14ac:dyDescent="0.2">
      <c r="A66334"/>
    </row>
    <row r="66335" spans="1:1" x14ac:dyDescent="0.2">
      <c r="A66335"/>
    </row>
    <row r="66336" spans="1:1" x14ac:dyDescent="0.2">
      <c r="A66336"/>
    </row>
    <row r="66337" spans="1:1" x14ac:dyDescent="0.2">
      <c r="A66337"/>
    </row>
    <row r="66338" spans="1:1" x14ac:dyDescent="0.2">
      <c r="A66338"/>
    </row>
    <row r="66339" spans="1:1" x14ac:dyDescent="0.2">
      <c r="A66339"/>
    </row>
    <row r="66340" spans="1:1" x14ac:dyDescent="0.2">
      <c r="A66340"/>
    </row>
    <row r="66341" spans="1:1" x14ac:dyDescent="0.2">
      <c r="A66341"/>
    </row>
    <row r="66342" spans="1:1" x14ac:dyDescent="0.2">
      <c r="A66342"/>
    </row>
    <row r="66343" spans="1:1" x14ac:dyDescent="0.2">
      <c r="A66343"/>
    </row>
    <row r="66344" spans="1:1" x14ac:dyDescent="0.2">
      <c r="A66344"/>
    </row>
    <row r="66345" spans="1:1" x14ac:dyDescent="0.2">
      <c r="A66345"/>
    </row>
    <row r="66346" spans="1:1" x14ac:dyDescent="0.2">
      <c r="A66346"/>
    </row>
    <row r="66347" spans="1:1" x14ac:dyDescent="0.2">
      <c r="A66347"/>
    </row>
    <row r="66348" spans="1:1" x14ac:dyDescent="0.2">
      <c r="A66348"/>
    </row>
    <row r="66349" spans="1:1" x14ac:dyDescent="0.2">
      <c r="A66349"/>
    </row>
    <row r="66350" spans="1:1" x14ac:dyDescent="0.2">
      <c r="A66350"/>
    </row>
    <row r="66351" spans="1:1" x14ac:dyDescent="0.2">
      <c r="A66351"/>
    </row>
    <row r="66352" spans="1:1" x14ac:dyDescent="0.2">
      <c r="A66352"/>
    </row>
    <row r="66353" spans="1:1" x14ac:dyDescent="0.2">
      <c r="A66353"/>
    </row>
    <row r="66354" spans="1:1" x14ac:dyDescent="0.2">
      <c r="A66354"/>
    </row>
    <row r="66355" spans="1:1" x14ac:dyDescent="0.2">
      <c r="A66355"/>
    </row>
    <row r="66356" spans="1:1" x14ac:dyDescent="0.2">
      <c r="A66356"/>
    </row>
    <row r="66357" spans="1:1" x14ac:dyDescent="0.2">
      <c r="A66357"/>
    </row>
    <row r="66358" spans="1:1" x14ac:dyDescent="0.2">
      <c r="A66358"/>
    </row>
    <row r="66359" spans="1:1" x14ac:dyDescent="0.2">
      <c r="A66359"/>
    </row>
    <row r="66360" spans="1:1" x14ac:dyDescent="0.2">
      <c r="A66360"/>
    </row>
    <row r="66361" spans="1:1" x14ac:dyDescent="0.2">
      <c r="A66361"/>
    </row>
    <row r="66362" spans="1:1" x14ac:dyDescent="0.2">
      <c r="A66362"/>
    </row>
    <row r="66363" spans="1:1" x14ac:dyDescent="0.2">
      <c r="A66363"/>
    </row>
    <row r="66364" spans="1:1" x14ac:dyDescent="0.2">
      <c r="A66364"/>
    </row>
    <row r="66365" spans="1:1" x14ac:dyDescent="0.2">
      <c r="A66365"/>
    </row>
    <row r="66366" spans="1:1" x14ac:dyDescent="0.2">
      <c r="A66366"/>
    </row>
    <row r="66367" spans="1:1" x14ac:dyDescent="0.2">
      <c r="A66367"/>
    </row>
    <row r="66368" spans="1:1" x14ac:dyDescent="0.2">
      <c r="A66368"/>
    </row>
    <row r="66369" spans="1:1" x14ac:dyDescent="0.2">
      <c r="A66369"/>
    </row>
    <row r="66370" spans="1:1" x14ac:dyDescent="0.2">
      <c r="A66370"/>
    </row>
    <row r="66371" spans="1:1" x14ac:dyDescent="0.2">
      <c r="A66371"/>
    </row>
    <row r="66372" spans="1:1" x14ac:dyDescent="0.2">
      <c r="A66372"/>
    </row>
    <row r="66373" spans="1:1" x14ac:dyDescent="0.2">
      <c r="A66373"/>
    </row>
    <row r="66374" spans="1:1" x14ac:dyDescent="0.2">
      <c r="A66374"/>
    </row>
    <row r="66375" spans="1:1" x14ac:dyDescent="0.2">
      <c r="A66375"/>
    </row>
    <row r="66376" spans="1:1" x14ac:dyDescent="0.2">
      <c r="A66376"/>
    </row>
    <row r="66377" spans="1:1" x14ac:dyDescent="0.2">
      <c r="A66377"/>
    </row>
    <row r="66378" spans="1:1" x14ac:dyDescent="0.2">
      <c r="A66378"/>
    </row>
    <row r="66379" spans="1:1" x14ac:dyDescent="0.2">
      <c r="A66379"/>
    </row>
    <row r="66380" spans="1:1" x14ac:dyDescent="0.2">
      <c r="A66380"/>
    </row>
    <row r="66381" spans="1:1" x14ac:dyDescent="0.2">
      <c r="A66381"/>
    </row>
    <row r="66382" spans="1:1" x14ac:dyDescent="0.2">
      <c r="A66382"/>
    </row>
    <row r="66383" spans="1:1" x14ac:dyDescent="0.2">
      <c r="A66383"/>
    </row>
    <row r="66384" spans="1:1" x14ac:dyDescent="0.2">
      <c r="A66384"/>
    </row>
    <row r="66385" spans="1:1" x14ac:dyDescent="0.2">
      <c r="A66385"/>
    </row>
    <row r="66386" spans="1:1" x14ac:dyDescent="0.2">
      <c r="A66386"/>
    </row>
    <row r="66387" spans="1:1" x14ac:dyDescent="0.2">
      <c r="A66387"/>
    </row>
    <row r="66388" spans="1:1" x14ac:dyDescent="0.2">
      <c r="A66388"/>
    </row>
    <row r="66389" spans="1:1" x14ac:dyDescent="0.2">
      <c r="A66389"/>
    </row>
    <row r="66390" spans="1:1" x14ac:dyDescent="0.2">
      <c r="A66390"/>
    </row>
    <row r="66391" spans="1:1" x14ac:dyDescent="0.2">
      <c r="A66391"/>
    </row>
    <row r="66392" spans="1:1" x14ac:dyDescent="0.2">
      <c r="A66392"/>
    </row>
    <row r="66393" spans="1:1" x14ac:dyDescent="0.2">
      <c r="A66393"/>
    </row>
    <row r="66394" spans="1:1" x14ac:dyDescent="0.2">
      <c r="A66394"/>
    </row>
    <row r="66395" spans="1:1" x14ac:dyDescent="0.2">
      <c r="A66395"/>
    </row>
    <row r="66396" spans="1:1" x14ac:dyDescent="0.2">
      <c r="A66396"/>
    </row>
    <row r="66397" spans="1:1" x14ac:dyDescent="0.2">
      <c r="A66397"/>
    </row>
    <row r="66398" spans="1:1" x14ac:dyDescent="0.2">
      <c r="A66398"/>
    </row>
    <row r="66399" spans="1:1" x14ac:dyDescent="0.2">
      <c r="A66399"/>
    </row>
    <row r="66400" spans="1:1" x14ac:dyDescent="0.2">
      <c r="A66400"/>
    </row>
    <row r="66401" spans="1:1" x14ac:dyDescent="0.2">
      <c r="A66401"/>
    </row>
    <row r="66402" spans="1:1" x14ac:dyDescent="0.2">
      <c r="A66402"/>
    </row>
    <row r="66403" spans="1:1" x14ac:dyDescent="0.2">
      <c r="A66403"/>
    </row>
    <row r="66404" spans="1:1" x14ac:dyDescent="0.2">
      <c r="A66404"/>
    </row>
    <row r="66405" spans="1:1" x14ac:dyDescent="0.2">
      <c r="A66405"/>
    </row>
    <row r="66406" spans="1:1" x14ac:dyDescent="0.2">
      <c r="A66406"/>
    </row>
    <row r="66407" spans="1:1" x14ac:dyDescent="0.2">
      <c r="A66407"/>
    </row>
    <row r="66408" spans="1:1" x14ac:dyDescent="0.2">
      <c r="A66408"/>
    </row>
    <row r="66409" spans="1:1" x14ac:dyDescent="0.2">
      <c r="A66409"/>
    </row>
    <row r="66410" spans="1:1" x14ac:dyDescent="0.2">
      <c r="A66410"/>
    </row>
    <row r="66411" spans="1:1" x14ac:dyDescent="0.2">
      <c r="A66411"/>
    </row>
    <row r="66412" spans="1:1" x14ac:dyDescent="0.2">
      <c r="A66412"/>
    </row>
    <row r="66413" spans="1:1" x14ac:dyDescent="0.2">
      <c r="A66413"/>
    </row>
    <row r="66414" spans="1:1" x14ac:dyDescent="0.2">
      <c r="A66414"/>
    </row>
    <row r="66415" spans="1:1" x14ac:dyDescent="0.2">
      <c r="A66415"/>
    </row>
    <row r="66416" spans="1:1" x14ac:dyDescent="0.2">
      <c r="A66416"/>
    </row>
    <row r="66417" spans="1:1" x14ac:dyDescent="0.2">
      <c r="A66417"/>
    </row>
    <row r="66418" spans="1:1" x14ac:dyDescent="0.2">
      <c r="A66418"/>
    </row>
    <row r="66419" spans="1:1" x14ac:dyDescent="0.2">
      <c r="A66419"/>
    </row>
    <row r="66420" spans="1:1" x14ac:dyDescent="0.2">
      <c r="A66420"/>
    </row>
    <row r="66421" spans="1:1" x14ac:dyDescent="0.2">
      <c r="A66421"/>
    </row>
    <row r="66422" spans="1:1" x14ac:dyDescent="0.2">
      <c r="A66422"/>
    </row>
    <row r="66423" spans="1:1" x14ac:dyDescent="0.2">
      <c r="A66423"/>
    </row>
    <row r="66424" spans="1:1" x14ac:dyDescent="0.2">
      <c r="A66424"/>
    </row>
    <row r="66425" spans="1:1" x14ac:dyDescent="0.2">
      <c r="A66425"/>
    </row>
    <row r="66426" spans="1:1" x14ac:dyDescent="0.2">
      <c r="A66426"/>
    </row>
    <row r="66427" spans="1:1" x14ac:dyDescent="0.2">
      <c r="A66427"/>
    </row>
    <row r="66428" spans="1:1" x14ac:dyDescent="0.2">
      <c r="A66428"/>
    </row>
    <row r="66429" spans="1:1" x14ac:dyDescent="0.2">
      <c r="A66429"/>
    </row>
    <row r="66430" spans="1:1" x14ac:dyDescent="0.2">
      <c r="A66430"/>
    </row>
    <row r="66431" spans="1:1" x14ac:dyDescent="0.2">
      <c r="A66431"/>
    </row>
    <row r="66432" spans="1:1" x14ac:dyDescent="0.2">
      <c r="A66432"/>
    </row>
    <row r="66433" spans="1:1" x14ac:dyDescent="0.2">
      <c r="A66433"/>
    </row>
    <row r="66434" spans="1:1" x14ac:dyDescent="0.2">
      <c r="A66434"/>
    </row>
    <row r="66435" spans="1:1" x14ac:dyDescent="0.2">
      <c r="A66435"/>
    </row>
    <row r="66436" spans="1:1" x14ac:dyDescent="0.2">
      <c r="A66436"/>
    </row>
    <row r="66437" spans="1:1" x14ac:dyDescent="0.2">
      <c r="A66437"/>
    </row>
    <row r="66438" spans="1:1" x14ac:dyDescent="0.2">
      <c r="A66438"/>
    </row>
    <row r="66439" spans="1:1" x14ac:dyDescent="0.2">
      <c r="A66439"/>
    </row>
    <row r="66440" spans="1:1" x14ac:dyDescent="0.2">
      <c r="A66440"/>
    </row>
    <row r="66441" spans="1:1" x14ac:dyDescent="0.2">
      <c r="A66441"/>
    </row>
    <row r="66442" spans="1:1" x14ac:dyDescent="0.2">
      <c r="A66442"/>
    </row>
    <row r="66443" spans="1:1" x14ac:dyDescent="0.2">
      <c r="A66443"/>
    </row>
    <row r="66444" spans="1:1" x14ac:dyDescent="0.2">
      <c r="A66444"/>
    </row>
    <row r="66445" spans="1:1" x14ac:dyDescent="0.2">
      <c r="A66445"/>
    </row>
    <row r="66446" spans="1:1" x14ac:dyDescent="0.2">
      <c r="A66446"/>
    </row>
    <row r="66447" spans="1:1" x14ac:dyDescent="0.2">
      <c r="A66447"/>
    </row>
    <row r="66448" spans="1:1" x14ac:dyDescent="0.2">
      <c r="A66448"/>
    </row>
    <row r="66449" spans="1:1" x14ac:dyDescent="0.2">
      <c r="A66449"/>
    </row>
    <row r="66450" spans="1:1" x14ac:dyDescent="0.2">
      <c r="A66450"/>
    </row>
    <row r="66451" spans="1:1" x14ac:dyDescent="0.2">
      <c r="A66451"/>
    </row>
    <row r="66452" spans="1:1" x14ac:dyDescent="0.2">
      <c r="A66452"/>
    </row>
    <row r="66453" spans="1:1" x14ac:dyDescent="0.2">
      <c r="A66453"/>
    </row>
    <row r="66454" spans="1:1" x14ac:dyDescent="0.2">
      <c r="A66454"/>
    </row>
    <row r="66455" spans="1:1" x14ac:dyDescent="0.2">
      <c r="A66455"/>
    </row>
    <row r="66456" spans="1:1" x14ac:dyDescent="0.2">
      <c r="A66456"/>
    </row>
    <row r="66457" spans="1:1" x14ac:dyDescent="0.2">
      <c r="A66457"/>
    </row>
    <row r="66458" spans="1:1" x14ac:dyDescent="0.2">
      <c r="A66458"/>
    </row>
    <row r="66459" spans="1:1" x14ac:dyDescent="0.2">
      <c r="A66459"/>
    </row>
    <row r="66460" spans="1:1" x14ac:dyDescent="0.2">
      <c r="A66460"/>
    </row>
    <row r="66461" spans="1:1" x14ac:dyDescent="0.2">
      <c r="A66461"/>
    </row>
    <row r="66462" spans="1:1" x14ac:dyDescent="0.2">
      <c r="A66462"/>
    </row>
    <row r="66463" spans="1:1" x14ac:dyDescent="0.2">
      <c r="A66463"/>
    </row>
    <row r="66464" spans="1:1" x14ac:dyDescent="0.2">
      <c r="A66464"/>
    </row>
    <row r="66465" spans="1:1" x14ac:dyDescent="0.2">
      <c r="A66465"/>
    </row>
    <row r="66466" spans="1:1" x14ac:dyDescent="0.2">
      <c r="A66466"/>
    </row>
    <row r="66467" spans="1:1" x14ac:dyDescent="0.2">
      <c r="A66467"/>
    </row>
    <row r="66468" spans="1:1" x14ac:dyDescent="0.2">
      <c r="A66468"/>
    </row>
    <row r="66469" spans="1:1" x14ac:dyDescent="0.2">
      <c r="A66469"/>
    </row>
    <row r="66470" spans="1:1" x14ac:dyDescent="0.2">
      <c r="A66470"/>
    </row>
    <row r="66471" spans="1:1" x14ac:dyDescent="0.2">
      <c r="A66471"/>
    </row>
    <row r="66472" spans="1:1" x14ac:dyDescent="0.2">
      <c r="A66472"/>
    </row>
    <row r="66473" spans="1:1" x14ac:dyDescent="0.2">
      <c r="A66473"/>
    </row>
    <row r="66474" spans="1:1" x14ac:dyDescent="0.2">
      <c r="A66474"/>
    </row>
    <row r="66475" spans="1:1" x14ac:dyDescent="0.2">
      <c r="A66475"/>
    </row>
    <row r="66476" spans="1:1" x14ac:dyDescent="0.2">
      <c r="A66476"/>
    </row>
    <row r="66477" spans="1:1" x14ac:dyDescent="0.2">
      <c r="A66477"/>
    </row>
    <row r="66478" spans="1:1" x14ac:dyDescent="0.2">
      <c r="A66478"/>
    </row>
    <row r="66479" spans="1:1" x14ac:dyDescent="0.2">
      <c r="A66479"/>
    </row>
    <row r="66480" spans="1:1" x14ac:dyDescent="0.2">
      <c r="A66480"/>
    </row>
    <row r="66481" spans="1:1" x14ac:dyDescent="0.2">
      <c r="A66481"/>
    </row>
    <row r="66482" spans="1:1" x14ac:dyDescent="0.2">
      <c r="A66482"/>
    </row>
    <row r="66483" spans="1:1" x14ac:dyDescent="0.2">
      <c r="A66483"/>
    </row>
    <row r="66484" spans="1:1" x14ac:dyDescent="0.2">
      <c r="A66484"/>
    </row>
    <row r="66485" spans="1:1" x14ac:dyDescent="0.2">
      <c r="A66485"/>
    </row>
    <row r="66486" spans="1:1" x14ac:dyDescent="0.2">
      <c r="A66486"/>
    </row>
    <row r="66487" spans="1:1" x14ac:dyDescent="0.2">
      <c r="A66487"/>
    </row>
    <row r="66488" spans="1:1" x14ac:dyDescent="0.2">
      <c r="A66488"/>
    </row>
    <row r="66489" spans="1:1" x14ac:dyDescent="0.2">
      <c r="A66489"/>
    </row>
    <row r="66490" spans="1:1" x14ac:dyDescent="0.2">
      <c r="A66490"/>
    </row>
    <row r="66491" spans="1:1" x14ac:dyDescent="0.2">
      <c r="A66491"/>
    </row>
    <row r="66492" spans="1:1" x14ac:dyDescent="0.2">
      <c r="A66492"/>
    </row>
    <row r="66493" spans="1:1" x14ac:dyDescent="0.2">
      <c r="A66493"/>
    </row>
    <row r="66494" spans="1:1" x14ac:dyDescent="0.2">
      <c r="A66494"/>
    </row>
    <row r="66495" spans="1:1" x14ac:dyDescent="0.2">
      <c r="A66495"/>
    </row>
    <row r="66496" spans="1:1" x14ac:dyDescent="0.2">
      <c r="A66496"/>
    </row>
    <row r="66497" spans="1:1" x14ac:dyDescent="0.2">
      <c r="A66497"/>
    </row>
    <row r="66498" spans="1:1" x14ac:dyDescent="0.2">
      <c r="A66498"/>
    </row>
    <row r="66499" spans="1:1" x14ac:dyDescent="0.2">
      <c r="A66499"/>
    </row>
    <row r="66500" spans="1:1" x14ac:dyDescent="0.2">
      <c r="A66500"/>
    </row>
    <row r="66501" spans="1:1" x14ac:dyDescent="0.2">
      <c r="A66501"/>
    </row>
    <row r="66502" spans="1:1" x14ac:dyDescent="0.2">
      <c r="A66502"/>
    </row>
    <row r="66503" spans="1:1" x14ac:dyDescent="0.2">
      <c r="A66503"/>
    </row>
    <row r="66504" spans="1:1" x14ac:dyDescent="0.2">
      <c r="A66504"/>
    </row>
    <row r="66505" spans="1:1" x14ac:dyDescent="0.2">
      <c r="A66505"/>
    </row>
    <row r="66506" spans="1:1" x14ac:dyDescent="0.2">
      <c r="A66506"/>
    </row>
    <row r="66507" spans="1:1" x14ac:dyDescent="0.2">
      <c r="A66507"/>
    </row>
    <row r="66508" spans="1:1" x14ac:dyDescent="0.2">
      <c r="A66508"/>
    </row>
    <row r="66509" spans="1:1" x14ac:dyDescent="0.2">
      <c r="A66509"/>
    </row>
    <row r="66510" spans="1:1" x14ac:dyDescent="0.2">
      <c r="A66510"/>
    </row>
    <row r="66511" spans="1:1" x14ac:dyDescent="0.2">
      <c r="A66511"/>
    </row>
    <row r="66512" spans="1:1" x14ac:dyDescent="0.2">
      <c r="A66512"/>
    </row>
    <row r="66513" spans="1:1" x14ac:dyDescent="0.2">
      <c r="A66513"/>
    </row>
    <row r="66514" spans="1:1" x14ac:dyDescent="0.2">
      <c r="A66514"/>
    </row>
    <row r="66515" spans="1:1" x14ac:dyDescent="0.2">
      <c r="A66515"/>
    </row>
    <row r="66516" spans="1:1" x14ac:dyDescent="0.2">
      <c r="A66516"/>
    </row>
    <row r="66517" spans="1:1" x14ac:dyDescent="0.2">
      <c r="A66517"/>
    </row>
    <row r="66518" spans="1:1" x14ac:dyDescent="0.2">
      <c r="A66518"/>
    </row>
    <row r="66519" spans="1:1" x14ac:dyDescent="0.2">
      <c r="A66519"/>
    </row>
    <row r="66520" spans="1:1" x14ac:dyDescent="0.2">
      <c r="A66520"/>
    </row>
    <row r="66521" spans="1:1" x14ac:dyDescent="0.2">
      <c r="A66521"/>
    </row>
    <row r="66522" spans="1:1" x14ac:dyDescent="0.2">
      <c r="A66522"/>
    </row>
    <row r="66523" spans="1:1" x14ac:dyDescent="0.2">
      <c r="A66523"/>
    </row>
    <row r="66524" spans="1:1" x14ac:dyDescent="0.2">
      <c r="A66524"/>
    </row>
    <row r="66525" spans="1:1" x14ac:dyDescent="0.2">
      <c r="A66525"/>
    </row>
    <row r="66526" spans="1:1" x14ac:dyDescent="0.2">
      <c r="A66526"/>
    </row>
    <row r="66527" spans="1:1" x14ac:dyDescent="0.2">
      <c r="A66527"/>
    </row>
    <row r="66528" spans="1:1" x14ac:dyDescent="0.2">
      <c r="A66528"/>
    </row>
    <row r="66529" spans="1:1" x14ac:dyDescent="0.2">
      <c r="A66529"/>
    </row>
    <row r="66530" spans="1:1" x14ac:dyDescent="0.2">
      <c r="A66530"/>
    </row>
    <row r="66531" spans="1:1" x14ac:dyDescent="0.2">
      <c r="A66531"/>
    </row>
    <row r="66532" spans="1:1" x14ac:dyDescent="0.2">
      <c r="A66532"/>
    </row>
    <row r="66533" spans="1:1" x14ac:dyDescent="0.2">
      <c r="A66533"/>
    </row>
    <row r="66534" spans="1:1" x14ac:dyDescent="0.2">
      <c r="A66534"/>
    </row>
    <row r="66535" spans="1:1" x14ac:dyDescent="0.2">
      <c r="A66535"/>
    </row>
    <row r="66536" spans="1:1" x14ac:dyDescent="0.2">
      <c r="A66536"/>
    </row>
    <row r="66537" spans="1:1" x14ac:dyDescent="0.2">
      <c r="A66537"/>
    </row>
    <row r="66538" spans="1:1" x14ac:dyDescent="0.2">
      <c r="A66538"/>
    </row>
    <row r="66539" spans="1:1" x14ac:dyDescent="0.2">
      <c r="A66539"/>
    </row>
    <row r="66540" spans="1:1" x14ac:dyDescent="0.2">
      <c r="A66540"/>
    </row>
    <row r="66541" spans="1:1" x14ac:dyDescent="0.2">
      <c r="A66541"/>
    </row>
    <row r="66542" spans="1:1" x14ac:dyDescent="0.2">
      <c r="A66542"/>
    </row>
    <row r="66543" spans="1:1" x14ac:dyDescent="0.2">
      <c r="A66543"/>
    </row>
    <row r="66544" spans="1:1" x14ac:dyDescent="0.2">
      <c r="A66544"/>
    </row>
    <row r="66545" spans="1:1" x14ac:dyDescent="0.2">
      <c r="A66545"/>
    </row>
    <row r="66546" spans="1:1" x14ac:dyDescent="0.2">
      <c r="A66546"/>
    </row>
    <row r="66547" spans="1:1" x14ac:dyDescent="0.2">
      <c r="A66547"/>
    </row>
    <row r="66548" spans="1:1" x14ac:dyDescent="0.2">
      <c r="A66548"/>
    </row>
    <row r="66549" spans="1:1" x14ac:dyDescent="0.2">
      <c r="A66549"/>
    </row>
    <row r="66550" spans="1:1" x14ac:dyDescent="0.2">
      <c r="A66550"/>
    </row>
    <row r="66551" spans="1:1" x14ac:dyDescent="0.2">
      <c r="A66551"/>
    </row>
    <row r="66552" spans="1:1" x14ac:dyDescent="0.2">
      <c r="A66552"/>
    </row>
    <row r="66553" spans="1:1" x14ac:dyDescent="0.2">
      <c r="A66553"/>
    </row>
    <row r="66554" spans="1:1" x14ac:dyDescent="0.2">
      <c r="A66554"/>
    </row>
    <row r="66555" spans="1:1" x14ac:dyDescent="0.2">
      <c r="A66555"/>
    </row>
    <row r="66556" spans="1:1" x14ac:dyDescent="0.2">
      <c r="A66556"/>
    </row>
    <row r="66557" spans="1:1" x14ac:dyDescent="0.2">
      <c r="A66557"/>
    </row>
    <row r="66558" spans="1:1" x14ac:dyDescent="0.2">
      <c r="A66558"/>
    </row>
    <row r="66559" spans="1:1" x14ac:dyDescent="0.2">
      <c r="A66559"/>
    </row>
    <row r="66560" spans="1:1" x14ac:dyDescent="0.2">
      <c r="A66560"/>
    </row>
    <row r="66561" spans="1:1" x14ac:dyDescent="0.2">
      <c r="A66561"/>
    </row>
    <row r="66562" spans="1:1" x14ac:dyDescent="0.2">
      <c r="A66562"/>
    </row>
    <row r="66563" spans="1:1" x14ac:dyDescent="0.2">
      <c r="A66563"/>
    </row>
    <row r="66564" spans="1:1" x14ac:dyDescent="0.2">
      <c r="A66564"/>
    </row>
    <row r="66565" spans="1:1" x14ac:dyDescent="0.2">
      <c r="A66565"/>
    </row>
    <row r="66566" spans="1:1" x14ac:dyDescent="0.2">
      <c r="A66566"/>
    </row>
    <row r="66567" spans="1:1" x14ac:dyDescent="0.2">
      <c r="A66567"/>
    </row>
    <row r="66568" spans="1:1" x14ac:dyDescent="0.2">
      <c r="A66568"/>
    </row>
    <row r="66569" spans="1:1" x14ac:dyDescent="0.2">
      <c r="A66569"/>
    </row>
    <row r="66570" spans="1:1" x14ac:dyDescent="0.2">
      <c r="A66570"/>
    </row>
    <row r="66571" spans="1:1" x14ac:dyDescent="0.2">
      <c r="A66571"/>
    </row>
    <row r="66572" spans="1:1" x14ac:dyDescent="0.2">
      <c r="A66572"/>
    </row>
    <row r="66573" spans="1:1" x14ac:dyDescent="0.2">
      <c r="A66573"/>
    </row>
    <row r="66574" spans="1:1" x14ac:dyDescent="0.2">
      <c r="A66574"/>
    </row>
    <row r="66575" spans="1:1" x14ac:dyDescent="0.2">
      <c r="A66575"/>
    </row>
    <row r="66576" spans="1:1" x14ac:dyDescent="0.2">
      <c r="A66576"/>
    </row>
    <row r="66577" spans="1:1" x14ac:dyDescent="0.2">
      <c r="A66577"/>
    </row>
    <row r="66578" spans="1:1" x14ac:dyDescent="0.2">
      <c r="A66578"/>
    </row>
    <row r="66579" spans="1:1" x14ac:dyDescent="0.2">
      <c r="A66579"/>
    </row>
    <row r="66580" spans="1:1" x14ac:dyDescent="0.2">
      <c r="A66580"/>
    </row>
    <row r="66581" spans="1:1" x14ac:dyDescent="0.2">
      <c r="A66581"/>
    </row>
    <row r="66582" spans="1:1" x14ac:dyDescent="0.2">
      <c r="A66582"/>
    </row>
    <row r="66583" spans="1:1" x14ac:dyDescent="0.2">
      <c r="A66583"/>
    </row>
    <row r="66584" spans="1:1" x14ac:dyDescent="0.2">
      <c r="A66584"/>
    </row>
    <row r="66585" spans="1:1" x14ac:dyDescent="0.2">
      <c r="A66585"/>
    </row>
    <row r="66586" spans="1:1" x14ac:dyDescent="0.2">
      <c r="A66586"/>
    </row>
    <row r="66587" spans="1:1" x14ac:dyDescent="0.2">
      <c r="A66587"/>
    </row>
    <row r="66588" spans="1:1" x14ac:dyDescent="0.2">
      <c r="A66588"/>
    </row>
    <row r="66589" spans="1:1" x14ac:dyDescent="0.2">
      <c r="A66589"/>
    </row>
    <row r="66590" spans="1:1" x14ac:dyDescent="0.2">
      <c r="A66590"/>
    </row>
    <row r="66591" spans="1:1" x14ac:dyDescent="0.2">
      <c r="A66591"/>
    </row>
    <row r="66592" spans="1:1" x14ac:dyDescent="0.2">
      <c r="A66592"/>
    </row>
    <row r="66593" spans="1:1" x14ac:dyDescent="0.2">
      <c r="A66593"/>
    </row>
    <row r="66594" spans="1:1" x14ac:dyDescent="0.2">
      <c r="A66594"/>
    </row>
    <row r="66595" spans="1:1" x14ac:dyDescent="0.2">
      <c r="A66595"/>
    </row>
    <row r="66596" spans="1:1" x14ac:dyDescent="0.2">
      <c r="A66596"/>
    </row>
    <row r="66597" spans="1:1" x14ac:dyDescent="0.2">
      <c r="A66597"/>
    </row>
    <row r="66598" spans="1:1" x14ac:dyDescent="0.2">
      <c r="A66598"/>
    </row>
    <row r="66599" spans="1:1" x14ac:dyDescent="0.2">
      <c r="A66599"/>
    </row>
    <row r="66600" spans="1:1" x14ac:dyDescent="0.2">
      <c r="A66600"/>
    </row>
    <row r="66601" spans="1:1" x14ac:dyDescent="0.2">
      <c r="A66601"/>
    </row>
    <row r="66602" spans="1:1" x14ac:dyDescent="0.2">
      <c r="A66602"/>
    </row>
    <row r="66603" spans="1:1" x14ac:dyDescent="0.2">
      <c r="A66603"/>
    </row>
    <row r="66604" spans="1:1" x14ac:dyDescent="0.2">
      <c r="A66604"/>
    </row>
    <row r="66605" spans="1:1" x14ac:dyDescent="0.2">
      <c r="A66605"/>
    </row>
    <row r="66606" spans="1:1" x14ac:dyDescent="0.2">
      <c r="A66606"/>
    </row>
    <row r="66607" spans="1:1" x14ac:dyDescent="0.2">
      <c r="A66607"/>
    </row>
    <row r="66608" spans="1:1" x14ac:dyDescent="0.2">
      <c r="A66608"/>
    </row>
    <row r="66609" spans="1:1" x14ac:dyDescent="0.2">
      <c r="A66609"/>
    </row>
    <row r="66610" spans="1:1" x14ac:dyDescent="0.2">
      <c r="A66610"/>
    </row>
    <row r="66611" spans="1:1" x14ac:dyDescent="0.2">
      <c r="A66611"/>
    </row>
    <row r="66612" spans="1:1" x14ac:dyDescent="0.2">
      <c r="A66612"/>
    </row>
    <row r="66613" spans="1:1" x14ac:dyDescent="0.2">
      <c r="A66613"/>
    </row>
    <row r="66614" spans="1:1" x14ac:dyDescent="0.2">
      <c r="A66614"/>
    </row>
    <row r="66615" spans="1:1" x14ac:dyDescent="0.2">
      <c r="A66615"/>
    </row>
    <row r="66616" spans="1:1" x14ac:dyDescent="0.2">
      <c r="A66616"/>
    </row>
    <row r="66617" spans="1:1" x14ac:dyDescent="0.2">
      <c r="A66617"/>
    </row>
    <row r="66618" spans="1:1" x14ac:dyDescent="0.2">
      <c r="A66618"/>
    </row>
    <row r="66619" spans="1:1" x14ac:dyDescent="0.2">
      <c r="A66619"/>
    </row>
    <row r="66620" spans="1:1" x14ac:dyDescent="0.2">
      <c r="A66620"/>
    </row>
    <row r="66621" spans="1:1" x14ac:dyDescent="0.2">
      <c r="A66621"/>
    </row>
    <row r="66622" spans="1:1" x14ac:dyDescent="0.2">
      <c r="A66622"/>
    </row>
    <row r="66623" spans="1:1" x14ac:dyDescent="0.2">
      <c r="A66623"/>
    </row>
    <row r="66624" spans="1:1" x14ac:dyDescent="0.2">
      <c r="A66624"/>
    </row>
    <row r="66625" spans="1:1" x14ac:dyDescent="0.2">
      <c r="A66625"/>
    </row>
    <row r="66626" spans="1:1" x14ac:dyDescent="0.2">
      <c r="A66626"/>
    </row>
    <row r="66627" spans="1:1" x14ac:dyDescent="0.2">
      <c r="A66627"/>
    </row>
    <row r="66628" spans="1:1" x14ac:dyDescent="0.2">
      <c r="A66628"/>
    </row>
    <row r="66629" spans="1:1" x14ac:dyDescent="0.2">
      <c r="A66629"/>
    </row>
    <row r="66630" spans="1:1" x14ac:dyDescent="0.2">
      <c r="A66630"/>
    </row>
    <row r="66631" spans="1:1" x14ac:dyDescent="0.2">
      <c r="A66631"/>
    </row>
    <row r="66632" spans="1:1" x14ac:dyDescent="0.2">
      <c r="A66632"/>
    </row>
    <row r="66633" spans="1:1" x14ac:dyDescent="0.2">
      <c r="A66633"/>
    </row>
    <row r="66634" spans="1:1" x14ac:dyDescent="0.2">
      <c r="A66634"/>
    </row>
    <row r="66635" spans="1:1" x14ac:dyDescent="0.2">
      <c r="A66635"/>
    </row>
    <row r="66636" spans="1:1" x14ac:dyDescent="0.2">
      <c r="A66636"/>
    </row>
    <row r="66637" spans="1:1" x14ac:dyDescent="0.2">
      <c r="A66637"/>
    </row>
    <row r="66638" spans="1:1" x14ac:dyDescent="0.2">
      <c r="A66638"/>
    </row>
    <row r="66639" spans="1:1" x14ac:dyDescent="0.2">
      <c r="A66639"/>
    </row>
    <row r="66640" spans="1:1" x14ac:dyDescent="0.2">
      <c r="A66640"/>
    </row>
    <row r="66641" spans="1:1" x14ac:dyDescent="0.2">
      <c r="A66641"/>
    </row>
    <row r="66642" spans="1:1" x14ac:dyDescent="0.2">
      <c r="A66642"/>
    </row>
    <row r="66643" spans="1:1" x14ac:dyDescent="0.2">
      <c r="A66643"/>
    </row>
    <row r="66644" spans="1:1" x14ac:dyDescent="0.2">
      <c r="A66644"/>
    </row>
    <row r="66645" spans="1:1" x14ac:dyDescent="0.2">
      <c r="A66645"/>
    </row>
    <row r="66646" spans="1:1" x14ac:dyDescent="0.2">
      <c r="A66646"/>
    </row>
    <row r="66647" spans="1:1" x14ac:dyDescent="0.2">
      <c r="A66647"/>
    </row>
    <row r="66648" spans="1:1" x14ac:dyDescent="0.2">
      <c r="A66648"/>
    </row>
    <row r="66649" spans="1:1" x14ac:dyDescent="0.2">
      <c r="A66649"/>
    </row>
    <row r="66650" spans="1:1" x14ac:dyDescent="0.2">
      <c r="A66650"/>
    </row>
    <row r="66651" spans="1:1" x14ac:dyDescent="0.2">
      <c r="A66651"/>
    </row>
    <row r="66652" spans="1:1" x14ac:dyDescent="0.2">
      <c r="A66652"/>
    </row>
    <row r="66653" spans="1:1" x14ac:dyDescent="0.2">
      <c r="A66653"/>
    </row>
    <row r="66654" spans="1:1" x14ac:dyDescent="0.2">
      <c r="A66654"/>
    </row>
    <row r="66655" spans="1:1" x14ac:dyDescent="0.2">
      <c r="A66655"/>
    </row>
    <row r="66656" spans="1:1" x14ac:dyDescent="0.2">
      <c r="A66656"/>
    </row>
    <row r="66657" spans="1:1" x14ac:dyDescent="0.2">
      <c r="A66657"/>
    </row>
    <row r="66658" spans="1:1" x14ac:dyDescent="0.2">
      <c r="A66658"/>
    </row>
    <row r="66659" spans="1:1" x14ac:dyDescent="0.2">
      <c r="A66659"/>
    </row>
    <row r="66660" spans="1:1" x14ac:dyDescent="0.2">
      <c r="A66660"/>
    </row>
    <row r="66661" spans="1:1" x14ac:dyDescent="0.2">
      <c r="A66661"/>
    </row>
    <row r="66662" spans="1:1" x14ac:dyDescent="0.2">
      <c r="A66662"/>
    </row>
    <row r="66663" spans="1:1" x14ac:dyDescent="0.2">
      <c r="A66663"/>
    </row>
    <row r="66664" spans="1:1" x14ac:dyDescent="0.2">
      <c r="A66664"/>
    </row>
    <row r="66665" spans="1:1" x14ac:dyDescent="0.2">
      <c r="A66665"/>
    </row>
    <row r="66666" spans="1:1" x14ac:dyDescent="0.2">
      <c r="A66666"/>
    </row>
    <row r="66667" spans="1:1" x14ac:dyDescent="0.2">
      <c r="A66667"/>
    </row>
    <row r="66668" spans="1:1" x14ac:dyDescent="0.2">
      <c r="A66668"/>
    </row>
    <row r="66669" spans="1:1" x14ac:dyDescent="0.2">
      <c r="A66669"/>
    </row>
    <row r="66670" spans="1:1" x14ac:dyDescent="0.2">
      <c r="A66670"/>
    </row>
    <row r="66671" spans="1:1" x14ac:dyDescent="0.2">
      <c r="A66671"/>
    </row>
    <row r="66672" spans="1:1" x14ac:dyDescent="0.2">
      <c r="A66672"/>
    </row>
    <row r="66673" spans="1:1" x14ac:dyDescent="0.2">
      <c r="A66673"/>
    </row>
    <row r="66674" spans="1:1" x14ac:dyDescent="0.2">
      <c r="A66674"/>
    </row>
    <row r="66675" spans="1:1" x14ac:dyDescent="0.2">
      <c r="A66675"/>
    </row>
    <row r="66676" spans="1:1" x14ac:dyDescent="0.2">
      <c r="A66676"/>
    </row>
    <row r="66677" spans="1:1" x14ac:dyDescent="0.2">
      <c r="A66677"/>
    </row>
    <row r="66678" spans="1:1" x14ac:dyDescent="0.2">
      <c r="A66678"/>
    </row>
    <row r="66679" spans="1:1" x14ac:dyDescent="0.2">
      <c r="A66679"/>
    </row>
    <row r="66680" spans="1:1" x14ac:dyDescent="0.2">
      <c r="A66680"/>
    </row>
    <row r="66681" spans="1:1" x14ac:dyDescent="0.2">
      <c r="A66681"/>
    </row>
    <row r="66682" spans="1:1" x14ac:dyDescent="0.2">
      <c r="A66682"/>
    </row>
    <row r="66683" spans="1:1" x14ac:dyDescent="0.2">
      <c r="A66683"/>
    </row>
    <row r="66684" spans="1:1" x14ac:dyDescent="0.2">
      <c r="A66684"/>
    </row>
    <row r="66685" spans="1:1" x14ac:dyDescent="0.2">
      <c r="A66685"/>
    </row>
    <row r="66686" spans="1:1" x14ac:dyDescent="0.2">
      <c r="A66686"/>
    </row>
    <row r="66687" spans="1:1" x14ac:dyDescent="0.2">
      <c r="A66687"/>
    </row>
    <row r="66688" spans="1:1" x14ac:dyDescent="0.2">
      <c r="A66688"/>
    </row>
    <row r="66689" spans="1:1" x14ac:dyDescent="0.2">
      <c r="A66689"/>
    </row>
    <row r="66690" spans="1:1" x14ac:dyDescent="0.2">
      <c r="A66690"/>
    </row>
    <row r="66691" spans="1:1" x14ac:dyDescent="0.2">
      <c r="A66691"/>
    </row>
    <row r="66692" spans="1:1" x14ac:dyDescent="0.2">
      <c r="A66692"/>
    </row>
    <row r="66693" spans="1:1" x14ac:dyDescent="0.2">
      <c r="A66693"/>
    </row>
    <row r="66694" spans="1:1" x14ac:dyDescent="0.2">
      <c r="A66694"/>
    </row>
    <row r="66695" spans="1:1" x14ac:dyDescent="0.2">
      <c r="A66695"/>
    </row>
    <row r="66696" spans="1:1" x14ac:dyDescent="0.2">
      <c r="A66696"/>
    </row>
    <row r="66697" spans="1:1" x14ac:dyDescent="0.2">
      <c r="A66697"/>
    </row>
    <row r="66698" spans="1:1" x14ac:dyDescent="0.2">
      <c r="A66698"/>
    </row>
    <row r="66699" spans="1:1" x14ac:dyDescent="0.2">
      <c r="A66699"/>
    </row>
    <row r="66700" spans="1:1" x14ac:dyDescent="0.2">
      <c r="A66700"/>
    </row>
    <row r="66701" spans="1:1" x14ac:dyDescent="0.2">
      <c r="A66701"/>
    </row>
    <row r="66702" spans="1:1" x14ac:dyDescent="0.2">
      <c r="A66702"/>
    </row>
    <row r="66703" spans="1:1" x14ac:dyDescent="0.2">
      <c r="A66703"/>
    </row>
    <row r="66704" spans="1:1" x14ac:dyDescent="0.2">
      <c r="A66704"/>
    </row>
    <row r="66705" spans="1:1" x14ac:dyDescent="0.2">
      <c r="A66705"/>
    </row>
    <row r="66706" spans="1:1" x14ac:dyDescent="0.2">
      <c r="A66706"/>
    </row>
    <row r="66707" spans="1:1" x14ac:dyDescent="0.2">
      <c r="A66707"/>
    </row>
    <row r="66708" spans="1:1" x14ac:dyDescent="0.2">
      <c r="A66708"/>
    </row>
    <row r="66709" spans="1:1" x14ac:dyDescent="0.2">
      <c r="A66709"/>
    </row>
    <row r="66710" spans="1:1" x14ac:dyDescent="0.2">
      <c r="A66710"/>
    </row>
    <row r="66711" spans="1:1" x14ac:dyDescent="0.2">
      <c r="A66711"/>
    </row>
    <row r="66712" spans="1:1" x14ac:dyDescent="0.2">
      <c r="A66712"/>
    </row>
    <row r="66713" spans="1:1" x14ac:dyDescent="0.2">
      <c r="A66713"/>
    </row>
    <row r="66714" spans="1:1" x14ac:dyDescent="0.2">
      <c r="A66714"/>
    </row>
    <row r="66715" spans="1:1" x14ac:dyDescent="0.2">
      <c r="A66715"/>
    </row>
    <row r="66716" spans="1:1" x14ac:dyDescent="0.2">
      <c r="A66716"/>
    </row>
    <row r="66717" spans="1:1" x14ac:dyDescent="0.2">
      <c r="A66717"/>
    </row>
    <row r="66718" spans="1:1" x14ac:dyDescent="0.2">
      <c r="A66718"/>
    </row>
    <row r="66719" spans="1:1" x14ac:dyDescent="0.2">
      <c r="A66719"/>
    </row>
    <row r="66720" spans="1:1" x14ac:dyDescent="0.2">
      <c r="A66720"/>
    </row>
    <row r="66721" spans="1:1" x14ac:dyDescent="0.2">
      <c r="A66721"/>
    </row>
    <row r="66722" spans="1:1" x14ac:dyDescent="0.2">
      <c r="A66722"/>
    </row>
    <row r="66723" spans="1:1" x14ac:dyDescent="0.2">
      <c r="A66723"/>
    </row>
    <row r="66724" spans="1:1" x14ac:dyDescent="0.2">
      <c r="A66724"/>
    </row>
    <row r="66725" spans="1:1" x14ac:dyDescent="0.2">
      <c r="A66725"/>
    </row>
    <row r="66726" spans="1:1" x14ac:dyDescent="0.2">
      <c r="A66726"/>
    </row>
    <row r="66727" spans="1:1" x14ac:dyDescent="0.2">
      <c r="A66727"/>
    </row>
    <row r="66728" spans="1:1" x14ac:dyDescent="0.2">
      <c r="A66728"/>
    </row>
    <row r="66729" spans="1:1" x14ac:dyDescent="0.2">
      <c r="A66729"/>
    </row>
    <row r="66730" spans="1:1" x14ac:dyDescent="0.2">
      <c r="A66730"/>
    </row>
    <row r="66731" spans="1:1" x14ac:dyDescent="0.2">
      <c r="A66731"/>
    </row>
    <row r="66732" spans="1:1" x14ac:dyDescent="0.2">
      <c r="A66732"/>
    </row>
    <row r="66733" spans="1:1" x14ac:dyDescent="0.2">
      <c r="A66733"/>
    </row>
    <row r="66734" spans="1:1" x14ac:dyDescent="0.2">
      <c r="A66734"/>
    </row>
    <row r="66735" spans="1:1" x14ac:dyDescent="0.2">
      <c r="A66735"/>
    </row>
    <row r="66736" spans="1:1" x14ac:dyDescent="0.2">
      <c r="A66736"/>
    </row>
    <row r="66737" spans="1:1" x14ac:dyDescent="0.2">
      <c r="A66737"/>
    </row>
    <row r="66738" spans="1:1" x14ac:dyDescent="0.2">
      <c r="A66738"/>
    </row>
    <row r="66739" spans="1:1" x14ac:dyDescent="0.2">
      <c r="A66739"/>
    </row>
    <row r="66740" spans="1:1" x14ac:dyDescent="0.2">
      <c r="A66740"/>
    </row>
    <row r="66741" spans="1:1" x14ac:dyDescent="0.2">
      <c r="A66741"/>
    </row>
    <row r="66742" spans="1:1" x14ac:dyDescent="0.2">
      <c r="A66742"/>
    </row>
    <row r="66743" spans="1:1" x14ac:dyDescent="0.2">
      <c r="A66743"/>
    </row>
    <row r="66744" spans="1:1" x14ac:dyDescent="0.2">
      <c r="A66744"/>
    </row>
    <row r="66745" spans="1:1" x14ac:dyDescent="0.2">
      <c r="A66745"/>
    </row>
    <row r="66746" spans="1:1" x14ac:dyDescent="0.2">
      <c r="A66746"/>
    </row>
    <row r="66747" spans="1:1" x14ac:dyDescent="0.2">
      <c r="A66747"/>
    </row>
    <row r="66748" spans="1:1" x14ac:dyDescent="0.2">
      <c r="A66748"/>
    </row>
    <row r="66749" spans="1:1" x14ac:dyDescent="0.2">
      <c r="A66749"/>
    </row>
    <row r="66750" spans="1:1" x14ac:dyDescent="0.2">
      <c r="A66750"/>
    </row>
    <row r="66751" spans="1:1" x14ac:dyDescent="0.2">
      <c r="A66751"/>
    </row>
    <row r="66752" spans="1:1" x14ac:dyDescent="0.2">
      <c r="A66752"/>
    </row>
    <row r="66753" spans="1:1" x14ac:dyDescent="0.2">
      <c r="A66753"/>
    </row>
    <row r="66754" spans="1:1" x14ac:dyDescent="0.2">
      <c r="A66754"/>
    </row>
    <row r="66755" spans="1:1" x14ac:dyDescent="0.2">
      <c r="A66755"/>
    </row>
    <row r="66756" spans="1:1" x14ac:dyDescent="0.2">
      <c r="A66756"/>
    </row>
    <row r="66757" spans="1:1" x14ac:dyDescent="0.2">
      <c r="A66757"/>
    </row>
    <row r="66758" spans="1:1" x14ac:dyDescent="0.2">
      <c r="A66758"/>
    </row>
    <row r="66759" spans="1:1" x14ac:dyDescent="0.2">
      <c r="A66759"/>
    </row>
    <row r="66760" spans="1:1" x14ac:dyDescent="0.2">
      <c r="A66760"/>
    </row>
    <row r="66761" spans="1:1" x14ac:dyDescent="0.2">
      <c r="A66761"/>
    </row>
    <row r="66762" spans="1:1" x14ac:dyDescent="0.2">
      <c r="A66762"/>
    </row>
    <row r="66763" spans="1:1" x14ac:dyDescent="0.2">
      <c r="A66763"/>
    </row>
    <row r="66764" spans="1:1" x14ac:dyDescent="0.2">
      <c r="A66764"/>
    </row>
    <row r="66765" spans="1:1" x14ac:dyDescent="0.2">
      <c r="A66765"/>
    </row>
    <row r="66766" spans="1:1" x14ac:dyDescent="0.2">
      <c r="A66766"/>
    </row>
    <row r="66767" spans="1:1" x14ac:dyDescent="0.2">
      <c r="A66767"/>
    </row>
    <row r="66768" spans="1:1" x14ac:dyDescent="0.2">
      <c r="A66768"/>
    </row>
    <row r="66769" spans="1:1" x14ac:dyDescent="0.2">
      <c r="A66769"/>
    </row>
    <row r="66770" spans="1:1" x14ac:dyDescent="0.2">
      <c r="A66770"/>
    </row>
    <row r="66771" spans="1:1" x14ac:dyDescent="0.2">
      <c r="A66771"/>
    </row>
    <row r="66772" spans="1:1" x14ac:dyDescent="0.2">
      <c r="A66772"/>
    </row>
    <row r="66773" spans="1:1" x14ac:dyDescent="0.2">
      <c r="A66773"/>
    </row>
    <row r="66774" spans="1:1" x14ac:dyDescent="0.2">
      <c r="A66774"/>
    </row>
    <row r="66775" spans="1:1" x14ac:dyDescent="0.2">
      <c r="A66775"/>
    </row>
    <row r="66776" spans="1:1" x14ac:dyDescent="0.2">
      <c r="A66776"/>
    </row>
    <row r="66777" spans="1:1" x14ac:dyDescent="0.2">
      <c r="A66777"/>
    </row>
    <row r="66778" spans="1:1" x14ac:dyDescent="0.2">
      <c r="A66778"/>
    </row>
    <row r="66779" spans="1:1" x14ac:dyDescent="0.2">
      <c r="A66779"/>
    </row>
    <row r="66780" spans="1:1" x14ac:dyDescent="0.2">
      <c r="A66780"/>
    </row>
    <row r="66781" spans="1:1" x14ac:dyDescent="0.2">
      <c r="A66781"/>
    </row>
    <row r="66782" spans="1:1" x14ac:dyDescent="0.2">
      <c r="A66782"/>
    </row>
    <row r="66783" spans="1:1" x14ac:dyDescent="0.2">
      <c r="A66783"/>
    </row>
    <row r="66784" spans="1:1" x14ac:dyDescent="0.2">
      <c r="A66784"/>
    </row>
    <row r="66785" spans="1:1" x14ac:dyDescent="0.2">
      <c r="A66785"/>
    </row>
    <row r="66786" spans="1:1" x14ac:dyDescent="0.2">
      <c r="A66786"/>
    </row>
    <row r="66787" spans="1:1" x14ac:dyDescent="0.2">
      <c r="A66787"/>
    </row>
    <row r="66788" spans="1:1" x14ac:dyDescent="0.2">
      <c r="A66788"/>
    </row>
    <row r="66789" spans="1:1" x14ac:dyDescent="0.2">
      <c r="A66789"/>
    </row>
    <row r="66790" spans="1:1" x14ac:dyDescent="0.2">
      <c r="A66790"/>
    </row>
    <row r="66791" spans="1:1" x14ac:dyDescent="0.2">
      <c r="A66791"/>
    </row>
    <row r="66792" spans="1:1" x14ac:dyDescent="0.2">
      <c r="A66792"/>
    </row>
    <row r="66793" spans="1:1" x14ac:dyDescent="0.2">
      <c r="A66793"/>
    </row>
    <row r="66794" spans="1:1" x14ac:dyDescent="0.2">
      <c r="A66794"/>
    </row>
    <row r="66795" spans="1:1" x14ac:dyDescent="0.2">
      <c r="A66795"/>
    </row>
    <row r="66796" spans="1:1" x14ac:dyDescent="0.2">
      <c r="A66796"/>
    </row>
    <row r="66797" spans="1:1" x14ac:dyDescent="0.2">
      <c r="A66797"/>
    </row>
    <row r="66798" spans="1:1" x14ac:dyDescent="0.2">
      <c r="A66798"/>
    </row>
    <row r="66799" spans="1:1" x14ac:dyDescent="0.2">
      <c r="A66799"/>
    </row>
    <row r="66800" spans="1:1" x14ac:dyDescent="0.2">
      <c r="A66800"/>
    </row>
    <row r="66801" spans="1:1" x14ac:dyDescent="0.2">
      <c r="A66801"/>
    </row>
    <row r="66802" spans="1:1" x14ac:dyDescent="0.2">
      <c r="A66802"/>
    </row>
    <row r="66803" spans="1:1" x14ac:dyDescent="0.2">
      <c r="A66803"/>
    </row>
    <row r="66804" spans="1:1" x14ac:dyDescent="0.2">
      <c r="A66804"/>
    </row>
    <row r="66805" spans="1:1" x14ac:dyDescent="0.2">
      <c r="A66805"/>
    </row>
    <row r="66806" spans="1:1" x14ac:dyDescent="0.2">
      <c r="A66806"/>
    </row>
    <row r="66807" spans="1:1" x14ac:dyDescent="0.2">
      <c r="A66807"/>
    </row>
    <row r="66808" spans="1:1" x14ac:dyDescent="0.2">
      <c r="A66808"/>
    </row>
    <row r="66809" spans="1:1" x14ac:dyDescent="0.2">
      <c r="A66809"/>
    </row>
    <row r="66810" spans="1:1" x14ac:dyDescent="0.2">
      <c r="A66810"/>
    </row>
    <row r="66811" spans="1:1" x14ac:dyDescent="0.2">
      <c r="A66811"/>
    </row>
    <row r="66812" spans="1:1" x14ac:dyDescent="0.2">
      <c r="A66812"/>
    </row>
    <row r="66813" spans="1:1" x14ac:dyDescent="0.2">
      <c r="A66813"/>
    </row>
    <row r="66814" spans="1:1" x14ac:dyDescent="0.2">
      <c r="A66814"/>
    </row>
    <row r="66815" spans="1:1" x14ac:dyDescent="0.2">
      <c r="A66815"/>
    </row>
    <row r="66816" spans="1:1" x14ac:dyDescent="0.2">
      <c r="A66816"/>
    </row>
    <row r="66817" spans="1:1" x14ac:dyDescent="0.2">
      <c r="A66817"/>
    </row>
    <row r="66818" spans="1:1" x14ac:dyDescent="0.2">
      <c r="A66818"/>
    </row>
    <row r="66819" spans="1:1" x14ac:dyDescent="0.2">
      <c r="A66819"/>
    </row>
    <row r="66820" spans="1:1" x14ac:dyDescent="0.2">
      <c r="A66820"/>
    </row>
    <row r="66821" spans="1:1" x14ac:dyDescent="0.2">
      <c r="A66821"/>
    </row>
    <row r="66822" spans="1:1" x14ac:dyDescent="0.2">
      <c r="A66822"/>
    </row>
    <row r="66823" spans="1:1" x14ac:dyDescent="0.2">
      <c r="A66823"/>
    </row>
    <row r="66824" spans="1:1" x14ac:dyDescent="0.2">
      <c r="A66824"/>
    </row>
    <row r="66825" spans="1:1" x14ac:dyDescent="0.2">
      <c r="A66825"/>
    </row>
    <row r="66826" spans="1:1" x14ac:dyDescent="0.2">
      <c r="A66826"/>
    </row>
    <row r="66827" spans="1:1" x14ac:dyDescent="0.2">
      <c r="A66827"/>
    </row>
    <row r="66828" spans="1:1" x14ac:dyDescent="0.2">
      <c r="A66828"/>
    </row>
    <row r="66829" spans="1:1" x14ac:dyDescent="0.2">
      <c r="A66829"/>
    </row>
    <row r="66830" spans="1:1" x14ac:dyDescent="0.2">
      <c r="A66830"/>
    </row>
    <row r="66831" spans="1:1" x14ac:dyDescent="0.2">
      <c r="A66831"/>
    </row>
    <row r="66832" spans="1:1" x14ac:dyDescent="0.2">
      <c r="A66832"/>
    </row>
    <row r="66833" spans="1:1" x14ac:dyDescent="0.2">
      <c r="A66833"/>
    </row>
    <row r="66834" spans="1:1" x14ac:dyDescent="0.2">
      <c r="A66834"/>
    </row>
    <row r="66835" spans="1:1" x14ac:dyDescent="0.2">
      <c r="A66835"/>
    </row>
    <row r="66836" spans="1:1" x14ac:dyDescent="0.2">
      <c r="A66836"/>
    </row>
    <row r="66837" spans="1:1" x14ac:dyDescent="0.2">
      <c r="A66837"/>
    </row>
    <row r="66838" spans="1:1" x14ac:dyDescent="0.2">
      <c r="A66838"/>
    </row>
    <row r="66839" spans="1:1" x14ac:dyDescent="0.2">
      <c r="A66839"/>
    </row>
    <row r="66840" spans="1:1" x14ac:dyDescent="0.2">
      <c r="A66840"/>
    </row>
    <row r="66841" spans="1:1" x14ac:dyDescent="0.2">
      <c r="A66841"/>
    </row>
    <row r="66842" spans="1:1" x14ac:dyDescent="0.2">
      <c r="A66842"/>
    </row>
    <row r="66843" spans="1:1" x14ac:dyDescent="0.2">
      <c r="A66843"/>
    </row>
    <row r="66844" spans="1:1" x14ac:dyDescent="0.2">
      <c r="A66844"/>
    </row>
    <row r="66845" spans="1:1" x14ac:dyDescent="0.2">
      <c r="A66845"/>
    </row>
    <row r="66846" spans="1:1" x14ac:dyDescent="0.2">
      <c r="A66846"/>
    </row>
    <row r="66847" spans="1:1" x14ac:dyDescent="0.2">
      <c r="A66847"/>
    </row>
    <row r="66848" spans="1:1" x14ac:dyDescent="0.2">
      <c r="A66848"/>
    </row>
    <row r="66849" spans="1:1" x14ac:dyDescent="0.2">
      <c r="A66849"/>
    </row>
    <row r="66850" spans="1:1" x14ac:dyDescent="0.2">
      <c r="A66850"/>
    </row>
    <row r="66851" spans="1:1" x14ac:dyDescent="0.2">
      <c r="A66851"/>
    </row>
    <row r="66852" spans="1:1" x14ac:dyDescent="0.2">
      <c r="A66852"/>
    </row>
    <row r="66853" spans="1:1" x14ac:dyDescent="0.2">
      <c r="A66853"/>
    </row>
    <row r="66854" spans="1:1" x14ac:dyDescent="0.2">
      <c r="A66854"/>
    </row>
    <row r="66855" spans="1:1" x14ac:dyDescent="0.2">
      <c r="A66855"/>
    </row>
    <row r="66856" spans="1:1" x14ac:dyDescent="0.2">
      <c r="A66856"/>
    </row>
    <row r="66857" spans="1:1" x14ac:dyDescent="0.2">
      <c r="A66857"/>
    </row>
    <row r="66858" spans="1:1" x14ac:dyDescent="0.2">
      <c r="A66858"/>
    </row>
    <row r="66859" spans="1:1" x14ac:dyDescent="0.2">
      <c r="A66859"/>
    </row>
    <row r="66860" spans="1:1" x14ac:dyDescent="0.2">
      <c r="A66860"/>
    </row>
    <row r="66861" spans="1:1" x14ac:dyDescent="0.2">
      <c r="A66861"/>
    </row>
    <row r="66862" spans="1:1" x14ac:dyDescent="0.2">
      <c r="A66862"/>
    </row>
    <row r="66863" spans="1:1" x14ac:dyDescent="0.2">
      <c r="A66863"/>
    </row>
    <row r="66864" spans="1:1" x14ac:dyDescent="0.2">
      <c r="A66864"/>
    </row>
    <row r="66865" spans="1:1" x14ac:dyDescent="0.2">
      <c r="A66865"/>
    </row>
    <row r="66866" spans="1:1" x14ac:dyDescent="0.2">
      <c r="A66866"/>
    </row>
    <row r="66867" spans="1:1" x14ac:dyDescent="0.2">
      <c r="A66867"/>
    </row>
    <row r="66868" spans="1:1" x14ac:dyDescent="0.2">
      <c r="A66868"/>
    </row>
    <row r="66869" spans="1:1" x14ac:dyDescent="0.2">
      <c r="A66869"/>
    </row>
    <row r="66870" spans="1:1" x14ac:dyDescent="0.2">
      <c r="A66870"/>
    </row>
    <row r="66871" spans="1:1" x14ac:dyDescent="0.2">
      <c r="A66871"/>
    </row>
    <row r="66872" spans="1:1" x14ac:dyDescent="0.2">
      <c r="A66872"/>
    </row>
    <row r="66873" spans="1:1" x14ac:dyDescent="0.2">
      <c r="A66873"/>
    </row>
    <row r="66874" spans="1:1" x14ac:dyDescent="0.2">
      <c r="A66874"/>
    </row>
    <row r="66875" spans="1:1" x14ac:dyDescent="0.2">
      <c r="A66875"/>
    </row>
    <row r="66876" spans="1:1" x14ac:dyDescent="0.2">
      <c r="A66876"/>
    </row>
    <row r="66877" spans="1:1" x14ac:dyDescent="0.2">
      <c r="A66877"/>
    </row>
    <row r="66878" spans="1:1" x14ac:dyDescent="0.2">
      <c r="A66878"/>
    </row>
    <row r="66879" spans="1:1" x14ac:dyDescent="0.2">
      <c r="A66879"/>
    </row>
    <row r="66880" spans="1:1" x14ac:dyDescent="0.2">
      <c r="A66880"/>
    </row>
    <row r="66881" spans="1:1" x14ac:dyDescent="0.2">
      <c r="A66881"/>
    </row>
    <row r="66882" spans="1:1" x14ac:dyDescent="0.2">
      <c r="A66882"/>
    </row>
    <row r="66883" spans="1:1" x14ac:dyDescent="0.2">
      <c r="A66883"/>
    </row>
    <row r="66884" spans="1:1" x14ac:dyDescent="0.2">
      <c r="A66884"/>
    </row>
    <row r="66885" spans="1:1" x14ac:dyDescent="0.2">
      <c r="A66885"/>
    </row>
    <row r="66886" spans="1:1" x14ac:dyDescent="0.2">
      <c r="A66886"/>
    </row>
    <row r="66887" spans="1:1" x14ac:dyDescent="0.2">
      <c r="A66887"/>
    </row>
    <row r="66888" spans="1:1" x14ac:dyDescent="0.2">
      <c r="A66888"/>
    </row>
    <row r="66889" spans="1:1" x14ac:dyDescent="0.2">
      <c r="A66889"/>
    </row>
    <row r="66890" spans="1:1" x14ac:dyDescent="0.2">
      <c r="A66890"/>
    </row>
    <row r="66891" spans="1:1" x14ac:dyDescent="0.2">
      <c r="A66891"/>
    </row>
    <row r="66892" spans="1:1" x14ac:dyDescent="0.2">
      <c r="A66892"/>
    </row>
    <row r="66893" spans="1:1" x14ac:dyDescent="0.2">
      <c r="A66893"/>
    </row>
    <row r="66894" spans="1:1" x14ac:dyDescent="0.2">
      <c r="A66894"/>
    </row>
    <row r="66895" spans="1:1" x14ac:dyDescent="0.2">
      <c r="A66895"/>
    </row>
    <row r="66896" spans="1:1" x14ac:dyDescent="0.2">
      <c r="A66896"/>
    </row>
    <row r="66897" spans="1:1" x14ac:dyDescent="0.2">
      <c r="A66897"/>
    </row>
    <row r="66898" spans="1:1" x14ac:dyDescent="0.2">
      <c r="A66898"/>
    </row>
    <row r="66899" spans="1:1" x14ac:dyDescent="0.2">
      <c r="A66899"/>
    </row>
    <row r="66900" spans="1:1" x14ac:dyDescent="0.2">
      <c r="A66900"/>
    </row>
    <row r="66901" spans="1:1" x14ac:dyDescent="0.2">
      <c r="A66901"/>
    </row>
    <row r="66902" spans="1:1" x14ac:dyDescent="0.2">
      <c r="A66902"/>
    </row>
    <row r="66903" spans="1:1" x14ac:dyDescent="0.2">
      <c r="A66903"/>
    </row>
    <row r="66904" spans="1:1" x14ac:dyDescent="0.2">
      <c r="A66904"/>
    </row>
    <row r="66905" spans="1:1" x14ac:dyDescent="0.2">
      <c r="A66905"/>
    </row>
    <row r="66906" spans="1:1" x14ac:dyDescent="0.2">
      <c r="A66906"/>
    </row>
    <row r="66907" spans="1:1" x14ac:dyDescent="0.2">
      <c r="A66907"/>
    </row>
    <row r="66908" spans="1:1" x14ac:dyDescent="0.2">
      <c r="A66908"/>
    </row>
    <row r="66909" spans="1:1" x14ac:dyDescent="0.2">
      <c r="A66909"/>
    </row>
    <row r="66910" spans="1:1" x14ac:dyDescent="0.2">
      <c r="A66910"/>
    </row>
    <row r="66911" spans="1:1" x14ac:dyDescent="0.2">
      <c r="A66911"/>
    </row>
    <row r="66912" spans="1:1" x14ac:dyDescent="0.2">
      <c r="A66912"/>
    </row>
    <row r="66913" spans="1:1" x14ac:dyDescent="0.2">
      <c r="A66913"/>
    </row>
    <row r="66914" spans="1:1" x14ac:dyDescent="0.2">
      <c r="A66914"/>
    </row>
    <row r="66915" spans="1:1" x14ac:dyDescent="0.2">
      <c r="A66915"/>
    </row>
    <row r="66916" spans="1:1" x14ac:dyDescent="0.2">
      <c r="A66916"/>
    </row>
    <row r="66917" spans="1:1" x14ac:dyDescent="0.2">
      <c r="A66917"/>
    </row>
    <row r="66918" spans="1:1" x14ac:dyDescent="0.2">
      <c r="A66918"/>
    </row>
    <row r="66919" spans="1:1" x14ac:dyDescent="0.2">
      <c r="A66919"/>
    </row>
    <row r="66920" spans="1:1" x14ac:dyDescent="0.2">
      <c r="A66920"/>
    </row>
    <row r="66921" spans="1:1" x14ac:dyDescent="0.2">
      <c r="A66921"/>
    </row>
    <row r="66922" spans="1:1" x14ac:dyDescent="0.2">
      <c r="A66922"/>
    </row>
    <row r="66923" spans="1:1" x14ac:dyDescent="0.2">
      <c r="A66923"/>
    </row>
    <row r="66924" spans="1:1" x14ac:dyDescent="0.2">
      <c r="A66924"/>
    </row>
    <row r="66925" spans="1:1" x14ac:dyDescent="0.2">
      <c r="A66925"/>
    </row>
    <row r="66926" spans="1:1" x14ac:dyDescent="0.2">
      <c r="A66926"/>
    </row>
    <row r="66927" spans="1:1" x14ac:dyDescent="0.2">
      <c r="A66927"/>
    </row>
    <row r="66928" spans="1:1" x14ac:dyDescent="0.2">
      <c r="A66928"/>
    </row>
    <row r="66929" spans="1:1" x14ac:dyDescent="0.2">
      <c r="A66929"/>
    </row>
    <row r="66930" spans="1:1" x14ac:dyDescent="0.2">
      <c r="A66930"/>
    </row>
    <row r="66931" spans="1:1" x14ac:dyDescent="0.2">
      <c r="A66931"/>
    </row>
    <row r="66932" spans="1:1" x14ac:dyDescent="0.2">
      <c r="A66932"/>
    </row>
    <row r="66933" spans="1:1" x14ac:dyDescent="0.2">
      <c r="A66933"/>
    </row>
    <row r="66934" spans="1:1" x14ac:dyDescent="0.2">
      <c r="A66934"/>
    </row>
    <row r="66935" spans="1:1" x14ac:dyDescent="0.2">
      <c r="A66935"/>
    </row>
    <row r="66936" spans="1:1" x14ac:dyDescent="0.2">
      <c r="A66936"/>
    </row>
    <row r="66937" spans="1:1" x14ac:dyDescent="0.2">
      <c r="A66937"/>
    </row>
    <row r="66938" spans="1:1" x14ac:dyDescent="0.2">
      <c r="A66938"/>
    </row>
    <row r="66939" spans="1:1" x14ac:dyDescent="0.2">
      <c r="A66939"/>
    </row>
    <row r="66940" spans="1:1" x14ac:dyDescent="0.2">
      <c r="A66940"/>
    </row>
    <row r="66941" spans="1:1" x14ac:dyDescent="0.2">
      <c r="A66941"/>
    </row>
    <row r="66942" spans="1:1" x14ac:dyDescent="0.2">
      <c r="A66942"/>
    </row>
    <row r="66943" spans="1:1" x14ac:dyDescent="0.2">
      <c r="A66943"/>
    </row>
    <row r="66944" spans="1:1" x14ac:dyDescent="0.2">
      <c r="A66944"/>
    </row>
    <row r="66945" spans="1:1" x14ac:dyDescent="0.2">
      <c r="A66945"/>
    </row>
    <row r="66946" spans="1:1" x14ac:dyDescent="0.2">
      <c r="A66946"/>
    </row>
    <row r="66947" spans="1:1" x14ac:dyDescent="0.2">
      <c r="A66947"/>
    </row>
    <row r="66948" spans="1:1" x14ac:dyDescent="0.2">
      <c r="A66948"/>
    </row>
    <row r="66949" spans="1:1" x14ac:dyDescent="0.2">
      <c r="A66949"/>
    </row>
    <row r="66950" spans="1:1" x14ac:dyDescent="0.2">
      <c r="A66950"/>
    </row>
    <row r="66951" spans="1:1" x14ac:dyDescent="0.2">
      <c r="A66951"/>
    </row>
    <row r="66952" spans="1:1" x14ac:dyDescent="0.2">
      <c r="A66952"/>
    </row>
    <row r="66953" spans="1:1" x14ac:dyDescent="0.2">
      <c r="A66953"/>
    </row>
    <row r="66954" spans="1:1" x14ac:dyDescent="0.2">
      <c r="A66954"/>
    </row>
    <row r="66955" spans="1:1" x14ac:dyDescent="0.2">
      <c r="A66955"/>
    </row>
    <row r="66956" spans="1:1" x14ac:dyDescent="0.2">
      <c r="A66956"/>
    </row>
    <row r="66957" spans="1:1" x14ac:dyDescent="0.2">
      <c r="A66957"/>
    </row>
    <row r="66958" spans="1:1" x14ac:dyDescent="0.2">
      <c r="A66958"/>
    </row>
    <row r="66959" spans="1:1" x14ac:dyDescent="0.2">
      <c r="A66959"/>
    </row>
    <row r="66960" spans="1:1" x14ac:dyDescent="0.2">
      <c r="A66960"/>
    </row>
    <row r="66961" spans="1:1" x14ac:dyDescent="0.2">
      <c r="A66961"/>
    </row>
    <row r="66962" spans="1:1" x14ac:dyDescent="0.2">
      <c r="A66962"/>
    </row>
    <row r="66963" spans="1:1" x14ac:dyDescent="0.2">
      <c r="A66963"/>
    </row>
    <row r="66964" spans="1:1" x14ac:dyDescent="0.2">
      <c r="A66964"/>
    </row>
    <row r="66965" spans="1:1" x14ac:dyDescent="0.2">
      <c r="A66965"/>
    </row>
    <row r="66966" spans="1:1" x14ac:dyDescent="0.2">
      <c r="A66966"/>
    </row>
    <row r="66967" spans="1:1" x14ac:dyDescent="0.2">
      <c r="A66967"/>
    </row>
    <row r="66968" spans="1:1" x14ac:dyDescent="0.2">
      <c r="A66968"/>
    </row>
    <row r="66969" spans="1:1" x14ac:dyDescent="0.2">
      <c r="A66969"/>
    </row>
    <row r="66970" spans="1:1" x14ac:dyDescent="0.2">
      <c r="A66970"/>
    </row>
    <row r="66971" spans="1:1" x14ac:dyDescent="0.2">
      <c r="A66971"/>
    </row>
    <row r="66972" spans="1:1" x14ac:dyDescent="0.2">
      <c r="A66972"/>
    </row>
    <row r="66973" spans="1:1" x14ac:dyDescent="0.2">
      <c r="A66973"/>
    </row>
    <row r="66974" spans="1:1" x14ac:dyDescent="0.2">
      <c r="A66974"/>
    </row>
    <row r="66975" spans="1:1" x14ac:dyDescent="0.2">
      <c r="A66975"/>
    </row>
    <row r="66976" spans="1:1" x14ac:dyDescent="0.2">
      <c r="A66976"/>
    </row>
    <row r="66977" spans="1:1" x14ac:dyDescent="0.2">
      <c r="A66977"/>
    </row>
    <row r="66978" spans="1:1" x14ac:dyDescent="0.2">
      <c r="A66978"/>
    </row>
    <row r="66979" spans="1:1" x14ac:dyDescent="0.2">
      <c r="A66979"/>
    </row>
    <row r="66980" spans="1:1" x14ac:dyDescent="0.2">
      <c r="A66980"/>
    </row>
    <row r="66981" spans="1:1" x14ac:dyDescent="0.2">
      <c r="A66981"/>
    </row>
    <row r="66982" spans="1:1" x14ac:dyDescent="0.2">
      <c r="A66982"/>
    </row>
    <row r="66983" spans="1:1" x14ac:dyDescent="0.2">
      <c r="A66983"/>
    </row>
    <row r="66984" spans="1:1" x14ac:dyDescent="0.2">
      <c r="A66984"/>
    </row>
    <row r="66985" spans="1:1" x14ac:dyDescent="0.2">
      <c r="A66985"/>
    </row>
    <row r="66986" spans="1:1" x14ac:dyDescent="0.2">
      <c r="A66986"/>
    </row>
    <row r="66987" spans="1:1" x14ac:dyDescent="0.2">
      <c r="A66987"/>
    </row>
    <row r="66988" spans="1:1" x14ac:dyDescent="0.2">
      <c r="A66988"/>
    </row>
    <row r="66989" spans="1:1" x14ac:dyDescent="0.2">
      <c r="A66989"/>
    </row>
    <row r="66990" spans="1:1" x14ac:dyDescent="0.2">
      <c r="A66990"/>
    </row>
    <row r="66991" spans="1:1" x14ac:dyDescent="0.2">
      <c r="A66991"/>
    </row>
    <row r="66992" spans="1:1" x14ac:dyDescent="0.2">
      <c r="A66992"/>
    </row>
    <row r="66993" spans="1:1" x14ac:dyDescent="0.2">
      <c r="A66993"/>
    </row>
    <row r="66994" spans="1:1" x14ac:dyDescent="0.2">
      <c r="A66994"/>
    </row>
    <row r="66995" spans="1:1" x14ac:dyDescent="0.2">
      <c r="A66995"/>
    </row>
    <row r="66996" spans="1:1" x14ac:dyDescent="0.2">
      <c r="A66996"/>
    </row>
    <row r="66997" spans="1:1" x14ac:dyDescent="0.2">
      <c r="A66997"/>
    </row>
    <row r="66998" spans="1:1" x14ac:dyDescent="0.2">
      <c r="A66998"/>
    </row>
    <row r="66999" spans="1:1" x14ac:dyDescent="0.2">
      <c r="A66999"/>
    </row>
    <row r="67000" spans="1:1" x14ac:dyDescent="0.2">
      <c r="A67000"/>
    </row>
    <row r="67001" spans="1:1" x14ac:dyDescent="0.2">
      <c r="A67001"/>
    </row>
    <row r="67002" spans="1:1" x14ac:dyDescent="0.2">
      <c r="A67002"/>
    </row>
    <row r="67003" spans="1:1" x14ac:dyDescent="0.2">
      <c r="A67003"/>
    </row>
    <row r="67004" spans="1:1" x14ac:dyDescent="0.2">
      <c r="A67004"/>
    </row>
    <row r="67005" spans="1:1" x14ac:dyDescent="0.2">
      <c r="A67005"/>
    </row>
    <row r="67006" spans="1:1" x14ac:dyDescent="0.2">
      <c r="A67006"/>
    </row>
    <row r="67007" spans="1:1" x14ac:dyDescent="0.2">
      <c r="A67007"/>
    </row>
    <row r="67008" spans="1:1" x14ac:dyDescent="0.2">
      <c r="A67008"/>
    </row>
    <row r="67009" spans="1:1" x14ac:dyDescent="0.2">
      <c r="A67009"/>
    </row>
    <row r="67010" spans="1:1" x14ac:dyDescent="0.2">
      <c r="A67010"/>
    </row>
    <row r="67011" spans="1:1" x14ac:dyDescent="0.2">
      <c r="A67011"/>
    </row>
    <row r="67012" spans="1:1" x14ac:dyDescent="0.2">
      <c r="A67012"/>
    </row>
    <row r="67013" spans="1:1" x14ac:dyDescent="0.2">
      <c r="A67013"/>
    </row>
    <row r="67014" spans="1:1" x14ac:dyDescent="0.2">
      <c r="A67014"/>
    </row>
    <row r="67015" spans="1:1" x14ac:dyDescent="0.2">
      <c r="A67015"/>
    </row>
    <row r="67016" spans="1:1" x14ac:dyDescent="0.2">
      <c r="A67016"/>
    </row>
    <row r="67017" spans="1:1" x14ac:dyDescent="0.2">
      <c r="A67017"/>
    </row>
    <row r="67018" spans="1:1" x14ac:dyDescent="0.2">
      <c r="A67018"/>
    </row>
    <row r="67019" spans="1:1" x14ac:dyDescent="0.2">
      <c r="A67019"/>
    </row>
    <row r="67020" spans="1:1" x14ac:dyDescent="0.2">
      <c r="A67020"/>
    </row>
    <row r="67021" spans="1:1" x14ac:dyDescent="0.2">
      <c r="A67021"/>
    </row>
    <row r="67022" spans="1:1" x14ac:dyDescent="0.2">
      <c r="A67022"/>
    </row>
    <row r="67023" spans="1:1" x14ac:dyDescent="0.2">
      <c r="A67023"/>
    </row>
    <row r="67024" spans="1:1" x14ac:dyDescent="0.2">
      <c r="A67024"/>
    </row>
    <row r="67025" spans="1:1" x14ac:dyDescent="0.2">
      <c r="A67025"/>
    </row>
    <row r="67026" spans="1:1" x14ac:dyDescent="0.2">
      <c r="A67026"/>
    </row>
    <row r="67027" spans="1:1" x14ac:dyDescent="0.2">
      <c r="A67027"/>
    </row>
    <row r="67028" spans="1:1" x14ac:dyDescent="0.2">
      <c r="A67028"/>
    </row>
    <row r="67029" spans="1:1" x14ac:dyDescent="0.2">
      <c r="A67029"/>
    </row>
    <row r="67030" spans="1:1" x14ac:dyDescent="0.2">
      <c r="A67030"/>
    </row>
    <row r="67031" spans="1:1" x14ac:dyDescent="0.2">
      <c r="A67031"/>
    </row>
    <row r="67032" spans="1:1" x14ac:dyDescent="0.2">
      <c r="A67032"/>
    </row>
    <row r="67033" spans="1:1" x14ac:dyDescent="0.2">
      <c r="A67033"/>
    </row>
    <row r="67034" spans="1:1" x14ac:dyDescent="0.2">
      <c r="A67034"/>
    </row>
    <row r="67035" spans="1:1" x14ac:dyDescent="0.2">
      <c r="A67035"/>
    </row>
    <row r="67036" spans="1:1" x14ac:dyDescent="0.2">
      <c r="A67036"/>
    </row>
    <row r="67037" spans="1:1" x14ac:dyDescent="0.2">
      <c r="A67037"/>
    </row>
    <row r="67038" spans="1:1" x14ac:dyDescent="0.2">
      <c r="A67038"/>
    </row>
    <row r="67039" spans="1:1" x14ac:dyDescent="0.2">
      <c r="A67039"/>
    </row>
    <row r="67040" spans="1:1" x14ac:dyDescent="0.2">
      <c r="A67040"/>
    </row>
    <row r="67041" spans="1:1" x14ac:dyDescent="0.2">
      <c r="A67041"/>
    </row>
    <row r="67042" spans="1:1" x14ac:dyDescent="0.2">
      <c r="A67042"/>
    </row>
    <row r="67043" spans="1:1" x14ac:dyDescent="0.2">
      <c r="A67043"/>
    </row>
    <row r="67044" spans="1:1" x14ac:dyDescent="0.2">
      <c r="A67044"/>
    </row>
    <row r="67045" spans="1:1" x14ac:dyDescent="0.2">
      <c r="A67045"/>
    </row>
    <row r="67046" spans="1:1" x14ac:dyDescent="0.2">
      <c r="A67046"/>
    </row>
    <row r="67047" spans="1:1" x14ac:dyDescent="0.2">
      <c r="A67047"/>
    </row>
    <row r="67048" spans="1:1" x14ac:dyDescent="0.2">
      <c r="A67048"/>
    </row>
    <row r="67049" spans="1:1" x14ac:dyDescent="0.2">
      <c r="A67049"/>
    </row>
    <row r="67050" spans="1:1" x14ac:dyDescent="0.2">
      <c r="A67050"/>
    </row>
    <row r="67051" spans="1:1" x14ac:dyDescent="0.2">
      <c r="A67051"/>
    </row>
    <row r="67052" spans="1:1" x14ac:dyDescent="0.2">
      <c r="A67052"/>
    </row>
    <row r="67053" spans="1:1" x14ac:dyDescent="0.2">
      <c r="A67053"/>
    </row>
    <row r="67054" spans="1:1" x14ac:dyDescent="0.2">
      <c r="A67054"/>
    </row>
    <row r="67055" spans="1:1" x14ac:dyDescent="0.2">
      <c r="A67055"/>
    </row>
    <row r="67056" spans="1:1" x14ac:dyDescent="0.2">
      <c r="A67056"/>
    </row>
    <row r="67057" spans="1:1" x14ac:dyDescent="0.2">
      <c r="A67057"/>
    </row>
    <row r="67058" spans="1:1" x14ac:dyDescent="0.2">
      <c r="A67058"/>
    </row>
    <row r="67059" spans="1:1" x14ac:dyDescent="0.2">
      <c r="A67059"/>
    </row>
    <row r="67060" spans="1:1" x14ac:dyDescent="0.2">
      <c r="A67060"/>
    </row>
    <row r="67061" spans="1:1" x14ac:dyDescent="0.2">
      <c r="A67061"/>
    </row>
    <row r="67062" spans="1:1" x14ac:dyDescent="0.2">
      <c r="A67062"/>
    </row>
    <row r="67063" spans="1:1" x14ac:dyDescent="0.2">
      <c r="A67063"/>
    </row>
    <row r="67064" spans="1:1" x14ac:dyDescent="0.2">
      <c r="A67064"/>
    </row>
    <row r="67065" spans="1:1" x14ac:dyDescent="0.2">
      <c r="A67065"/>
    </row>
    <row r="67066" spans="1:1" x14ac:dyDescent="0.2">
      <c r="A67066"/>
    </row>
    <row r="67067" spans="1:1" x14ac:dyDescent="0.2">
      <c r="A67067"/>
    </row>
    <row r="67068" spans="1:1" x14ac:dyDescent="0.2">
      <c r="A67068"/>
    </row>
    <row r="67069" spans="1:1" x14ac:dyDescent="0.2">
      <c r="A67069"/>
    </row>
    <row r="67070" spans="1:1" x14ac:dyDescent="0.2">
      <c r="A67070"/>
    </row>
    <row r="67071" spans="1:1" x14ac:dyDescent="0.2">
      <c r="A67071"/>
    </row>
    <row r="67072" spans="1:1" x14ac:dyDescent="0.2">
      <c r="A67072"/>
    </row>
    <row r="67073" spans="1:1" x14ac:dyDescent="0.2">
      <c r="A67073"/>
    </row>
    <row r="67074" spans="1:1" x14ac:dyDescent="0.2">
      <c r="A67074"/>
    </row>
    <row r="67075" spans="1:1" x14ac:dyDescent="0.2">
      <c r="A67075"/>
    </row>
    <row r="67076" spans="1:1" x14ac:dyDescent="0.2">
      <c r="A67076"/>
    </row>
    <row r="67077" spans="1:1" x14ac:dyDescent="0.2">
      <c r="A67077"/>
    </row>
    <row r="67078" spans="1:1" x14ac:dyDescent="0.2">
      <c r="A67078"/>
    </row>
    <row r="67079" spans="1:1" x14ac:dyDescent="0.2">
      <c r="A67079"/>
    </row>
    <row r="67080" spans="1:1" x14ac:dyDescent="0.2">
      <c r="A67080"/>
    </row>
    <row r="67081" spans="1:1" x14ac:dyDescent="0.2">
      <c r="A67081"/>
    </row>
    <row r="67082" spans="1:1" x14ac:dyDescent="0.2">
      <c r="A67082"/>
    </row>
    <row r="67083" spans="1:1" x14ac:dyDescent="0.2">
      <c r="A67083"/>
    </row>
    <row r="67084" spans="1:1" x14ac:dyDescent="0.2">
      <c r="A67084"/>
    </row>
    <row r="67085" spans="1:1" x14ac:dyDescent="0.2">
      <c r="A67085"/>
    </row>
    <row r="67086" spans="1:1" x14ac:dyDescent="0.2">
      <c r="A67086"/>
    </row>
    <row r="67087" spans="1:1" x14ac:dyDescent="0.2">
      <c r="A67087"/>
    </row>
    <row r="67088" spans="1:1" x14ac:dyDescent="0.2">
      <c r="A67088"/>
    </row>
    <row r="67089" spans="1:1" x14ac:dyDescent="0.2">
      <c r="A67089"/>
    </row>
    <row r="67090" spans="1:1" x14ac:dyDescent="0.2">
      <c r="A67090"/>
    </row>
    <row r="67091" spans="1:1" x14ac:dyDescent="0.2">
      <c r="A67091"/>
    </row>
    <row r="67092" spans="1:1" x14ac:dyDescent="0.2">
      <c r="A67092"/>
    </row>
    <row r="67093" spans="1:1" x14ac:dyDescent="0.2">
      <c r="A67093"/>
    </row>
    <row r="67094" spans="1:1" x14ac:dyDescent="0.2">
      <c r="A67094"/>
    </row>
    <row r="67095" spans="1:1" x14ac:dyDescent="0.2">
      <c r="A67095"/>
    </row>
    <row r="67096" spans="1:1" x14ac:dyDescent="0.2">
      <c r="A67096"/>
    </row>
    <row r="67097" spans="1:1" x14ac:dyDescent="0.2">
      <c r="A67097"/>
    </row>
    <row r="67098" spans="1:1" x14ac:dyDescent="0.2">
      <c r="A67098"/>
    </row>
    <row r="67099" spans="1:1" x14ac:dyDescent="0.2">
      <c r="A67099"/>
    </row>
    <row r="67100" spans="1:1" x14ac:dyDescent="0.2">
      <c r="A67100"/>
    </row>
    <row r="67101" spans="1:1" x14ac:dyDescent="0.2">
      <c r="A67101"/>
    </row>
    <row r="67102" spans="1:1" x14ac:dyDescent="0.2">
      <c r="A67102"/>
    </row>
    <row r="67103" spans="1:1" x14ac:dyDescent="0.2">
      <c r="A67103"/>
    </row>
    <row r="67104" spans="1:1" x14ac:dyDescent="0.2">
      <c r="A67104"/>
    </row>
    <row r="67105" spans="1:1" x14ac:dyDescent="0.2">
      <c r="A67105"/>
    </row>
    <row r="67106" spans="1:1" x14ac:dyDescent="0.2">
      <c r="A67106"/>
    </row>
    <row r="67107" spans="1:1" x14ac:dyDescent="0.2">
      <c r="A67107"/>
    </row>
    <row r="67108" spans="1:1" x14ac:dyDescent="0.2">
      <c r="A67108"/>
    </row>
    <row r="67109" spans="1:1" x14ac:dyDescent="0.2">
      <c r="A67109"/>
    </row>
    <row r="67110" spans="1:1" x14ac:dyDescent="0.2">
      <c r="A67110"/>
    </row>
    <row r="67111" spans="1:1" x14ac:dyDescent="0.2">
      <c r="A67111"/>
    </row>
    <row r="67112" spans="1:1" x14ac:dyDescent="0.2">
      <c r="A67112"/>
    </row>
    <row r="67113" spans="1:1" x14ac:dyDescent="0.2">
      <c r="A67113"/>
    </row>
    <row r="67114" spans="1:1" x14ac:dyDescent="0.2">
      <c r="A67114"/>
    </row>
    <row r="67115" spans="1:1" x14ac:dyDescent="0.2">
      <c r="A67115"/>
    </row>
    <row r="67116" spans="1:1" x14ac:dyDescent="0.2">
      <c r="A67116"/>
    </row>
    <row r="67117" spans="1:1" x14ac:dyDescent="0.2">
      <c r="A67117"/>
    </row>
    <row r="67118" spans="1:1" x14ac:dyDescent="0.2">
      <c r="A67118"/>
    </row>
    <row r="67119" spans="1:1" x14ac:dyDescent="0.2">
      <c r="A67119"/>
    </row>
    <row r="67120" spans="1:1" x14ac:dyDescent="0.2">
      <c r="A67120"/>
    </row>
    <row r="67121" spans="1:1" x14ac:dyDescent="0.2">
      <c r="A67121"/>
    </row>
    <row r="67122" spans="1:1" x14ac:dyDescent="0.2">
      <c r="A67122"/>
    </row>
    <row r="67123" spans="1:1" x14ac:dyDescent="0.2">
      <c r="A67123"/>
    </row>
    <row r="67124" spans="1:1" x14ac:dyDescent="0.2">
      <c r="A67124"/>
    </row>
    <row r="67125" spans="1:1" x14ac:dyDescent="0.2">
      <c r="A67125"/>
    </row>
    <row r="67126" spans="1:1" x14ac:dyDescent="0.2">
      <c r="A67126"/>
    </row>
    <row r="67127" spans="1:1" x14ac:dyDescent="0.2">
      <c r="A67127"/>
    </row>
    <row r="67128" spans="1:1" x14ac:dyDescent="0.2">
      <c r="A67128"/>
    </row>
    <row r="67129" spans="1:1" x14ac:dyDescent="0.2">
      <c r="A67129"/>
    </row>
    <row r="67130" spans="1:1" x14ac:dyDescent="0.2">
      <c r="A67130"/>
    </row>
    <row r="67131" spans="1:1" x14ac:dyDescent="0.2">
      <c r="A67131"/>
    </row>
    <row r="67132" spans="1:1" x14ac:dyDescent="0.2">
      <c r="A67132"/>
    </row>
    <row r="67133" spans="1:1" x14ac:dyDescent="0.2">
      <c r="A67133"/>
    </row>
    <row r="67134" spans="1:1" x14ac:dyDescent="0.2">
      <c r="A67134"/>
    </row>
    <row r="67135" spans="1:1" x14ac:dyDescent="0.2">
      <c r="A67135"/>
    </row>
    <row r="67136" spans="1:1" x14ac:dyDescent="0.2">
      <c r="A67136"/>
    </row>
    <row r="67137" spans="1:1" x14ac:dyDescent="0.2">
      <c r="A67137"/>
    </row>
    <row r="67138" spans="1:1" x14ac:dyDescent="0.2">
      <c r="A67138"/>
    </row>
    <row r="67139" spans="1:1" x14ac:dyDescent="0.2">
      <c r="A67139"/>
    </row>
    <row r="67140" spans="1:1" x14ac:dyDescent="0.2">
      <c r="A67140"/>
    </row>
    <row r="67141" spans="1:1" x14ac:dyDescent="0.2">
      <c r="A67141"/>
    </row>
    <row r="67142" spans="1:1" x14ac:dyDescent="0.2">
      <c r="A67142"/>
    </row>
    <row r="67143" spans="1:1" x14ac:dyDescent="0.2">
      <c r="A67143"/>
    </row>
    <row r="67144" spans="1:1" x14ac:dyDescent="0.2">
      <c r="A67144"/>
    </row>
    <row r="67145" spans="1:1" x14ac:dyDescent="0.2">
      <c r="A67145"/>
    </row>
    <row r="67146" spans="1:1" x14ac:dyDescent="0.2">
      <c r="A67146"/>
    </row>
    <row r="67147" spans="1:1" x14ac:dyDescent="0.2">
      <c r="A67147"/>
    </row>
    <row r="67148" spans="1:1" x14ac:dyDescent="0.2">
      <c r="A67148"/>
    </row>
    <row r="67149" spans="1:1" x14ac:dyDescent="0.2">
      <c r="A67149"/>
    </row>
    <row r="67150" spans="1:1" x14ac:dyDescent="0.2">
      <c r="A67150"/>
    </row>
    <row r="67151" spans="1:1" x14ac:dyDescent="0.2">
      <c r="A67151"/>
    </row>
    <row r="67152" spans="1:1" x14ac:dyDescent="0.2">
      <c r="A67152"/>
    </row>
    <row r="67153" spans="1:1" x14ac:dyDescent="0.2">
      <c r="A67153"/>
    </row>
    <row r="67154" spans="1:1" x14ac:dyDescent="0.2">
      <c r="A67154"/>
    </row>
    <row r="67155" spans="1:1" x14ac:dyDescent="0.2">
      <c r="A67155"/>
    </row>
    <row r="67156" spans="1:1" x14ac:dyDescent="0.2">
      <c r="A67156"/>
    </row>
    <row r="67157" spans="1:1" x14ac:dyDescent="0.2">
      <c r="A67157"/>
    </row>
    <row r="67158" spans="1:1" x14ac:dyDescent="0.2">
      <c r="A67158"/>
    </row>
    <row r="67159" spans="1:1" x14ac:dyDescent="0.2">
      <c r="A67159"/>
    </row>
    <row r="67160" spans="1:1" x14ac:dyDescent="0.2">
      <c r="A67160"/>
    </row>
    <row r="67161" spans="1:1" x14ac:dyDescent="0.2">
      <c r="A67161"/>
    </row>
    <row r="67162" spans="1:1" x14ac:dyDescent="0.2">
      <c r="A67162"/>
    </row>
    <row r="67163" spans="1:1" x14ac:dyDescent="0.2">
      <c r="A67163"/>
    </row>
    <row r="67164" spans="1:1" x14ac:dyDescent="0.2">
      <c r="A67164"/>
    </row>
    <row r="67165" spans="1:1" x14ac:dyDescent="0.2">
      <c r="A67165"/>
    </row>
    <row r="67166" spans="1:1" x14ac:dyDescent="0.2">
      <c r="A67166"/>
    </row>
    <row r="67167" spans="1:1" x14ac:dyDescent="0.2">
      <c r="A67167"/>
    </row>
    <row r="67168" spans="1:1" x14ac:dyDescent="0.2">
      <c r="A67168"/>
    </row>
    <row r="67169" spans="1:1" x14ac:dyDescent="0.2">
      <c r="A67169"/>
    </row>
    <row r="67170" spans="1:1" x14ac:dyDescent="0.2">
      <c r="A67170"/>
    </row>
    <row r="67171" spans="1:1" x14ac:dyDescent="0.2">
      <c r="A67171"/>
    </row>
    <row r="67172" spans="1:1" x14ac:dyDescent="0.2">
      <c r="A67172"/>
    </row>
    <row r="67173" spans="1:1" x14ac:dyDescent="0.2">
      <c r="A67173"/>
    </row>
    <row r="67174" spans="1:1" x14ac:dyDescent="0.2">
      <c r="A67174"/>
    </row>
    <row r="67175" spans="1:1" x14ac:dyDescent="0.2">
      <c r="A67175"/>
    </row>
    <row r="67176" spans="1:1" x14ac:dyDescent="0.2">
      <c r="A67176"/>
    </row>
    <row r="67177" spans="1:1" x14ac:dyDescent="0.2">
      <c r="A67177"/>
    </row>
    <row r="67178" spans="1:1" x14ac:dyDescent="0.2">
      <c r="A67178"/>
    </row>
    <row r="67179" spans="1:1" x14ac:dyDescent="0.2">
      <c r="A67179"/>
    </row>
    <row r="67180" spans="1:1" x14ac:dyDescent="0.2">
      <c r="A67180"/>
    </row>
    <row r="67181" spans="1:1" x14ac:dyDescent="0.2">
      <c r="A67181"/>
    </row>
    <row r="67182" spans="1:1" x14ac:dyDescent="0.2">
      <c r="A67182"/>
    </row>
    <row r="67183" spans="1:1" x14ac:dyDescent="0.2">
      <c r="A67183"/>
    </row>
    <row r="67184" spans="1:1" x14ac:dyDescent="0.2">
      <c r="A67184"/>
    </row>
    <row r="67185" spans="1:1" x14ac:dyDescent="0.2">
      <c r="A67185"/>
    </row>
    <row r="67186" spans="1:1" x14ac:dyDescent="0.2">
      <c r="A67186"/>
    </row>
    <row r="67187" spans="1:1" x14ac:dyDescent="0.2">
      <c r="A67187"/>
    </row>
    <row r="67188" spans="1:1" x14ac:dyDescent="0.2">
      <c r="A67188"/>
    </row>
    <row r="67189" spans="1:1" x14ac:dyDescent="0.2">
      <c r="A67189"/>
    </row>
    <row r="67190" spans="1:1" x14ac:dyDescent="0.2">
      <c r="A67190"/>
    </row>
    <row r="67191" spans="1:1" x14ac:dyDescent="0.2">
      <c r="A67191"/>
    </row>
    <row r="67192" spans="1:1" x14ac:dyDescent="0.2">
      <c r="A67192"/>
    </row>
    <row r="67193" spans="1:1" x14ac:dyDescent="0.2">
      <c r="A67193"/>
    </row>
    <row r="67194" spans="1:1" x14ac:dyDescent="0.2">
      <c r="A67194"/>
    </row>
    <row r="67195" spans="1:1" x14ac:dyDescent="0.2">
      <c r="A67195"/>
    </row>
    <row r="67196" spans="1:1" x14ac:dyDescent="0.2">
      <c r="A67196"/>
    </row>
    <row r="67197" spans="1:1" x14ac:dyDescent="0.2">
      <c r="A67197"/>
    </row>
    <row r="67198" spans="1:1" x14ac:dyDescent="0.2">
      <c r="A67198"/>
    </row>
    <row r="67199" spans="1:1" x14ac:dyDescent="0.2">
      <c r="A67199"/>
    </row>
    <row r="67200" spans="1:1" x14ac:dyDescent="0.2">
      <c r="A67200"/>
    </row>
    <row r="67201" spans="1:1" x14ac:dyDescent="0.2">
      <c r="A67201"/>
    </row>
    <row r="67202" spans="1:1" x14ac:dyDescent="0.2">
      <c r="A67202"/>
    </row>
    <row r="67203" spans="1:1" x14ac:dyDescent="0.2">
      <c r="A67203"/>
    </row>
    <row r="67204" spans="1:1" x14ac:dyDescent="0.2">
      <c r="A67204"/>
    </row>
    <row r="67205" spans="1:1" x14ac:dyDescent="0.2">
      <c r="A67205"/>
    </row>
    <row r="67206" spans="1:1" x14ac:dyDescent="0.2">
      <c r="A67206"/>
    </row>
    <row r="67207" spans="1:1" x14ac:dyDescent="0.2">
      <c r="A67207"/>
    </row>
    <row r="67208" spans="1:1" x14ac:dyDescent="0.2">
      <c r="A67208"/>
    </row>
    <row r="67209" spans="1:1" x14ac:dyDescent="0.2">
      <c r="A67209"/>
    </row>
    <row r="67210" spans="1:1" x14ac:dyDescent="0.2">
      <c r="A67210"/>
    </row>
    <row r="67211" spans="1:1" x14ac:dyDescent="0.2">
      <c r="A67211"/>
    </row>
    <row r="67212" spans="1:1" x14ac:dyDescent="0.2">
      <c r="A67212"/>
    </row>
    <row r="67213" spans="1:1" x14ac:dyDescent="0.2">
      <c r="A67213"/>
    </row>
    <row r="67214" spans="1:1" x14ac:dyDescent="0.2">
      <c r="A67214"/>
    </row>
    <row r="67215" spans="1:1" x14ac:dyDescent="0.2">
      <c r="A67215"/>
    </row>
    <row r="67216" spans="1:1" x14ac:dyDescent="0.2">
      <c r="A67216"/>
    </row>
    <row r="67217" spans="1:1" x14ac:dyDescent="0.2">
      <c r="A67217"/>
    </row>
    <row r="67218" spans="1:1" x14ac:dyDescent="0.2">
      <c r="A67218"/>
    </row>
    <row r="67219" spans="1:1" x14ac:dyDescent="0.2">
      <c r="A67219"/>
    </row>
    <row r="67220" spans="1:1" x14ac:dyDescent="0.2">
      <c r="A67220"/>
    </row>
    <row r="67221" spans="1:1" x14ac:dyDescent="0.2">
      <c r="A67221"/>
    </row>
    <row r="67222" spans="1:1" x14ac:dyDescent="0.2">
      <c r="A67222"/>
    </row>
    <row r="67223" spans="1:1" x14ac:dyDescent="0.2">
      <c r="A67223"/>
    </row>
    <row r="67224" spans="1:1" x14ac:dyDescent="0.2">
      <c r="A67224"/>
    </row>
    <row r="67225" spans="1:1" x14ac:dyDescent="0.2">
      <c r="A67225"/>
    </row>
    <row r="67226" spans="1:1" x14ac:dyDescent="0.2">
      <c r="A67226"/>
    </row>
    <row r="67227" spans="1:1" x14ac:dyDescent="0.2">
      <c r="A67227"/>
    </row>
    <row r="67228" spans="1:1" x14ac:dyDescent="0.2">
      <c r="A67228"/>
    </row>
    <row r="67229" spans="1:1" x14ac:dyDescent="0.2">
      <c r="A67229"/>
    </row>
    <row r="67230" spans="1:1" x14ac:dyDescent="0.2">
      <c r="A67230"/>
    </row>
    <row r="67231" spans="1:1" x14ac:dyDescent="0.2">
      <c r="A67231"/>
    </row>
    <row r="67232" spans="1:1" x14ac:dyDescent="0.2">
      <c r="A67232"/>
    </row>
    <row r="67233" spans="1:1" x14ac:dyDescent="0.2">
      <c r="A67233"/>
    </row>
    <row r="67234" spans="1:1" x14ac:dyDescent="0.2">
      <c r="A67234"/>
    </row>
    <row r="67235" spans="1:1" x14ac:dyDescent="0.2">
      <c r="A67235"/>
    </row>
    <row r="67236" spans="1:1" x14ac:dyDescent="0.2">
      <c r="A67236"/>
    </row>
    <row r="67237" spans="1:1" x14ac:dyDescent="0.2">
      <c r="A67237"/>
    </row>
    <row r="67238" spans="1:1" x14ac:dyDescent="0.2">
      <c r="A67238"/>
    </row>
    <row r="67239" spans="1:1" x14ac:dyDescent="0.2">
      <c r="A67239"/>
    </row>
    <row r="67240" spans="1:1" x14ac:dyDescent="0.2">
      <c r="A67240"/>
    </row>
    <row r="67241" spans="1:1" x14ac:dyDescent="0.2">
      <c r="A67241"/>
    </row>
    <row r="67242" spans="1:1" x14ac:dyDescent="0.2">
      <c r="A67242"/>
    </row>
    <row r="67243" spans="1:1" x14ac:dyDescent="0.2">
      <c r="A67243"/>
    </row>
    <row r="67244" spans="1:1" x14ac:dyDescent="0.2">
      <c r="A67244"/>
    </row>
    <row r="67245" spans="1:1" x14ac:dyDescent="0.2">
      <c r="A67245"/>
    </row>
    <row r="67246" spans="1:1" x14ac:dyDescent="0.2">
      <c r="A67246"/>
    </row>
    <row r="67247" spans="1:1" x14ac:dyDescent="0.2">
      <c r="A67247"/>
    </row>
    <row r="67248" spans="1:1" x14ac:dyDescent="0.2">
      <c r="A67248"/>
    </row>
    <row r="67249" spans="1:1" x14ac:dyDescent="0.2">
      <c r="A67249"/>
    </row>
    <row r="67250" spans="1:1" x14ac:dyDescent="0.2">
      <c r="A67250"/>
    </row>
    <row r="67251" spans="1:1" x14ac:dyDescent="0.2">
      <c r="A67251"/>
    </row>
    <row r="67252" spans="1:1" x14ac:dyDescent="0.2">
      <c r="A67252"/>
    </row>
    <row r="67253" spans="1:1" x14ac:dyDescent="0.2">
      <c r="A67253"/>
    </row>
    <row r="67254" spans="1:1" x14ac:dyDescent="0.2">
      <c r="A67254"/>
    </row>
    <row r="67255" spans="1:1" x14ac:dyDescent="0.2">
      <c r="A67255"/>
    </row>
    <row r="67256" spans="1:1" x14ac:dyDescent="0.2">
      <c r="A67256"/>
    </row>
    <row r="67257" spans="1:1" x14ac:dyDescent="0.2">
      <c r="A67257"/>
    </row>
    <row r="67258" spans="1:1" x14ac:dyDescent="0.2">
      <c r="A67258"/>
    </row>
    <row r="67259" spans="1:1" x14ac:dyDescent="0.2">
      <c r="A67259"/>
    </row>
    <row r="67260" spans="1:1" x14ac:dyDescent="0.2">
      <c r="A67260"/>
    </row>
    <row r="67261" spans="1:1" x14ac:dyDescent="0.2">
      <c r="A67261"/>
    </row>
    <row r="67262" spans="1:1" x14ac:dyDescent="0.2">
      <c r="A67262"/>
    </row>
    <row r="67263" spans="1:1" x14ac:dyDescent="0.2">
      <c r="A67263"/>
    </row>
    <row r="67264" spans="1:1" x14ac:dyDescent="0.2">
      <c r="A67264"/>
    </row>
    <row r="67265" spans="1:1" x14ac:dyDescent="0.2">
      <c r="A67265"/>
    </row>
    <row r="67266" spans="1:1" x14ac:dyDescent="0.2">
      <c r="A67266"/>
    </row>
    <row r="67267" spans="1:1" x14ac:dyDescent="0.2">
      <c r="A67267"/>
    </row>
    <row r="67268" spans="1:1" x14ac:dyDescent="0.2">
      <c r="A67268"/>
    </row>
    <row r="67269" spans="1:1" x14ac:dyDescent="0.2">
      <c r="A67269"/>
    </row>
    <row r="67270" spans="1:1" x14ac:dyDescent="0.2">
      <c r="A67270"/>
    </row>
    <row r="67271" spans="1:1" x14ac:dyDescent="0.2">
      <c r="A67271"/>
    </row>
    <row r="67272" spans="1:1" x14ac:dyDescent="0.2">
      <c r="A67272"/>
    </row>
    <row r="67273" spans="1:1" x14ac:dyDescent="0.2">
      <c r="A67273"/>
    </row>
    <row r="67274" spans="1:1" x14ac:dyDescent="0.2">
      <c r="A67274"/>
    </row>
    <row r="67275" spans="1:1" x14ac:dyDescent="0.2">
      <c r="A67275"/>
    </row>
    <row r="67276" spans="1:1" x14ac:dyDescent="0.2">
      <c r="A67276"/>
    </row>
    <row r="67277" spans="1:1" x14ac:dyDescent="0.2">
      <c r="A67277"/>
    </row>
    <row r="67278" spans="1:1" x14ac:dyDescent="0.2">
      <c r="A67278"/>
    </row>
    <row r="67279" spans="1:1" x14ac:dyDescent="0.2">
      <c r="A67279"/>
    </row>
    <row r="67280" spans="1:1" x14ac:dyDescent="0.2">
      <c r="A67280"/>
    </row>
    <row r="67281" spans="1:1" x14ac:dyDescent="0.2">
      <c r="A67281"/>
    </row>
    <row r="67282" spans="1:1" x14ac:dyDescent="0.2">
      <c r="A67282"/>
    </row>
    <row r="67283" spans="1:1" x14ac:dyDescent="0.2">
      <c r="A67283"/>
    </row>
    <row r="67284" spans="1:1" x14ac:dyDescent="0.2">
      <c r="A67284"/>
    </row>
    <row r="67285" spans="1:1" x14ac:dyDescent="0.2">
      <c r="A67285"/>
    </row>
    <row r="67286" spans="1:1" x14ac:dyDescent="0.2">
      <c r="A67286"/>
    </row>
    <row r="67287" spans="1:1" x14ac:dyDescent="0.2">
      <c r="A67287"/>
    </row>
    <row r="67288" spans="1:1" x14ac:dyDescent="0.2">
      <c r="A67288"/>
    </row>
    <row r="67289" spans="1:1" x14ac:dyDescent="0.2">
      <c r="A67289"/>
    </row>
    <row r="67290" spans="1:1" x14ac:dyDescent="0.2">
      <c r="A67290"/>
    </row>
    <row r="67291" spans="1:1" x14ac:dyDescent="0.2">
      <c r="A67291"/>
    </row>
    <row r="67292" spans="1:1" x14ac:dyDescent="0.2">
      <c r="A67292"/>
    </row>
    <row r="67293" spans="1:1" x14ac:dyDescent="0.2">
      <c r="A67293"/>
    </row>
    <row r="67294" spans="1:1" x14ac:dyDescent="0.2">
      <c r="A67294"/>
    </row>
    <row r="67295" spans="1:1" x14ac:dyDescent="0.2">
      <c r="A67295"/>
    </row>
    <row r="67296" spans="1:1" x14ac:dyDescent="0.2">
      <c r="A67296"/>
    </row>
    <row r="67297" spans="1:1" x14ac:dyDescent="0.2">
      <c r="A67297"/>
    </row>
    <row r="67298" spans="1:1" x14ac:dyDescent="0.2">
      <c r="A67298"/>
    </row>
    <row r="67299" spans="1:1" x14ac:dyDescent="0.2">
      <c r="A67299"/>
    </row>
    <row r="67300" spans="1:1" x14ac:dyDescent="0.2">
      <c r="A67300"/>
    </row>
    <row r="67301" spans="1:1" x14ac:dyDescent="0.2">
      <c r="A67301"/>
    </row>
    <row r="67302" spans="1:1" x14ac:dyDescent="0.2">
      <c r="A67302"/>
    </row>
    <row r="67303" spans="1:1" x14ac:dyDescent="0.2">
      <c r="A67303"/>
    </row>
    <row r="67304" spans="1:1" x14ac:dyDescent="0.2">
      <c r="A67304"/>
    </row>
    <row r="67305" spans="1:1" x14ac:dyDescent="0.2">
      <c r="A67305"/>
    </row>
    <row r="67306" spans="1:1" x14ac:dyDescent="0.2">
      <c r="A67306"/>
    </row>
    <row r="67307" spans="1:1" x14ac:dyDescent="0.2">
      <c r="A67307"/>
    </row>
    <row r="67308" spans="1:1" x14ac:dyDescent="0.2">
      <c r="A67308"/>
    </row>
    <row r="67309" spans="1:1" x14ac:dyDescent="0.2">
      <c r="A67309"/>
    </row>
    <row r="67310" spans="1:1" x14ac:dyDescent="0.2">
      <c r="A67310"/>
    </row>
    <row r="67311" spans="1:1" x14ac:dyDescent="0.2">
      <c r="A67311"/>
    </row>
    <row r="67312" spans="1:1" x14ac:dyDescent="0.2">
      <c r="A67312"/>
    </row>
    <row r="67313" spans="1:1" x14ac:dyDescent="0.2">
      <c r="A67313"/>
    </row>
    <row r="67314" spans="1:1" x14ac:dyDescent="0.2">
      <c r="A67314"/>
    </row>
    <row r="67315" spans="1:1" x14ac:dyDescent="0.2">
      <c r="A67315"/>
    </row>
    <row r="67316" spans="1:1" x14ac:dyDescent="0.2">
      <c r="A67316"/>
    </row>
    <row r="67317" spans="1:1" x14ac:dyDescent="0.2">
      <c r="A67317"/>
    </row>
    <row r="67318" spans="1:1" x14ac:dyDescent="0.2">
      <c r="A67318"/>
    </row>
    <row r="67319" spans="1:1" x14ac:dyDescent="0.2">
      <c r="A67319"/>
    </row>
    <row r="67320" spans="1:1" x14ac:dyDescent="0.2">
      <c r="A67320"/>
    </row>
    <row r="67321" spans="1:1" x14ac:dyDescent="0.2">
      <c r="A67321"/>
    </row>
    <row r="67322" spans="1:1" x14ac:dyDescent="0.2">
      <c r="A67322"/>
    </row>
    <row r="67323" spans="1:1" x14ac:dyDescent="0.2">
      <c r="A67323"/>
    </row>
    <row r="67324" spans="1:1" x14ac:dyDescent="0.2">
      <c r="A67324"/>
    </row>
    <row r="67325" spans="1:1" x14ac:dyDescent="0.2">
      <c r="A67325"/>
    </row>
    <row r="67326" spans="1:1" x14ac:dyDescent="0.2">
      <c r="A67326"/>
    </row>
    <row r="67327" spans="1:1" x14ac:dyDescent="0.2">
      <c r="A67327"/>
    </row>
    <row r="67328" spans="1:1" x14ac:dyDescent="0.2">
      <c r="A67328"/>
    </row>
    <row r="67329" spans="1:1" x14ac:dyDescent="0.2">
      <c r="A67329"/>
    </row>
    <row r="67330" spans="1:1" x14ac:dyDescent="0.2">
      <c r="A67330"/>
    </row>
    <row r="67331" spans="1:1" x14ac:dyDescent="0.2">
      <c r="A67331"/>
    </row>
    <row r="67332" spans="1:1" x14ac:dyDescent="0.2">
      <c r="A67332"/>
    </row>
    <row r="67333" spans="1:1" x14ac:dyDescent="0.2">
      <c r="A67333"/>
    </row>
    <row r="67334" spans="1:1" x14ac:dyDescent="0.2">
      <c r="A67334"/>
    </row>
    <row r="67335" spans="1:1" x14ac:dyDescent="0.2">
      <c r="A67335"/>
    </row>
    <row r="67336" spans="1:1" x14ac:dyDescent="0.2">
      <c r="A67336"/>
    </row>
    <row r="67337" spans="1:1" x14ac:dyDescent="0.2">
      <c r="A67337"/>
    </row>
    <row r="67338" spans="1:1" x14ac:dyDescent="0.2">
      <c r="A67338"/>
    </row>
    <row r="67339" spans="1:1" x14ac:dyDescent="0.2">
      <c r="A67339"/>
    </row>
    <row r="67340" spans="1:1" x14ac:dyDescent="0.2">
      <c r="A67340"/>
    </row>
    <row r="67341" spans="1:1" x14ac:dyDescent="0.2">
      <c r="A67341"/>
    </row>
    <row r="67342" spans="1:1" x14ac:dyDescent="0.2">
      <c r="A67342"/>
    </row>
    <row r="67343" spans="1:1" x14ac:dyDescent="0.2">
      <c r="A67343"/>
    </row>
    <row r="67344" spans="1:1" x14ac:dyDescent="0.2">
      <c r="A67344"/>
    </row>
    <row r="67345" spans="1:1" x14ac:dyDescent="0.2">
      <c r="A67345"/>
    </row>
    <row r="67346" spans="1:1" x14ac:dyDescent="0.2">
      <c r="A67346"/>
    </row>
    <row r="67347" spans="1:1" x14ac:dyDescent="0.2">
      <c r="A67347"/>
    </row>
    <row r="67348" spans="1:1" x14ac:dyDescent="0.2">
      <c r="A67348"/>
    </row>
    <row r="67349" spans="1:1" x14ac:dyDescent="0.2">
      <c r="A67349"/>
    </row>
    <row r="67350" spans="1:1" x14ac:dyDescent="0.2">
      <c r="A67350"/>
    </row>
    <row r="67351" spans="1:1" x14ac:dyDescent="0.2">
      <c r="A67351"/>
    </row>
    <row r="67352" spans="1:1" x14ac:dyDescent="0.2">
      <c r="A67352"/>
    </row>
    <row r="67353" spans="1:1" x14ac:dyDescent="0.2">
      <c r="A67353"/>
    </row>
    <row r="67354" spans="1:1" x14ac:dyDescent="0.2">
      <c r="A67354"/>
    </row>
    <row r="67355" spans="1:1" x14ac:dyDescent="0.2">
      <c r="A67355"/>
    </row>
    <row r="67356" spans="1:1" x14ac:dyDescent="0.2">
      <c r="A67356"/>
    </row>
    <row r="67357" spans="1:1" x14ac:dyDescent="0.2">
      <c r="A67357"/>
    </row>
    <row r="67358" spans="1:1" x14ac:dyDescent="0.2">
      <c r="A67358"/>
    </row>
    <row r="67359" spans="1:1" x14ac:dyDescent="0.2">
      <c r="A67359"/>
    </row>
    <row r="67360" spans="1:1" x14ac:dyDescent="0.2">
      <c r="A67360"/>
    </row>
    <row r="67361" spans="1:1" x14ac:dyDescent="0.2">
      <c r="A67361"/>
    </row>
    <row r="67362" spans="1:1" x14ac:dyDescent="0.2">
      <c r="A67362"/>
    </row>
    <row r="67363" spans="1:1" x14ac:dyDescent="0.2">
      <c r="A67363"/>
    </row>
    <row r="67364" spans="1:1" x14ac:dyDescent="0.2">
      <c r="A67364"/>
    </row>
    <row r="67365" spans="1:1" x14ac:dyDescent="0.2">
      <c r="A67365"/>
    </row>
    <row r="67366" spans="1:1" x14ac:dyDescent="0.2">
      <c r="A67366"/>
    </row>
    <row r="67367" spans="1:1" x14ac:dyDescent="0.2">
      <c r="A67367"/>
    </row>
    <row r="67368" spans="1:1" x14ac:dyDescent="0.2">
      <c r="A67368"/>
    </row>
    <row r="67369" spans="1:1" x14ac:dyDescent="0.2">
      <c r="A67369"/>
    </row>
    <row r="67370" spans="1:1" x14ac:dyDescent="0.2">
      <c r="A67370"/>
    </row>
    <row r="67371" spans="1:1" x14ac:dyDescent="0.2">
      <c r="A67371"/>
    </row>
    <row r="67372" spans="1:1" x14ac:dyDescent="0.2">
      <c r="A67372"/>
    </row>
    <row r="67373" spans="1:1" x14ac:dyDescent="0.2">
      <c r="A67373"/>
    </row>
    <row r="67374" spans="1:1" x14ac:dyDescent="0.2">
      <c r="A67374"/>
    </row>
    <row r="67375" spans="1:1" x14ac:dyDescent="0.2">
      <c r="A67375"/>
    </row>
    <row r="67376" spans="1:1" x14ac:dyDescent="0.2">
      <c r="A67376"/>
    </row>
    <row r="67377" spans="1:1" x14ac:dyDescent="0.2">
      <c r="A67377"/>
    </row>
    <row r="67378" spans="1:1" x14ac:dyDescent="0.2">
      <c r="A67378"/>
    </row>
    <row r="67379" spans="1:1" x14ac:dyDescent="0.2">
      <c r="A67379"/>
    </row>
    <row r="67380" spans="1:1" x14ac:dyDescent="0.2">
      <c r="A67380"/>
    </row>
    <row r="67381" spans="1:1" x14ac:dyDescent="0.2">
      <c r="A67381"/>
    </row>
    <row r="67382" spans="1:1" x14ac:dyDescent="0.2">
      <c r="A67382"/>
    </row>
    <row r="67383" spans="1:1" x14ac:dyDescent="0.2">
      <c r="A67383"/>
    </row>
    <row r="67384" spans="1:1" x14ac:dyDescent="0.2">
      <c r="A67384"/>
    </row>
    <row r="67385" spans="1:1" x14ac:dyDescent="0.2">
      <c r="A67385"/>
    </row>
    <row r="67386" spans="1:1" x14ac:dyDescent="0.2">
      <c r="A67386"/>
    </row>
    <row r="67387" spans="1:1" x14ac:dyDescent="0.2">
      <c r="A67387"/>
    </row>
    <row r="67388" spans="1:1" x14ac:dyDescent="0.2">
      <c r="A67388"/>
    </row>
    <row r="67389" spans="1:1" x14ac:dyDescent="0.2">
      <c r="A67389"/>
    </row>
    <row r="67390" spans="1:1" x14ac:dyDescent="0.2">
      <c r="A67390"/>
    </row>
    <row r="67391" spans="1:1" x14ac:dyDescent="0.2">
      <c r="A67391"/>
    </row>
    <row r="67392" spans="1:1" x14ac:dyDescent="0.2">
      <c r="A67392"/>
    </row>
    <row r="67393" spans="1:1" x14ac:dyDescent="0.2">
      <c r="A67393"/>
    </row>
    <row r="67394" spans="1:1" x14ac:dyDescent="0.2">
      <c r="A67394"/>
    </row>
    <row r="67395" spans="1:1" x14ac:dyDescent="0.2">
      <c r="A67395"/>
    </row>
    <row r="67396" spans="1:1" x14ac:dyDescent="0.2">
      <c r="A67396"/>
    </row>
    <row r="67397" spans="1:1" x14ac:dyDescent="0.2">
      <c r="A67397"/>
    </row>
    <row r="67398" spans="1:1" x14ac:dyDescent="0.2">
      <c r="A67398"/>
    </row>
    <row r="67399" spans="1:1" x14ac:dyDescent="0.2">
      <c r="A67399"/>
    </row>
    <row r="67400" spans="1:1" x14ac:dyDescent="0.2">
      <c r="A67400"/>
    </row>
    <row r="67401" spans="1:1" x14ac:dyDescent="0.2">
      <c r="A67401"/>
    </row>
    <row r="67402" spans="1:1" x14ac:dyDescent="0.2">
      <c r="A67402"/>
    </row>
    <row r="67403" spans="1:1" x14ac:dyDescent="0.2">
      <c r="A67403"/>
    </row>
    <row r="67404" spans="1:1" x14ac:dyDescent="0.2">
      <c r="A67404"/>
    </row>
    <row r="67405" spans="1:1" x14ac:dyDescent="0.2">
      <c r="A67405"/>
    </row>
    <row r="67406" spans="1:1" x14ac:dyDescent="0.2">
      <c r="A67406"/>
    </row>
    <row r="67407" spans="1:1" x14ac:dyDescent="0.2">
      <c r="A67407"/>
    </row>
    <row r="67408" spans="1:1" x14ac:dyDescent="0.2">
      <c r="A67408"/>
    </row>
    <row r="67409" spans="1:1" x14ac:dyDescent="0.2">
      <c r="A67409"/>
    </row>
    <row r="67410" spans="1:1" x14ac:dyDescent="0.2">
      <c r="A67410"/>
    </row>
    <row r="67411" spans="1:1" x14ac:dyDescent="0.2">
      <c r="A67411"/>
    </row>
    <row r="67412" spans="1:1" x14ac:dyDescent="0.2">
      <c r="A67412"/>
    </row>
    <row r="67413" spans="1:1" x14ac:dyDescent="0.2">
      <c r="A67413"/>
    </row>
    <row r="67414" spans="1:1" x14ac:dyDescent="0.2">
      <c r="A67414"/>
    </row>
    <row r="67415" spans="1:1" x14ac:dyDescent="0.2">
      <c r="A67415"/>
    </row>
    <row r="67416" spans="1:1" x14ac:dyDescent="0.2">
      <c r="A67416"/>
    </row>
    <row r="67417" spans="1:1" x14ac:dyDescent="0.2">
      <c r="A67417"/>
    </row>
    <row r="67418" spans="1:1" x14ac:dyDescent="0.2">
      <c r="A67418"/>
    </row>
    <row r="67419" spans="1:1" x14ac:dyDescent="0.2">
      <c r="A67419"/>
    </row>
    <row r="67420" spans="1:1" x14ac:dyDescent="0.2">
      <c r="A67420"/>
    </row>
    <row r="67421" spans="1:1" x14ac:dyDescent="0.2">
      <c r="A67421"/>
    </row>
    <row r="67422" spans="1:1" x14ac:dyDescent="0.2">
      <c r="A67422"/>
    </row>
    <row r="67423" spans="1:1" x14ac:dyDescent="0.2">
      <c r="A67423"/>
    </row>
    <row r="67424" spans="1:1" x14ac:dyDescent="0.2">
      <c r="A67424"/>
    </row>
    <row r="67425" spans="1:1" x14ac:dyDescent="0.2">
      <c r="A67425"/>
    </row>
    <row r="67426" spans="1:1" x14ac:dyDescent="0.2">
      <c r="A67426"/>
    </row>
    <row r="67427" spans="1:1" x14ac:dyDescent="0.2">
      <c r="A67427"/>
    </row>
    <row r="67428" spans="1:1" x14ac:dyDescent="0.2">
      <c r="A67428"/>
    </row>
    <row r="67429" spans="1:1" x14ac:dyDescent="0.2">
      <c r="A67429"/>
    </row>
    <row r="67430" spans="1:1" x14ac:dyDescent="0.2">
      <c r="A67430"/>
    </row>
    <row r="67431" spans="1:1" x14ac:dyDescent="0.2">
      <c r="A67431"/>
    </row>
    <row r="67432" spans="1:1" x14ac:dyDescent="0.2">
      <c r="A67432"/>
    </row>
    <row r="67433" spans="1:1" x14ac:dyDescent="0.2">
      <c r="A67433"/>
    </row>
    <row r="67434" spans="1:1" x14ac:dyDescent="0.2">
      <c r="A67434"/>
    </row>
    <row r="67435" spans="1:1" x14ac:dyDescent="0.2">
      <c r="A67435"/>
    </row>
    <row r="67436" spans="1:1" x14ac:dyDescent="0.2">
      <c r="A67436"/>
    </row>
    <row r="67437" spans="1:1" x14ac:dyDescent="0.2">
      <c r="A67437"/>
    </row>
    <row r="67438" spans="1:1" x14ac:dyDescent="0.2">
      <c r="A67438"/>
    </row>
    <row r="67439" spans="1:1" x14ac:dyDescent="0.2">
      <c r="A67439"/>
    </row>
    <row r="67440" spans="1:1" x14ac:dyDescent="0.2">
      <c r="A67440"/>
    </row>
    <row r="67441" spans="1:1" x14ac:dyDescent="0.2">
      <c r="A67441"/>
    </row>
    <row r="67442" spans="1:1" x14ac:dyDescent="0.2">
      <c r="A67442"/>
    </row>
    <row r="67443" spans="1:1" x14ac:dyDescent="0.2">
      <c r="A67443"/>
    </row>
    <row r="67444" spans="1:1" x14ac:dyDescent="0.2">
      <c r="A67444"/>
    </row>
    <row r="67445" spans="1:1" x14ac:dyDescent="0.2">
      <c r="A67445"/>
    </row>
    <row r="67446" spans="1:1" x14ac:dyDescent="0.2">
      <c r="A67446"/>
    </row>
    <row r="67447" spans="1:1" x14ac:dyDescent="0.2">
      <c r="A67447"/>
    </row>
    <row r="67448" spans="1:1" x14ac:dyDescent="0.2">
      <c r="A67448"/>
    </row>
    <row r="67449" spans="1:1" x14ac:dyDescent="0.2">
      <c r="A67449"/>
    </row>
    <row r="67450" spans="1:1" x14ac:dyDescent="0.2">
      <c r="A67450"/>
    </row>
    <row r="67451" spans="1:1" x14ac:dyDescent="0.2">
      <c r="A67451"/>
    </row>
    <row r="67452" spans="1:1" x14ac:dyDescent="0.2">
      <c r="A67452"/>
    </row>
    <row r="67453" spans="1:1" x14ac:dyDescent="0.2">
      <c r="A67453"/>
    </row>
    <row r="67454" spans="1:1" x14ac:dyDescent="0.2">
      <c r="A67454"/>
    </row>
    <row r="67455" spans="1:1" x14ac:dyDescent="0.2">
      <c r="A67455"/>
    </row>
    <row r="67456" spans="1:1" x14ac:dyDescent="0.2">
      <c r="A67456"/>
    </row>
    <row r="67457" spans="1:1" x14ac:dyDescent="0.2">
      <c r="A67457"/>
    </row>
    <row r="67458" spans="1:1" x14ac:dyDescent="0.2">
      <c r="A67458"/>
    </row>
    <row r="67459" spans="1:1" x14ac:dyDescent="0.2">
      <c r="A67459"/>
    </row>
    <row r="67460" spans="1:1" x14ac:dyDescent="0.2">
      <c r="A67460"/>
    </row>
    <row r="67461" spans="1:1" x14ac:dyDescent="0.2">
      <c r="A67461"/>
    </row>
    <row r="67462" spans="1:1" x14ac:dyDescent="0.2">
      <c r="A67462"/>
    </row>
    <row r="67463" spans="1:1" x14ac:dyDescent="0.2">
      <c r="A67463"/>
    </row>
    <row r="67464" spans="1:1" x14ac:dyDescent="0.2">
      <c r="A67464"/>
    </row>
    <row r="67465" spans="1:1" x14ac:dyDescent="0.2">
      <c r="A67465"/>
    </row>
    <row r="67466" spans="1:1" x14ac:dyDescent="0.2">
      <c r="A67466"/>
    </row>
    <row r="67467" spans="1:1" x14ac:dyDescent="0.2">
      <c r="A67467"/>
    </row>
    <row r="67468" spans="1:1" x14ac:dyDescent="0.2">
      <c r="A67468"/>
    </row>
    <row r="67469" spans="1:1" x14ac:dyDescent="0.2">
      <c r="A67469"/>
    </row>
    <row r="67470" spans="1:1" x14ac:dyDescent="0.2">
      <c r="A67470"/>
    </row>
    <row r="67471" spans="1:1" x14ac:dyDescent="0.2">
      <c r="A67471"/>
    </row>
    <row r="67472" spans="1:1" x14ac:dyDescent="0.2">
      <c r="A67472"/>
    </row>
    <row r="67473" spans="1:1" x14ac:dyDescent="0.2">
      <c r="A67473"/>
    </row>
    <row r="67474" spans="1:1" x14ac:dyDescent="0.2">
      <c r="A67474"/>
    </row>
    <row r="67475" spans="1:1" x14ac:dyDescent="0.2">
      <c r="A67475"/>
    </row>
    <row r="67476" spans="1:1" x14ac:dyDescent="0.2">
      <c r="A67476"/>
    </row>
    <row r="67477" spans="1:1" x14ac:dyDescent="0.2">
      <c r="A67477"/>
    </row>
    <row r="67478" spans="1:1" x14ac:dyDescent="0.2">
      <c r="A67478"/>
    </row>
    <row r="67479" spans="1:1" x14ac:dyDescent="0.2">
      <c r="A67479"/>
    </row>
    <row r="67480" spans="1:1" x14ac:dyDescent="0.2">
      <c r="A67480"/>
    </row>
    <row r="67481" spans="1:1" x14ac:dyDescent="0.2">
      <c r="A67481"/>
    </row>
    <row r="67482" spans="1:1" x14ac:dyDescent="0.2">
      <c r="A67482"/>
    </row>
    <row r="67483" spans="1:1" x14ac:dyDescent="0.2">
      <c r="A67483"/>
    </row>
    <row r="67484" spans="1:1" x14ac:dyDescent="0.2">
      <c r="A67484"/>
    </row>
    <row r="67485" spans="1:1" x14ac:dyDescent="0.2">
      <c r="A67485"/>
    </row>
    <row r="67486" spans="1:1" x14ac:dyDescent="0.2">
      <c r="A67486"/>
    </row>
    <row r="67487" spans="1:1" x14ac:dyDescent="0.2">
      <c r="A67487"/>
    </row>
    <row r="67488" spans="1:1" x14ac:dyDescent="0.2">
      <c r="A67488"/>
    </row>
    <row r="67489" spans="1:1" x14ac:dyDescent="0.2">
      <c r="A67489"/>
    </row>
    <row r="67490" spans="1:1" x14ac:dyDescent="0.2">
      <c r="A67490"/>
    </row>
    <row r="67491" spans="1:1" x14ac:dyDescent="0.2">
      <c r="A67491"/>
    </row>
    <row r="67492" spans="1:1" x14ac:dyDescent="0.2">
      <c r="A67492"/>
    </row>
    <row r="67493" spans="1:1" x14ac:dyDescent="0.2">
      <c r="A67493"/>
    </row>
    <row r="67494" spans="1:1" x14ac:dyDescent="0.2">
      <c r="A67494"/>
    </row>
    <row r="67495" spans="1:1" x14ac:dyDescent="0.2">
      <c r="A67495"/>
    </row>
    <row r="67496" spans="1:1" x14ac:dyDescent="0.2">
      <c r="A67496"/>
    </row>
    <row r="67497" spans="1:1" x14ac:dyDescent="0.2">
      <c r="A67497"/>
    </row>
    <row r="67498" spans="1:1" x14ac:dyDescent="0.2">
      <c r="A67498"/>
    </row>
    <row r="67499" spans="1:1" x14ac:dyDescent="0.2">
      <c r="A67499"/>
    </row>
    <row r="67500" spans="1:1" x14ac:dyDescent="0.2">
      <c r="A67500"/>
    </row>
    <row r="67501" spans="1:1" x14ac:dyDescent="0.2">
      <c r="A67501"/>
    </row>
    <row r="67502" spans="1:1" x14ac:dyDescent="0.2">
      <c r="A67502"/>
    </row>
    <row r="67503" spans="1:1" x14ac:dyDescent="0.2">
      <c r="A67503"/>
    </row>
    <row r="67504" spans="1:1" x14ac:dyDescent="0.2">
      <c r="A67504"/>
    </row>
    <row r="67505" spans="1:1" x14ac:dyDescent="0.2">
      <c r="A67505"/>
    </row>
    <row r="67506" spans="1:1" x14ac:dyDescent="0.2">
      <c r="A67506"/>
    </row>
    <row r="67507" spans="1:1" x14ac:dyDescent="0.2">
      <c r="A67507"/>
    </row>
    <row r="67508" spans="1:1" x14ac:dyDescent="0.2">
      <c r="A67508"/>
    </row>
    <row r="67509" spans="1:1" x14ac:dyDescent="0.2">
      <c r="A67509"/>
    </row>
    <row r="67510" spans="1:1" x14ac:dyDescent="0.2">
      <c r="A67510"/>
    </row>
    <row r="67511" spans="1:1" x14ac:dyDescent="0.2">
      <c r="A67511"/>
    </row>
    <row r="67512" spans="1:1" x14ac:dyDescent="0.2">
      <c r="A67512"/>
    </row>
    <row r="67513" spans="1:1" x14ac:dyDescent="0.2">
      <c r="A67513"/>
    </row>
    <row r="67514" spans="1:1" x14ac:dyDescent="0.2">
      <c r="A67514"/>
    </row>
    <row r="67515" spans="1:1" x14ac:dyDescent="0.2">
      <c r="A67515"/>
    </row>
    <row r="67516" spans="1:1" x14ac:dyDescent="0.2">
      <c r="A67516"/>
    </row>
    <row r="67517" spans="1:1" x14ac:dyDescent="0.2">
      <c r="A67517"/>
    </row>
    <row r="67518" spans="1:1" x14ac:dyDescent="0.2">
      <c r="A67518"/>
    </row>
    <row r="67519" spans="1:1" x14ac:dyDescent="0.2">
      <c r="A67519"/>
    </row>
    <row r="67520" spans="1:1" x14ac:dyDescent="0.2">
      <c r="A67520"/>
    </row>
    <row r="67521" spans="1:1" x14ac:dyDescent="0.2">
      <c r="A67521"/>
    </row>
    <row r="67522" spans="1:1" x14ac:dyDescent="0.2">
      <c r="A67522"/>
    </row>
    <row r="67523" spans="1:1" x14ac:dyDescent="0.2">
      <c r="A67523"/>
    </row>
    <row r="67524" spans="1:1" x14ac:dyDescent="0.2">
      <c r="A67524"/>
    </row>
    <row r="67525" spans="1:1" x14ac:dyDescent="0.2">
      <c r="A67525"/>
    </row>
    <row r="67526" spans="1:1" x14ac:dyDescent="0.2">
      <c r="A67526"/>
    </row>
    <row r="67527" spans="1:1" x14ac:dyDescent="0.2">
      <c r="A67527"/>
    </row>
    <row r="67528" spans="1:1" x14ac:dyDescent="0.2">
      <c r="A67528"/>
    </row>
    <row r="67529" spans="1:1" x14ac:dyDescent="0.2">
      <c r="A67529"/>
    </row>
    <row r="67530" spans="1:1" x14ac:dyDescent="0.2">
      <c r="A67530"/>
    </row>
    <row r="67531" spans="1:1" x14ac:dyDescent="0.2">
      <c r="A67531"/>
    </row>
    <row r="67532" spans="1:1" x14ac:dyDescent="0.2">
      <c r="A67532"/>
    </row>
    <row r="67533" spans="1:1" x14ac:dyDescent="0.2">
      <c r="A67533"/>
    </row>
    <row r="67534" spans="1:1" x14ac:dyDescent="0.2">
      <c r="A67534"/>
    </row>
    <row r="67535" spans="1:1" x14ac:dyDescent="0.2">
      <c r="A67535"/>
    </row>
    <row r="67536" spans="1:1" x14ac:dyDescent="0.2">
      <c r="A67536"/>
    </row>
    <row r="67537" spans="1:1" x14ac:dyDescent="0.2">
      <c r="A67537"/>
    </row>
    <row r="67538" spans="1:1" x14ac:dyDescent="0.2">
      <c r="A67538"/>
    </row>
    <row r="67539" spans="1:1" x14ac:dyDescent="0.2">
      <c r="A67539"/>
    </row>
    <row r="67540" spans="1:1" x14ac:dyDescent="0.2">
      <c r="A67540"/>
    </row>
    <row r="67541" spans="1:1" x14ac:dyDescent="0.2">
      <c r="A67541"/>
    </row>
    <row r="67542" spans="1:1" x14ac:dyDescent="0.2">
      <c r="A67542"/>
    </row>
    <row r="67543" spans="1:1" x14ac:dyDescent="0.2">
      <c r="A67543"/>
    </row>
    <row r="67544" spans="1:1" x14ac:dyDescent="0.2">
      <c r="A67544"/>
    </row>
    <row r="67545" spans="1:1" x14ac:dyDescent="0.2">
      <c r="A67545"/>
    </row>
    <row r="67546" spans="1:1" x14ac:dyDescent="0.2">
      <c r="A67546"/>
    </row>
    <row r="67547" spans="1:1" x14ac:dyDescent="0.2">
      <c r="A67547"/>
    </row>
    <row r="67548" spans="1:1" x14ac:dyDescent="0.2">
      <c r="A67548"/>
    </row>
    <row r="67549" spans="1:1" x14ac:dyDescent="0.2">
      <c r="A67549"/>
    </row>
    <row r="67550" spans="1:1" x14ac:dyDescent="0.2">
      <c r="A67550"/>
    </row>
    <row r="67551" spans="1:1" x14ac:dyDescent="0.2">
      <c r="A67551"/>
    </row>
    <row r="67552" spans="1:1" x14ac:dyDescent="0.2">
      <c r="A67552"/>
    </row>
    <row r="67553" spans="1:1" x14ac:dyDescent="0.2">
      <c r="A67553"/>
    </row>
    <row r="67554" spans="1:1" x14ac:dyDescent="0.2">
      <c r="A67554"/>
    </row>
    <row r="67555" spans="1:1" x14ac:dyDescent="0.2">
      <c r="A67555"/>
    </row>
    <row r="67556" spans="1:1" x14ac:dyDescent="0.2">
      <c r="A67556"/>
    </row>
    <row r="67557" spans="1:1" x14ac:dyDescent="0.2">
      <c r="A67557"/>
    </row>
    <row r="67558" spans="1:1" x14ac:dyDescent="0.2">
      <c r="A67558"/>
    </row>
    <row r="67559" spans="1:1" x14ac:dyDescent="0.2">
      <c r="A67559"/>
    </row>
    <row r="67560" spans="1:1" x14ac:dyDescent="0.2">
      <c r="A67560"/>
    </row>
    <row r="67561" spans="1:1" x14ac:dyDescent="0.2">
      <c r="A67561"/>
    </row>
    <row r="67562" spans="1:1" x14ac:dyDescent="0.2">
      <c r="A67562"/>
    </row>
    <row r="67563" spans="1:1" x14ac:dyDescent="0.2">
      <c r="A67563"/>
    </row>
    <row r="67564" spans="1:1" x14ac:dyDescent="0.2">
      <c r="A67564"/>
    </row>
    <row r="67565" spans="1:1" x14ac:dyDescent="0.2">
      <c r="A67565"/>
    </row>
    <row r="67566" spans="1:1" x14ac:dyDescent="0.2">
      <c r="A67566"/>
    </row>
    <row r="67567" spans="1:1" x14ac:dyDescent="0.2">
      <c r="A67567"/>
    </row>
    <row r="67568" spans="1:1" x14ac:dyDescent="0.2">
      <c r="A67568"/>
    </row>
    <row r="67569" spans="1:1" x14ac:dyDescent="0.2">
      <c r="A67569"/>
    </row>
    <row r="67570" spans="1:1" x14ac:dyDescent="0.2">
      <c r="A67570"/>
    </row>
    <row r="67571" spans="1:1" x14ac:dyDescent="0.2">
      <c r="A67571"/>
    </row>
    <row r="67572" spans="1:1" x14ac:dyDescent="0.2">
      <c r="A67572"/>
    </row>
    <row r="67573" spans="1:1" x14ac:dyDescent="0.2">
      <c r="A67573"/>
    </row>
    <row r="67574" spans="1:1" x14ac:dyDescent="0.2">
      <c r="A67574"/>
    </row>
    <row r="67575" spans="1:1" x14ac:dyDescent="0.2">
      <c r="A67575"/>
    </row>
    <row r="67576" spans="1:1" x14ac:dyDescent="0.2">
      <c r="A67576"/>
    </row>
    <row r="67577" spans="1:1" x14ac:dyDescent="0.2">
      <c r="A67577"/>
    </row>
    <row r="67578" spans="1:1" x14ac:dyDescent="0.2">
      <c r="A67578"/>
    </row>
    <row r="67579" spans="1:1" x14ac:dyDescent="0.2">
      <c r="A67579"/>
    </row>
    <row r="67580" spans="1:1" x14ac:dyDescent="0.2">
      <c r="A67580"/>
    </row>
    <row r="67581" spans="1:1" x14ac:dyDescent="0.2">
      <c r="A67581"/>
    </row>
    <row r="67582" spans="1:1" x14ac:dyDescent="0.2">
      <c r="A67582"/>
    </row>
    <row r="67583" spans="1:1" x14ac:dyDescent="0.2">
      <c r="A67583"/>
    </row>
    <row r="67584" spans="1:1" x14ac:dyDescent="0.2">
      <c r="A67584"/>
    </row>
    <row r="67585" spans="1:1" x14ac:dyDescent="0.2">
      <c r="A67585"/>
    </row>
    <row r="67586" spans="1:1" x14ac:dyDescent="0.2">
      <c r="A67586"/>
    </row>
    <row r="67587" spans="1:1" x14ac:dyDescent="0.2">
      <c r="A67587"/>
    </row>
    <row r="67588" spans="1:1" x14ac:dyDescent="0.2">
      <c r="A67588"/>
    </row>
    <row r="67589" spans="1:1" x14ac:dyDescent="0.2">
      <c r="A67589"/>
    </row>
    <row r="67590" spans="1:1" x14ac:dyDescent="0.2">
      <c r="A67590"/>
    </row>
    <row r="67591" spans="1:1" x14ac:dyDescent="0.2">
      <c r="A67591"/>
    </row>
    <row r="67592" spans="1:1" x14ac:dyDescent="0.2">
      <c r="A67592"/>
    </row>
    <row r="67593" spans="1:1" x14ac:dyDescent="0.2">
      <c r="A67593"/>
    </row>
    <row r="67594" spans="1:1" x14ac:dyDescent="0.2">
      <c r="A67594"/>
    </row>
    <row r="67595" spans="1:1" x14ac:dyDescent="0.2">
      <c r="A67595"/>
    </row>
    <row r="67596" spans="1:1" x14ac:dyDescent="0.2">
      <c r="A67596"/>
    </row>
    <row r="67597" spans="1:1" x14ac:dyDescent="0.2">
      <c r="A67597"/>
    </row>
    <row r="67598" spans="1:1" x14ac:dyDescent="0.2">
      <c r="A67598"/>
    </row>
    <row r="67599" spans="1:1" x14ac:dyDescent="0.2">
      <c r="A67599"/>
    </row>
    <row r="67600" spans="1:1" x14ac:dyDescent="0.2">
      <c r="A67600"/>
    </row>
    <row r="67601" spans="1:1" x14ac:dyDescent="0.2">
      <c r="A67601"/>
    </row>
    <row r="67602" spans="1:1" x14ac:dyDescent="0.2">
      <c r="A67602"/>
    </row>
    <row r="67603" spans="1:1" x14ac:dyDescent="0.2">
      <c r="A67603"/>
    </row>
    <row r="67604" spans="1:1" x14ac:dyDescent="0.2">
      <c r="A67604"/>
    </row>
    <row r="67605" spans="1:1" x14ac:dyDescent="0.2">
      <c r="A67605"/>
    </row>
    <row r="67606" spans="1:1" x14ac:dyDescent="0.2">
      <c r="A67606"/>
    </row>
    <row r="67607" spans="1:1" x14ac:dyDescent="0.2">
      <c r="A67607"/>
    </row>
    <row r="67608" spans="1:1" x14ac:dyDescent="0.2">
      <c r="A67608"/>
    </row>
    <row r="67609" spans="1:1" x14ac:dyDescent="0.2">
      <c r="A67609"/>
    </row>
    <row r="67610" spans="1:1" x14ac:dyDescent="0.2">
      <c r="A67610"/>
    </row>
    <row r="67611" spans="1:1" x14ac:dyDescent="0.2">
      <c r="A67611"/>
    </row>
    <row r="67612" spans="1:1" x14ac:dyDescent="0.2">
      <c r="A67612"/>
    </row>
    <row r="67613" spans="1:1" x14ac:dyDescent="0.2">
      <c r="A67613"/>
    </row>
    <row r="67614" spans="1:1" x14ac:dyDescent="0.2">
      <c r="A67614"/>
    </row>
    <row r="67615" spans="1:1" x14ac:dyDescent="0.2">
      <c r="A67615"/>
    </row>
    <row r="67616" spans="1:1" x14ac:dyDescent="0.2">
      <c r="A67616"/>
    </row>
    <row r="67617" spans="1:1" x14ac:dyDescent="0.2">
      <c r="A67617"/>
    </row>
    <row r="67618" spans="1:1" x14ac:dyDescent="0.2">
      <c r="A67618"/>
    </row>
    <row r="67619" spans="1:1" x14ac:dyDescent="0.2">
      <c r="A67619"/>
    </row>
    <row r="67620" spans="1:1" x14ac:dyDescent="0.2">
      <c r="A67620"/>
    </row>
    <row r="67621" spans="1:1" x14ac:dyDescent="0.2">
      <c r="A67621"/>
    </row>
    <row r="67622" spans="1:1" x14ac:dyDescent="0.2">
      <c r="A67622"/>
    </row>
    <row r="67623" spans="1:1" x14ac:dyDescent="0.2">
      <c r="A67623"/>
    </row>
    <row r="67624" spans="1:1" x14ac:dyDescent="0.2">
      <c r="A67624"/>
    </row>
    <row r="67625" spans="1:1" x14ac:dyDescent="0.2">
      <c r="A67625"/>
    </row>
    <row r="67626" spans="1:1" x14ac:dyDescent="0.2">
      <c r="A67626"/>
    </row>
    <row r="67627" spans="1:1" x14ac:dyDescent="0.2">
      <c r="A67627"/>
    </row>
    <row r="67628" spans="1:1" x14ac:dyDescent="0.2">
      <c r="A67628"/>
    </row>
    <row r="67629" spans="1:1" x14ac:dyDescent="0.2">
      <c r="A67629"/>
    </row>
    <row r="67630" spans="1:1" x14ac:dyDescent="0.2">
      <c r="A67630"/>
    </row>
    <row r="67631" spans="1:1" x14ac:dyDescent="0.2">
      <c r="A67631"/>
    </row>
    <row r="67632" spans="1:1" x14ac:dyDescent="0.2">
      <c r="A67632"/>
    </row>
    <row r="67633" spans="1:1" x14ac:dyDescent="0.2">
      <c r="A67633"/>
    </row>
    <row r="67634" spans="1:1" x14ac:dyDescent="0.2">
      <c r="A67634"/>
    </row>
    <row r="67635" spans="1:1" x14ac:dyDescent="0.2">
      <c r="A67635"/>
    </row>
    <row r="67636" spans="1:1" x14ac:dyDescent="0.2">
      <c r="A67636"/>
    </row>
    <row r="67637" spans="1:1" x14ac:dyDescent="0.2">
      <c r="A67637"/>
    </row>
    <row r="67638" spans="1:1" x14ac:dyDescent="0.2">
      <c r="A67638"/>
    </row>
    <row r="67639" spans="1:1" x14ac:dyDescent="0.2">
      <c r="A67639"/>
    </row>
    <row r="67640" spans="1:1" x14ac:dyDescent="0.2">
      <c r="A67640"/>
    </row>
    <row r="67641" spans="1:1" x14ac:dyDescent="0.2">
      <c r="A67641"/>
    </row>
    <row r="67642" spans="1:1" x14ac:dyDescent="0.2">
      <c r="A67642"/>
    </row>
    <row r="67643" spans="1:1" x14ac:dyDescent="0.2">
      <c r="A67643"/>
    </row>
    <row r="67644" spans="1:1" x14ac:dyDescent="0.2">
      <c r="A67644"/>
    </row>
    <row r="67645" spans="1:1" x14ac:dyDescent="0.2">
      <c r="A67645"/>
    </row>
    <row r="67646" spans="1:1" x14ac:dyDescent="0.2">
      <c r="A67646"/>
    </row>
    <row r="67647" spans="1:1" x14ac:dyDescent="0.2">
      <c r="A67647"/>
    </row>
    <row r="67648" spans="1:1" x14ac:dyDescent="0.2">
      <c r="A67648"/>
    </row>
    <row r="67649" spans="1:1" x14ac:dyDescent="0.2">
      <c r="A67649"/>
    </row>
    <row r="67650" spans="1:1" x14ac:dyDescent="0.2">
      <c r="A67650"/>
    </row>
    <row r="67651" spans="1:1" x14ac:dyDescent="0.2">
      <c r="A67651"/>
    </row>
    <row r="67652" spans="1:1" x14ac:dyDescent="0.2">
      <c r="A67652"/>
    </row>
    <row r="67653" spans="1:1" x14ac:dyDescent="0.2">
      <c r="A67653"/>
    </row>
    <row r="67654" spans="1:1" x14ac:dyDescent="0.2">
      <c r="A67654"/>
    </row>
    <row r="67655" spans="1:1" x14ac:dyDescent="0.2">
      <c r="A67655"/>
    </row>
    <row r="67656" spans="1:1" x14ac:dyDescent="0.2">
      <c r="A67656"/>
    </row>
    <row r="67657" spans="1:1" x14ac:dyDescent="0.2">
      <c r="A67657"/>
    </row>
    <row r="67658" spans="1:1" x14ac:dyDescent="0.2">
      <c r="A67658"/>
    </row>
    <row r="67659" spans="1:1" x14ac:dyDescent="0.2">
      <c r="A67659"/>
    </row>
    <row r="67660" spans="1:1" x14ac:dyDescent="0.2">
      <c r="A67660"/>
    </row>
    <row r="67661" spans="1:1" x14ac:dyDescent="0.2">
      <c r="A67661"/>
    </row>
    <row r="67662" spans="1:1" x14ac:dyDescent="0.2">
      <c r="A67662"/>
    </row>
    <row r="67663" spans="1:1" x14ac:dyDescent="0.2">
      <c r="A67663"/>
    </row>
    <row r="67664" spans="1:1" x14ac:dyDescent="0.2">
      <c r="A67664"/>
    </row>
    <row r="67665" spans="1:1" x14ac:dyDescent="0.2">
      <c r="A67665"/>
    </row>
    <row r="67666" spans="1:1" x14ac:dyDescent="0.2">
      <c r="A67666"/>
    </row>
    <row r="67667" spans="1:1" x14ac:dyDescent="0.2">
      <c r="A67667"/>
    </row>
    <row r="67668" spans="1:1" x14ac:dyDescent="0.2">
      <c r="A67668"/>
    </row>
    <row r="67669" spans="1:1" x14ac:dyDescent="0.2">
      <c r="A67669"/>
    </row>
    <row r="67670" spans="1:1" x14ac:dyDescent="0.2">
      <c r="A67670"/>
    </row>
    <row r="67671" spans="1:1" x14ac:dyDescent="0.2">
      <c r="A67671"/>
    </row>
    <row r="67672" spans="1:1" x14ac:dyDescent="0.2">
      <c r="A67672"/>
    </row>
    <row r="67673" spans="1:1" x14ac:dyDescent="0.2">
      <c r="A67673"/>
    </row>
    <row r="67674" spans="1:1" x14ac:dyDescent="0.2">
      <c r="A67674"/>
    </row>
    <row r="67675" spans="1:1" x14ac:dyDescent="0.2">
      <c r="A67675"/>
    </row>
    <row r="67676" spans="1:1" x14ac:dyDescent="0.2">
      <c r="A67676"/>
    </row>
    <row r="67677" spans="1:1" x14ac:dyDescent="0.2">
      <c r="A67677"/>
    </row>
    <row r="67678" spans="1:1" x14ac:dyDescent="0.2">
      <c r="A67678"/>
    </row>
    <row r="67679" spans="1:1" x14ac:dyDescent="0.2">
      <c r="A67679"/>
    </row>
    <row r="67680" spans="1:1" x14ac:dyDescent="0.2">
      <c r="A67680"/>
    </row>
    <row r="67681" spans="1:1" x14ac:dyDescent="0.2">
      <c r="A67681"/>
    </row>
    <row r="67682" spans="1:1" x14ac:dyDescent="0.2">
      <c r="A67682"/>
    </row>
    <row r="67683" spans="1:1" x14ac:dyDescent="0.2">
      <c r="A67683"/>
    </row>
    <row r="67684" spans="1:1" x14ac:dyDescent="0.2">
      <c r="A67684"/>
    </row>
    <row r="67685" spans="1:1" x14ac:dyDescent="0.2">
      <c r="A67685"/>
    </row>
    <row r="67686" spans="1:1" x14ac:dyDescent="0.2">
      <c r="A67686"/>
    </row>
    <row r="67687" spans="1:1" x14ac:dyDescent="0.2">
      <c r="A67687"/>
    </row>
    <row r="67688" spans="1:1" x14ac:dyDescent="0.2">
      <c r="A67688"/>
    </row>
    <row r="67689" spans="1:1" x14ac:dyDescent="0.2">
      <c r="A67689"/>
    </row>
    <row r="67690" spans="1:1" x14ac:dyDescent="0.2">
      <c r="A67690"/>
    </row>
    <row r="67691" spans="1:1" x14ac:dyDescent="0.2">
      <c r="A67691"/>
    </row>
    <row r="67692" spans="1:1" x14ac:dyDescent="0.2">
      <c r="A67692"/>
    </row>
    <row r="67693" spans="1:1" x14ac:dyDescent="0.2">
      <c r="A67693"/>
    </row>
    <row r="67694" spans="1:1" x14ac:dyDescent="0.2">
      <c r="A67694"/>
    </row>
    <row r="67695" spans="1:1" x14ac:dyDescent="0.2">
      <c r="A67695"/>
    </row>
    <row r="67696" spans="1:1" x14ac:dyDescent="0.2">
      <c r="A67696"/>
    </row>
    <row r="67697" spans="1:1" x14ac:dyDescent="0.2">
      <c r="A67697"/>
    </row>
    <row r="67698" spans="1:1" x14ac:dyDescent="0.2">
      <c r="A67698"/>
    </row>
    <row r="67699" spans="1:1" x14ac:dyDescent="0.2">
      <c r="A67699"/>
    </row>
    <row r="67700" spans="1:1" x14ac:dyDescent="0.2">
      <c r="A67700"/>
    </row>
    <row r="67701" spans="1:1" x14ac:dyDescent="0.2">
      <c r="A67701"/>
    </row>
    <row r="67702" spans="1:1" x14ac:dyDescent="0.2">
      <c r="A67702"/>
    </row>
    <row r="67703" spans="1:1" x14ac:dyDescent="0.2">
      <c r="A67703"/>
    </row>
    <row r="67704" spans="1:1" x14ac:dyDescent="0.2">
      <c r="A67704"/>
    </row>
    <row r="67705" spans="1:1" x14ac:dyDescent="0.2">
      <c r="A67705"/>
    </row>
    <row r="67706" spans="1:1" x14ac:dyDescent="0.2">
      <c r="A67706"/>
    </row>
    <row r="67707" spans="1:1" x14ac:dyDescent="0.2">
      <c r="A67707"/>
    </row>
    <row r="67708" spans="1:1" x14ac:dyDescent="0.2">
      <c r="A67708"/>
    </row>
    <row r="67709" spans="1:1" x14ac:dyDescent="0.2">
      <c r="A67709"/>
    </row>
    <row r="67710" spans="1:1" x14ac:dyDescent="0.2">
      <c r="A67710"/>
    </row>
    <row r="67711" spans="1:1" x14ac:dyDescent="0.2">
      <c r="A67711"/>
    </row>
    <row r="67712" spans="1:1" x14ac:dyDescent="0.2">
      <c r="A67712"/>
    </row>
    <row r="67713" spans="1:1" x14ac:dyDescent="0.2">
      <c r="A67713"/>
    </row>
    <row r="67714" spans="1:1" x14ac:dyDescent="0.2">
      <c r="A67714"/>
    </row>
    <row r="67715" spans="1:1" x14ac:dyDescent="0.2">
      <c r="A67715"/>
    </row>
    <row r="67716" spans="1:1" x14ac:dyDescent="0.2">
      <c r="A67716"/>
    </row>
    <row r="67717" spans="1:1" x14ac:dyDescent="0.2">
      <c r="A67717"/>
    </row>
    <row r="67718" spans="1:1" x14ac:dyDescent="0.2">
      <c r="A67718"/>
    </row>
    <row r="67719" spans="1:1" x14ac:dyDescent="0.2">
      <c r="A67719"/>
    </row>
    <row r="67720" spans="1:1" x14ac:dyDescent="0.2">
      <c r="A67720"/>
    </row>
    <row r="67721" spans="1:1" x14ac:dyDescent="0.2">
      <c r="A67721"/>
    </row>
    <row r="67722" spans="1:1" x14ac:dyDescent="0.2">
      <c r="A67722"/>
    </row>
    <row r="67723" spans="1:1" x14ac:dyDescent="0.2">
      <c r="A67723"/>
    </row>
    <row r="67724" spans="1:1" x14ac:dyDescent="0.2">
      <c r="A67724"/>
    </row>
    <row r="67725" spans="1:1" x14ac:dyDescent="0.2">
      <c r="A67725"/>
    </row>
    <row r="67726" spans="1:1" x14ac:dyDescent="0.2">
      <c r="A67726"/>
    </row>
    <row r="67727" spans="1:1" x14ac:dyDescent="0.2">
      <c r="A67727"/>
    </row>
    <row r="67728" spans="1:1" x14ac:dyDescent="0.2">
      <c r="A67728"/>
    </row>
    <row r="67729" spans="1:1" x14ac:dyDescent="0.2">
      <c r="A67729"/>
    </row>
    <row r="67730" spans="1:1" x14ac:dyDescent="0.2">
      <c r="A67730"/>
    </row>
    <row r="67731" spans="1:1" x14ac:dyDescent="0.2">
      <c r="A67731"/>
    </row>
    <row r="67732" spans="1:1" x14ac:dyDescent="0.2">
      <c r="A67732"/>
    </row>
    <row r="67733" spans="1:1" x14ac:dyDescent="0.2">
      <c r="A67733"/>
    </row>
    <row r="67734" spans="1:1" x14ac:dyDescent="0.2">
      <c r="A67734"/>
    </row>
    <row r="67735" spans="1:1" x14ac:dyDescent="0.2">
      <c r="A67735"/>
    </row>
    <row r="67736" spans="1:1" x14ac:dyDescent="0.2">
      <c r="A67736"/>
    </row>
    <row r="67737" spans="1:1" x14ac:dyDescent="0.2">
      <c r="A67737"/>
    </row>
    <row r="67738" spans="1:1" x14ac:dyDescent="0.2">
      <c r="A67738"/>
    </row>
    <row r="67739" spans="1:1" x14ac:dyDescent="0.2">
      <c r="A67739"/>
    </row>
    <row r="67740" spans="1:1" x14ac:dyDescent="0.2">
      <c r="A67740"/>
    </row>
    <row r="67741" spans="1:1" x14ac:dyDescent="0.2">
      <c r="A67741"/>
    </row>
    <row r="67742" spans="1:1" x14ac:dyDescent="0.2">
      <c r="A67742"/>
    </row>
    <row r="67743" spans="1:1" x14ac:dyDescent="0.2">
      <c r="A67743"/>
    </row>
    <row r="67744" spans="1:1" x14ac:dyDescent="0.2">
      <c r="A67744"/>
    </row>
    <row r="67745" spans="1:1" x14ac:dyDescent="0.2">
      <c r="A67745"/>
    </row>
    <row r="67746" spans="1:1" x14ac:dyDescent="0.2">
      <c r="A67746"/>
    </row>
    <row r="67747" spans="1:1" x14ac:dyDescent="0.2">
      <c r="A67747"/>
    </row>
    <row r="67748" spans="1:1" x14ac:dyDescent="0.2">
      <c r="A67748"/>
    </row>
    <row r="67749" spans="1:1" x14ac:dyDescent="0.2">
      <c r="A67749"/>
    </row>
    <row r="67750" spans="1:1" x14ac:dyDescent="0.2">
      <c r="A67750"/>
    </row>
    <row r="67751" spans="1:1" x14ac:dyDescent="0.2">
      <c r="A67751"/>
    </row>
    <row r="67752" spans="1:1" x14ac:dyDescent="0.2">
      <c r="A67752"/>
    </row>
    <row r="67753" spans="1:1" x14ac:dyDescent="0.2">
      <c r="A67753"/>
    </row>
    <row r="67754" spans="1:1" x14ac:dyDescent="0.2">
      <c r="A67754"/>
    </row>
    <row r="67755" spans="1:1" x14ac:dyDescent="0.2">
      <c r="A67755"/>
    </row>
    <row r="67756" spans="1:1" x14ac:dyDescent="0.2">
      <c r="A67756"/>
    </row>
    <row r="67757" spans="1:1" x14ac:dyDescent="0.2">
      <c r="A67757"/>
    </row>
    <row r="67758" spans="1:1" x14ac:dyDescent="0.2">
      <c r="A67758"/>
    </row>
    <row r="67759" spans="1:1" x14ac:dyDescent="0.2">
      <c r="A67759"/>
    </row>
    <row r="67760" spans="1:1" x14ac:dyDescent="0.2">
      <c r="A67760"/>
    </row>
    <row r="67761" spans="1:1" x14ac:dyDescent="0.2">
      <c r="A67761"/>
    </row>
    <row r="67762" spans="1:1" x14ac:dyDescent="0.2">
      <c r="A67762"/>
    </row>
    <row r="67763" spans="1:1" x14ac:dyDescent="0.2">
      <c r="A67763"/>
    </row>
    <row r="67764" spans="1:1" x14ac:dyDescent="0.2">
      <c r="A67764"/>
    </row>
    <row r="67765" spans="1:1" x14ac:dyDescent="0.2">
      <c r="A67765"/>
    </row>
    <row r="67766" spans="1:1" x14ac:dyDescent="0.2">
      <c r="A67766"/>
    </row>
    <row r="67767" spans="1:1" x14ac:dyDescent="0.2">
      <c r="A67767"/>
    </row>
    <row r="67768" spans="1:1" x14ac:dyDescent="0.2">
      <c r="A67768"/>
    </row>
    <row r="67769" spans="1:1" x14ac:dyDescent="0.2">
      <c r="A67769"/>
    </row>
    <row r="67770" spans="1:1" x14ac:dyDescent="0.2">
      <c r="A67770"/>
    </row>
    <row r="67771" spans="1:1" x14ac:dyDescent="0.2">
      <c r="A67771"/>
    </row>
    <row r="67772" spans="1:1" x14ac:dyDescent="0.2">
      <c r="A67772"/>
    </row>
    <row r="67773" spans="1:1" x14ac:dyDescent="0.2">
      <c r="A67773"/>
    </row>
    <row r="67774" spans="1:1" x14ac:dyDescent="0.2">
      <c r="A67774"/>
    </row>
    <row r="67775" spans="1:1" x14ac:dyDescent="0.2">
      <c r="A67775"/>
    </row>
    <row r="67776" spans="1:1" x14ac:dyDescent="0.2">
      <c r="A67776"/>
    </row>
    <row r="67777" spans="1:1" x14ac:dyDescent="0.2">
      <c r="A67777"/>
    </row>
    <row r="67778" spans="1:1" x14ac:dyDescent="0.2">
      <c r="A67778"/>
    </row>
    <row r="67779" spans="1:1" x14ac:dyDescent="0.2">
      <c r="A67779"/>
    </row>
    <row r="67780" spans="1:1" x14ac:dyDescent="0.2">
      <c r="A67780"/>
    </row>
    <row r="67781" spans="1:1" x14ac:dyDescent="0.2">
      <c r="A67781"/>
    </row>
    <row r="67782" spans="1:1" x14ac:dyDescent="0.2">
      <c r="A67782"/>
    </row>
    <row r="67783" spans="1:1" x14ac:dyDescent="0.2">
      <c r="A67783"/>
    </row>
    <row r="67784" spans="1:1" x14ac:dyDescent="0.2">
      <c r="A67784"/>
    </row>
    <row r="67785" spans="1:1" x14ac:dyDescent="0.2">
      <c r="A67785"/>
    </row>
    <row r="67786" spans="1:1" x14ac:dyDescent="0.2">
      <c r="A67786"/>
    </row>
    <row r="67787" spans="1:1" x14ac:dyDescent="0.2">
      <c r="A67787"/>
    </row>
    <row r="67788" spans="1:1" x14ac:dyDescent="0.2">
      <c r="A67788"/>
    </row>
    <row r="67789" spans="1:1" x14ac:dyDescent="0.2">
      <c r="A67789"/>
    </row>
    <row r="67790" spans="1:1" x14ac:dyDescent="0.2">
      <c r="A67790"/>
    </row>
    <row r="67791" spans="1:1" x14ac:dyDescent="0.2">
      <c r="A67791"/>
    </row>
    <row r="67792" spans="1:1" x14ac:dyDescent="0.2">
      <c r="A67792"/>
    </row>
    <row r="67793" spans="1:1" x14ac:dyDescent="0.2">
      <c r="A67793"/>
    </row>
    <row r="67794" spans="1:1" x14ac:dyDescent="0.2">
      <c r="A67794"/>
    </row>
    <row r="67795" spans="1:1" x14ac:dyDescent="0.2">
      <c r="A67795"/>
    </row>
    <row r="67796" spans="1:1" x14ac:dyDescent="0.2">
      <c r="A67796"/>
    </row>
    <row r="67797" spans="1:1" x14ac:dyDescent="0.2">
      <c r="A67797"/>
    </row>
    <row r="67798" spans="1:1" x14ac:dyDescent="0.2">
      <c r="A67798"/>
    </row>
    <row r="67799" spans="1:1" x14ac:dyDescent="0.2">
      <c r="A67799"/>
    </row>
    <row r="67800" spans="1:1" x14ac:dyDescent="0.2">
      <c r="A67800"/>
    </row>
    <row r="67801" spans="1:1" x14ac:dyDescent="0.2">
      <c r="A67801"/>
    </row>
    <row r="67802" spans="1:1" x14ac:dyDescent="0.2">
      <c r="A67802"/>
    </row>
    <row r="67803" spans="1:1" x14ac:dyDescent="0.2">
      <c r="A67803"/>
    </row>
    <row r="67804" spans="1:1" x14ac:dyDescent="0.2">
      <c r="A67804"/>
    </row>
    <row r="67805" spans="1:1" x14ac:dyDescent="0.2">
      <c r="A67805"/>
    </row>
    <row r="67806" spans="1:1" x14ac:dyDescent="0.2">
      <c r="A67806"/>
    </row>
    <row r="67807" spans="1:1" x14ac:dyDescent="0.2">
      <c r="A67807"/>
    </row>
    <row r="67808" spans="1:1" x14ac:dyDescent="0.2">
      <c r="A67808"/>
    </row>
    <row r="67809" spans="1:1" x14ac:dyDescent="0.2">
      <c r="A67809"/>
    </row>
    <row r="67810" spans="1:1" x14ac:dyDescent="0.2">
      <c r="A67810"/>
    </row>
    <row r="67811" spans="1:1" x14ac:dyDescent="0.2">
      <c r="A67811"/>
    </row>
    <row r="67812" spans="1:1" x14ac:dyDescent="0.2">
      <c r="A67812"/>
    </row>
    <row r="67813" spans="1:1" x14ac:dyDescent="0.2">
      <c r="A67813"/>
    </row>
    <row r="67814" spans="1:1" x14ac:dyDescent="0.2">
      <c r="A67814"/>
    </row>
    <row r="67815" spans="1:1" x14ac:dyDescent="0.2">
      <c r="A67815"/>
    </row>
    <row r="67816" spans="1:1" x14ac:dyDescent="0.2">
      <c r="A67816"/>
    </row>
    <row r="67817" spans="1:1" x14ac:dyDescent="0.2">
      <c r="A67817"/>
    </row>
    <row r="67818" spans="1:1" x14ac:dyDescent="0.2">
      <c r="A67818"/>
    </row>
    <row r="67819" spans="1:1" x14ac:dyDescent="0.2">
      <c r="A67819"/>
    </row>
    <row r="67820" spans="1:1" x14ac:dyDescent="0.2">
      <c r="A67820"/>
    </row>
    <row r="67821" spans="1:1" x14ac:dyDescent="0.2">
      <c r="A67821"/>
    </row>
    <row r="67822" spans="1:1" x14ac:dyDescent="0.2">
      <c r="A67822"/>
    </row>
    <row r="67823" spans="1:1" x14ac:dyDescent="0.2">
      <c r="A67823"/>
    </row>
    <row r="67824" spans="1:1" x14ac:dyDescent="0.2">
      <c r="A67824"/>
    </row>
    <row r="67825" spans="1:1" x14ac:dyDescent="0.2">
      <c r="A67825"/>
    </row>
    <row r="67826" spans="1:1" x14ac:dyDescent="0.2">
      <c r="A67826"/>
    </row>
    <row r="67827" spans="1:1" x14ac:dyDescent="0.2">
      <c r="A67827"/>
    </row>
    <row r="67828" spans="1:1" x14ac:dyDescent="0.2">
      <c r="A67828"/>
    </row>
    <row r="67829" spans="1:1" x14ac:dyDescent="0.2">
      <c r="A67829"/>
    </row>
    <row r="67830" spans="1:1" x14ac:dyDescent="0.2">
      <c r="A67830"/>
    </row>
    <row r="67831" spans="1:1" x14ac:dyDescent="0.2">
      <c r="A67831"/>
    </row>
    <row r="67832" spans="1:1" x14ac:dyDescent="0.2">
      <c r="A67832"/>
    </row>
    <row r="67833" spans="1:1" x14ac:dyDescent="0.2">
      <c r="A67833"/>
    </row>
    <row r="67834" spans="1:1" x14ac:dyDescent="0.2">
      <c r="A67834"/>
    </row>
    <row r="67835" spans="1:1" x14ac:dyDescent="0.2">
      <c r="A67835"/>
    </row>
    <row r="67836" spans="1:1" x14ac:dyDescent="0.2">
      <c r="A67836"/>
    </row>
    <row r="67837" spans="1:1" x14ac:dyDescent="0.2">
      <c r="A67837"/>
    </row>
    <row r="67838" spans="1:1" x14ac:dyDescent="0.2">
      <c r="A67838"/>
    </row>
    <row r="67839" spans="1:1" x14ac:dyDescent="0.2">
      <c r="A67839"/>
    </row>
    <row r="67840" spans="1:1" x14ac:dyDescent="0.2">
      <c r="A67840"/>
    </row>
    <row r="67841" spans="1:1" x14ac:dyDescent="0.2">
      <c r="A67841"/>
    </row>
    <row r="67842" spans="1:1" x14ac:dyDescent="0.2">
      <c r="A67842"/>
    </row>
    <row r="67843" spans="1:1" x14ac:dyDescent="0.2">
      <c r="A67843"/>
    </row>
    <row r="67844" spans="1:1" x14ac:dyDescent="0.2">
      <c r="A67844"/>
    </row>
    <row r="67845" spans="1:1" x14ac:dyDescent="0.2">
      <c r="A67845"/>
    </row>
    <row r="67846" spans="1:1" x14ac:dyDescent="0.2">
      <c r="A67846"/>
    </row>
    <row r="67847" spans="1:1" x14ac:dyDescent="0.2">
      <c r="A67847"/>
    </row>
    <row r="67848" spans="1:1" x14ac:dyDescent="0.2">
      <c r="A67848"/>
    </row>
    <row r="67849" spans="1:1" x14ac:dyDescent="0.2">
      <c r="A67849"/>
    </row>
    <row r="67850" spans="1:1" x14ac:dyDescent="0.2">
      <c r="A67850"/>
    </row>
    <row r="67851" spans="1:1" x14ac:dyDescent="0.2">
      <c r="A67851"/>
    </row>
    <row r="67852" spans="1:1" x14ac:dyDescent="0.2">
      <c r="A67852"/>
    </row>
    <row r="67853" spans="1:1" x14ac:dyDescent="0.2">
      <c r="A67853"/>
    </row>
    <row r="67854" spans="1:1" x14ac:dyDescent="0.2">
      <c r="A67854"/>
    </row>
    <row r="67855" spans="1:1" x14ac:dyDescent="0.2">
      <c r="A67855"/>
    </row>
    <row r="67856" spans="1:1" x14ac:dyDescent="0.2">
      <c r="A67856"/>
    </row>
    <row r="67857" spans="1:1" x14ac:dyDescent="0.2">
      <c r="A67857"/>
    </row>
    <row r="67858" spans="1:1" x14ac:dyDescent="0.2">
      <c r="A67858"/>
    </row>
    <row r="67859" spans="1:1" x14ac:dyDescent="0.2">
      <c r="A67859"/>
    </row>
    <row r="67860" spans="1:1" x14ac:dyDescent="0.2">
      <c r="A67860"/>
    </row>
    <row r="67861" spans="1:1" x14ac:dyDescent="0.2">
      <c r="A67861"/>
    </row>
    <row r="67862" spans="1:1" x14ac:dyDescent="0.2">
      <c r="A67862"/>
    </row>
    <row r="67863" spans="1:1" x14ac:dyDescent="0.2">
      <c r="A67863"/>
    </row>
    <row r="67864" spans="1:1" x14ac:dyDescent="0.2">
      <c r="A67864"/>
    </row>
    <row r="67865" spans="1:1" x14ac:dyDescent="0.2">
      <c r="A67865"/>
    </row>
    <row r="67866" spans="1:1" x14ac:dyDescent="0.2">
      <c r="A67866"/>
    </row>
    <row r="67867" spans="1:1" x14ac:dyDescent="0.2">
      <c r="A67867"/>
    </row>
    <row r="67868" spans="1:1" x14ac:dyDescent="0.2">
      <c r="A67868"/>
    </row>
    <row r="67869" spans="1:1" x14ac:dyDescent="0.2">
      <c r="A67869"/>
    </row>
    <row r="67870" spans="1:1" x14ac:dyDescent="0.2">
      <c r="A67870"/>
    </row>
    <row r="67871" spans="1:1" x14ac:dyDescent="0.2">
      <c r="A67871"/>
    </row>
    <row r="67872" spans="1:1" x14ac:dyDescent="0.2">
      <c r="A67872"/>
    </row>
    <row r="67873" spans="1:1" x14ac:dyDescent="0.2">
      <c r="A67873"/>
    </row>
    <row r="67874" spans="1:1" x14ac:dyDescent="0.2">
      <c r="A67874"/>
    </row>
    <row r="67875" spans="1:1" x14ac:dyDescent="0.2">
      <c r="A67875"/>
    </row>
    <row r="67876" spans="1:1" x14ac:dyDescent="0.2">
      <c r="A67876"/>
    </row>
    <row r="67877" spans="1:1" x14ac:dyDescent="0.2">
      <c r="A67877"/>
    </row>
    <row r="67878" spans="1:1" x14ac:dyDescent="0.2">
      <c r="A67878"/>
    </row>
    <row r="67879" spans="1:1" x14ac:dyDescent="0.2">
      <c r="A67879"/>
    </row>
    <row r="67880" spans="1:1" x14ac:dyDescent="0.2">
      <c r="A67880"/>
    </row>
    <row r="67881" spans="1:1" x14ac:dyDescent="0.2">
      <c r="A67881"/>
    </row>
    <row r="67882" spans="1:1" x14ac:dyDescent="0.2">
      <c r="A67882"/>
    </row>
    <row r="67883" spans="1:1" x14ac:dyDescent="0.2">
      <c r="A67883"/>
    </row>
    <row r="67884" spans="1:1" x14ac:dyDescent="0.2">
      <c r="A67884"/>
    </row>
    <row r="67885" spans="1:1" x14ac:dyDescent="0.2">
      <c r="A67885"/>
    </row>
    <row r="67886" spans="1:1" x14ac:dyDescent="0.2">
      <c r="A67886"/>
    </row>
    <row r="67887" spans="1:1" x14ac:dyDescent="0.2">
      <c r="A67887"/>
    </row>
    <row r="67888" spans="1:1" x14ac:dyDescent="0.2">
      <c r="A67888"/>
    </row>
    <row r="67889" spans="1:1" x14ac:dyDescent="0.2">
      <c r="A67889"/>
    </row>
    <row r="67890" spans="1:1" x14ac:dyDescent="0.2">
      <c r="A67890"/>
    </row>
    <row r="67891" spans="1:1" x14ac:dyDescent="0.2">
      <c r="A67891"/>
    </row>
    <row r="67892" spans="1:1" x14ac:dyDescent="0.2">
      <c r="A67892"/>
    </row>
    <row r="67893" spans="1:1" x14ac:dyDescent="0.2">
      <c r="A67893"/>
    </row>
    <row r="67894" spans="1:1" x14ac:dyDescent="0.2">
      <c r="A67894"/>
    </row>
    <row r="67895" spans="1:1" x14ac:dyDescent="0.2">
      <c r="A67895"/>
    </row>
    <row r="67896" spans="1:1" x14ac:dyDescent="0.2">
      <c r="A67896"/>
    </row>
    <row r="67897" spans="1:1" x14ac:dyDescent="0.2">
      <c r="A67897"/>
    </row>
    <row r="67898" spans="1:1" x14ac:dyDescent="0.2">
      <c r="A67898"/>
    </row>
    <row r="67899" spans="1:1" x14ac:dyDescent="0.2">
      <c r="A67899"/>
    </row>
    <row r="67900" spans="1:1" x14ac:dyDescent="0.2">
      <c r="A67900"/>
    </row>
    <row r="67901" spans="1:1" x14ac:dyDescent="0.2">
      <c r="A67901"/>
    </row>
    <row r="67902" spans="1:1" x14ac:dyDescent="0.2">
      <c r="A67902"/>
    </row>
    <row r="67903" spans="1:1" x14ac:dyDescent="0.2">
      <c r="A67903"/>
    </row>
    <row r="67904" spans="1:1" x14ac:dyDescent="0.2">
      <c r="A67904"/>
    </row>
    <row r="67905" spans="1:1" x14ac:dyDescent="0.2">
      <c r="A67905"/>
    </row>
    <row r="67906" spans="1:1" x14ac:dyDescent="0.2">
      <c r="A67906"/>
    </row>
    <row r="67907" spans="1:1" x14ac:dyDescent="0.2">
      <c r="A67907"/>
    </row>
    <row r="67908" spans="1:1" x14ac:dyDescent="0.2">
      <c r="A67908"/>
    </row>
    <row r="67909" spans="1:1" x14ac:dyDescent="0.2">
      <c r="A67909"/>
    </row>
    <row r="67910" spans="1:1" x14ac:dyDescent="0.2">
      <c r="A67910"/>
    </row>
    <row r="67911" spans="1:1" x14ac:dyDescent="0.2">
      <c r="A67911"/>
    </row>
    <row r="67912" spans="1:1" x14ac:dyDescent="0.2">
      <c r="A67912"/>
    </row>
    <row r="67913" spans="1:1" x14ac:dyDescent="0.2">
      <c r="A67913"/>
    </row>
    <row r="67914" spans="1:1" x14ac:dyDescent="0.2">
      <c r="A67914"/>
    </row>
    <row r="67915" spans="1:1" x14ac:dyDescent="0.2">
      <c r="A67915"/>
    </row>
    <row r="67916" spans="1:1" x14ac:dyDescent="0.2">
      <c r="A67916"/>
    </row>
    <row r="67917" spans="1:1" x14ac:dyDescent="0.2">
      <c r="A67917"/>
    </row>
    <row r="67918" spans="1:1" x14ac:dyDescent="0.2">
      <c r="A67918"/>
    </row>
    <row r="67919" spans="1:1" x14ac:dyDescent="0.2">
      <c r="A67919"/>
    </row>
    <row r="67920" spans="1:1" x14ac:dyDescent="0.2">
      <c r="A67920"/>
    </row>
    <row r="67921" spans="1:1" x14ac:dyDescent="0.2">
      <c r="A67921"/>
    </row>
    <row r="67922" spans="1:1" x14ac:dyDescent="0.2">
      <c r="A67922"/>
    </row>
    <row r="67923" spans="1:1" x14ac:dyDescent="0.2">
      <c r="A67923"/>
    </row>
    <row r="67924" spans="1:1" x14ac:dyDescent="0.2">
      <c r="A67924"/>
    </row>
    <row r="67925" spans="1:1" x14ac:dyDescent="0.2">
      <c r="A67925"/>
    </row>
    <row r="67926" spans="1:1" x14ac:dyDescent="0.2">
      <c r="A67926"/>
    </row>
    <row r="67927" spans="1:1" x14ac:dyDescent="0.2">
      <c r="A67927"/>
    </row>
    <row r="67928" spans="1:1" x14ac:dyDescent="0.2">
      <c r="A67928"/>
    </row>
    <row r="67929" spans="1:1" x14ac:dyDescent="0.2">
      <c r="A67929"/>
    </row>
    <row r="67930" spans="1:1" x14ac:dyDescent="0.2">
      <c r="A67930"/>
    </row>
    <row r="67931" spans="1:1" x14ac:dyDescent="0.2">
      <c r="A67931"/>
    </row>
    <row r="67932" spans="1:1" x14ac:dyDescent="0.2">
      <c r="A67932"/>
    </row>
    <row r="67933" spans="1:1" x14ac:dyDescent="0.2">
      <c r="A67933"/>
    </row>
    <row r="67934" spans="1:1" x14ac:dyDescent="0.2">
      <c r="A67934"/>
    </row>
    <row r="67935" spans="1:1" x14ac:dyDescent="0.2">
      <c r="A67935"/>
    </row>
    <row r="67936" spans="1:1" x14ac:dyDescent="0.2">
      <c r="A67936"/>
    </row>
    <row r="67937" spans="1:1" x14ac:dyDescent="0.2">
      <c r="A67937"/>
    </row>
    <row r="67938" spans="1:1" x14ac:dyDescent="0.2">
      <c r="A67938"/>
    </row>
    <row r="67939" spans="1:1" x14ac:dyDescent="0.2">
      <c r="A67939"/>
    </row>
    <row r="67940" spans="1:1" x14ac:dyDescent="0.2">
      <c r="A67940"/>
    </row>
    <row r="67941" spans="1:1" x14ac:dyDescent="0.2">
      <c r="A67941"/>
    </row>
    <row r="67942" spans="1:1" x14ac:dyDescent="0.2">
      <c r="A67942"/>
    </row>
    <row r="67943" spans="1:1" x14ac:dyDescent="0.2">
      <c r="A67943"/>
    </row>
    <row r="67944" spans="1:1" x14ac:dyDescent="0.2">
      <c r="A67944"/>
    </row>
    <row r="67945" spans="1:1" x14ac:dyDescent="0.2">
      <c r="A67945"/>
    </row>
    <row r="67946" spans="1:1" x14ac:dyDescent="0.2">
      <c r="A67946"/>
    </row>
    <row r="67947" spans="1:1" x14ac:dyDescent="0.2">
      <c r="A67947"/>
    </row>
    <row r="67948" spans="1:1" x14ac:dyDescent="0.2">
      <c r="A67948"/>
    </row>
    <row r="67949" spans="1:1" x14ac:dyDescent="0.2">
      <c r="A67949"/>
    </row>
    <row r="67950" spans="1:1" x14ac:dyDescent="0.2">
      <c r="A67950"/>
    </row>
    <row r="67951" spans="1:1" x14ac:dyDescent="0.2">
      <c r="A67951"/>
    </row>
    <row r="67952" spans="1:1" x14ac:dyDescent="0.2">
      <c r="A67952"/>
    </row>
    <row r="67953" spans="1:1" x14ac:dyDescent="0.2">
      <c r="A67953"/>
    </row>
    <row r="67954" spans="1:1" x14ac:dyDescent="0.2">
      <c r="A67954"/>
    </row>
    <row r="67955" spans="1:1" x14ac:dyDescent="0.2">
      <c r="A67955"/>
    </row>
    <row r="67956" spans="1:1" x14ac:dyDescent="0.2">
      <c r="A67956"/>
    </row>
    <row r="67957" spans="1:1" x14ac:dyDescent="0.2">
      <c r="A67957"/>
    </row>
    <row r="67958" spans="1:1" x14ac:dyDescent="0.2">
      <c r="A67958"/>
    </row>
    <row r="67959" spans="1:1" x14ac:dyDescent="0.2">
      <c r="A67959"/>
    </row>
    <row r="67960" spans="1:1" x14ac:dyDescent="0.2">
      <c r="A67960"/>
    </row>
    <row r="67961" spans="1:1" x14ac:dyDescent="0.2">
      <c r="A67961"/>
    </row>
    <row r="67962" spans="1:1" x14ac:dyDescent="0.2">
      <c r="A67962"/>
    </row>
    <row r="67963" spans="1:1" x14ac:dyDescent="0.2">
      <c r="A67963"/>
    </row>
    <row r="67964" spans="1:1" x14ac:dyDescent="0.2">
      <c r="A67964"/>
    </row>
    <row r="67965" spans="1:1" x14ac:dyDescent="0.2">
      <c r="A67965"/>
    </row>
    <row r="67966" spans="1:1" x14ac:dyDescent="0.2">
      <c r="A67966"/>
    </row>
    <row r="67967" spans="1:1" x14ac:dyDescent="0.2">
      <c r="A67967"/>
    </row>
    <row r="67968" spans="1:1" x14ac:dyDescent="0.2">
      <c r="A67968"/>
    </row>
    <row r="67969" spans="1:1" x14ac:dyDescent="0.2">
      <c r="A67969"/>
    </row>
    <row r="67970" spans="1:1" x14ac:dyDescent="0.2">
      <c r="A67970"/>
    </row>
    <row r="67971" spans="1:1" x14ac:dyDescent="0.2">
      <c r="A67971"/>
    </row>
    <row r="67972" spans="1:1" x14ac:dyDescent="0.2">
      <c r="A67972"/>
    </row>
    <row r="67973" spans="1:1" x14ac:dyDescent="0.2">
      <c r="A67973"/>
    </row>
    <row r="67974" spans="1:1" x14ac:dyDescent="0.2">
      <c r="A67974"/>
    </row>
    <row r="67975" spans="1:1" x14ac:dyDescent="0.2">
      <c r="A67975"/>
    </row>
    <row r="67976" spans="1:1" x14ac:dyDescent="0.2">
      <c r="A67976"/>
    </row>
    <row r="67977" spans="1:1" x14ac:dyDescent="0.2">
      <c r="A67977"/>
    </row>
    <row r="67978" spans="1:1" x14ac:dyDescent="0.2">
      <c r="A67978"/>
    </row>
    <row r="67979" spans="1:1" x14ac:dyDescent="0.2">
      <c r="A67979"/>
    </row>
    <row r="67980" spans="1:1" x14ac:dyDescent="0.2">
      <c r="A67980"/>
    </row>
    <row r="67981" spans="1:1" x14ac:dyDescent="0.2">
      <c r="A67981"/>
    </row>
    <row r="67982" spans="1:1" x14ac:dyDescent="0.2">
      <c r="A67982"/>
    </row>
    <row r="67983" spans="1:1" x14ac:dyDescent="0.2">
      <c r="A67983"/>
    </row>
    <row r="67984" spans="1:1" x14ac:dyDescent="0.2">
      <c r="A67984"/>
    </row>
    <row r="67985" spans="1:1" x14ac:dyDescent="0.2">
      <c r="A67985"/>
    </row>
    <row r="67986" spans="1:1" x14ac:dyDescent="0.2">
      <c r="A67986"/>
    </row>
    <row r="67987" spans="1:1" x14ac:dyDescent="0.2">
      <c r="A67987"/>
    </row>
    <row r="67988" spans="1:1" x14ac:dyDescent="0.2">
      <c r="A67988"/>
    </row>
    <row r="67989" spans="1:1" x14ac:dyDescent="0.2">
      <c r="A67989"/>
    </row>
    <row r="67990" spans="1:1" x14ac:dyDescent="0.2">
      <c r="A67990"/>
    </row>
    <row r="67991" spans="1:1" x14ac:dyDescent="0.2">
      <c r="A67991"/>
    </row>
    <row r="67992" spans="1:1" x14ac:dyDescent="0.2">
      <c r="A67992"/>
    </row>
    <row r="67993" spans="1:1" x14ac:dyDescent="0.2">
      <c r="A67993"/>
    </row>
    <row r="67994" spans="1:1" x14ac:dyDescent="0.2">
      <c r="A67994"/>
    </row>
    <row r="67995" spans="1:1" x14ac:dyDescent="0.2">
      <c r="A67995"/>
    </row>
    <row r="67996" spans="1:1" x14ac:dyDescent="0.2">
      <c r="A67996"/>
    </row>
    <row r="67997" spans="1:1" x14ac:dyDescent="0.2">
      <c r="A67997"/>
    </row>
    <row r="67998" spans="1:1" x14ac:dyDescent="0.2">
      <c r="A67998"/>
    </row>
    <row r="67999" spans="1:1" x14ac:dyDescent="0.2">
      <c r="A67999"/>
    </row>
    <row r="68000" spans="1:1" x14ac:dyDescent="0.2">
      <c r="A68000"/>
    </row>
    <row r="68001" spans="1:1" x14ac:dyDescent="0.2">
      <c r="A68001"/>
    </row>
    <row r="68002" spans="1:1" x14ac:dyDescent="0.2">
      <c r="A68002"/>
    </row>
    <row r="68003" spans="1:1" x14ac:dyDescent="0.2">
      <c r="A68003"/>
    </row>
    <row r="68004" spans="1:1" x14ac:dyDescent="0.2">
      <c r="A68004"/>
    </row>
    <row r="68005" spans="1:1" x14ac:dyDescent="0.2">
      <c r="A68005"/>
    </row>
    <row r="68006" spans="1:1" x14ac:dyDescent="0.2">
      <c r="A68006"/>
    </row>
    <row r="68007" spans="1:1" x14ac:dyDescent="0.2">
      <c r="A68007"/>
    </row>
    <row r="68008" spans="1:1" x14ac:dyDescent="0.2">
      <c r="A68008"/>
    </row>
    <row r="68009" spans="1:1" x14ac:dyDescent="0.2">
      <c r="A68009"/>
    </row>
    <row r="68010" spans="1:1" x14ac:dyDescent="0.2">
      <c r="A68010"/>
    </row>
    <row r="68011" spans="1:1" x14ac:dyDescent="0.2">
      <c r="A68011"/>
    </row>
    <row r="68012" spans="1:1" x14ac:dyDescent="0.2">
      <c r="A68012"/>
    </row>
    <row r="68013" spans="1:1" x14ac:dyDescent="0.2">
      <c r="A68013"/>
    </row>
    <row r="68014" spans="1:1" x14ac:dyDescent="0.2">
      <c r="A68014"/>
    </row>
    <row r="68015" spans="1:1" x14ac:dyDescent="0.2">
      <c r="A68015"/>
    </row>
    <row r="68016" spans="1:1" x14ac:dyDescent="0.2">
      <c r="A68016"/>
    </row>
    <row r="68017" spans="1:1" x14ac:dyDescent="0.2">
      <c r="A68017"/>
    </row>
    <row r="68018" spans="1:1" x14ac:dyDescent="0.2">
      <c r="A68018"/>
    </row>
    <row r="68019" spans="1:1" x14ac:dyDescent="0.2">
      <c r="A68019"/>
    </row>
    <row r="68020" spans="1:1" x14ac:dyDescent="0.2">
      <c r="A68020"/>
    </row>
    <row r="68021" spans="1:1" x14ac:dyDescent="0.2">
      <c r="A68021"/>
    </row>
    <row r="68022" spans="1:1" x14ac:dyDescent="0.2">
      <c r="A68022"/>
    </row>
    <row r="68023" spans="1:1" x14ac:dyDescent="0.2">
      <c r="A68023"/>
    </row>
    <row r="68024" spans="1:1" x14ac:dyDescent="0.2">
      <c r="A68024"/>
    </row>
    <row r="68025" spans="1:1" x14ac:dyDescent="0.2">
      <c r="A68025"/>
    </row>
    <row r="68026" spans="1:1" x14ac:dyDescent="0.2">
      <c r="A68026"/>
    </row>
    <row r="68027" spans="1:1" x14ac:dyDescent="0.2">
      <c r="A68027"/>
    </row>
    <row r="68028" spans="1:1" x14ac:dyDescent="0.2">
      <c r="A68028"/>
    </row>
    <row r="68029" spans="1:1" x14ac:dyDescent="0.2">
      <c r="A68029"/>
    </row>
    <row r="68030" spans="1:1" x14ac:dyDescent="0.2">
      <c r="A68030"/>
    </row>
    <row r="68031" spans="1:1" x14ac:dyDescent="0.2">
      <c r="A68031"/>
    </row>
    <row r="68032" spans="1:1" x14ac:dyDescent="0.2">
      <c r="A68032"/>
    </row>
    <row r="68033" spans="1:1" x14ac:dyDescent="0.2">
      <c r="A68033"/>
    </row>
    <row r="68034" spans="1:1" x14ac:dyDescent="0.2">
      <c r="A68034"/>
    </row>
    <row r="68035" spans="1:1" x14ac:dyDescent="0.2">
      <c r="A68035"/>
    </row>
    <row r="68036" spans="1:1" x14ac:dyDescent="0.2">
      <c r="A68036"/>
    </row>
    <row r="68037" spans="1:1" x14ac:dyDescent="0.2">
      <c r="A68037"/>
    </row>
    <row r="68038" spans="1:1" x14ac:dyDescent="0.2">
      <c r="A68038"/>
    </row>
    <row r="68039" spans="1:1" x14ac:dyDescent="0.2">
      <c r="A68039"/>
    </row>
    <row r="68040" spans="1:1" x14ac:dyDescent="0.2">
      <c r="A68040"/>
    </row>
    <row r="68041" spans="1:1" x14ac:dyDescent="0.2">
      <c r="A68041"/>
    </row>
    <row r="68042" spans="1:1" x14ac:dyDescent="0.2">
      <c r="A68042"/>
    </row>
    <row r="68043" spans="1:1" x14ac:dyDescent="0.2">
      <c r="A68043"/>
    </row>
    <row r="68044" spans="1:1" x14ac:dyDescent="0.2">
      <c r="A68044"/>
    </row>
    <row r="68045" spans="1:1" x14ac:dyDescent="0.2">
      <c r="A68045"/>
    </row>
    <row r="68046" spans="1:1" x14ac:dyDescent="0.2">
      <c r="A68046"/>
    </row>
    <row r="68047" spans="1:1" x14ac:dyDescent="0.2">
      <c r="A68047"/>
    </row>
    <row r="68048" spans="1:1" x14ac:dyDescent="0.2">
      <c r="A68048"/>
    </row>
    <row r="68049" spans="1:1" x14ac:dyDescent="0.2">
      <c r="A68049"/>
    </row>
    <row r="68050" spans="1:1" x14ac:dyDescent="0.2">
      <c r="A68050"/>
    </row>
    <row r="68051" spans="1:1" x14ac:dyDescent="0.2">
      <c r="A68051"/>
    </row>
    <row r="68052" spans="1:1" x14ac:dyDescent="0.2">
      <c r="A68052"/>
    </row>
    <row r="68053" spans="1:1" x14ac:dyDescent="0.2">
      <c r="A68053"/>
    </row>
    <row r="68054" spans="1:1" x14ac:dyDescent="0.2">
      <c r="A68054"/>
    </row>
    <row r="68055" spans="1:1" x14ac:dyDescent="0.2">
      <c r="A68055"/>
    </row>
    <row r="68056" spans="1:1" x14ac:dyDescent="0.2">
      <c r="A68056"/>
    </row>
    <row r="68057" spans="1:1" x14ac:dyDescent="0.2">
      <c r="A68057"/>
    </row>
    <row r="68058" spans="1:1" x14ac:dyDescent="0.2">
      <c r="A68058"/>
    </row>
    <row r="68059" spans="1:1" x14ac:dyDescent="0.2">
      <c r="A68059"/>
    </row>
    <row r="68060" spans="1:1" x14ac:dyDescent="0.2">
      <c r="A68060"/>
    </row>
    <row r="68061" spans="1:1" x14ac:dyDescent="0.2">
      <c r="A68061"/>
    </row>
    <row r="68062" spans="1:1" x14ac:dyDescent="0.2">
      <c r="A68062"/>
    </row>
    <row r="68063" spans="1:1" x14ac:dyDescent="0.2">
      <c r="A68063"/>
    </row>
    <row r="68064" spans="1:1" x14ac:dyDescent="0.2">
      <c r="A68064"/>
    </row>
    <row r="68065" spans="1:1" x14ac:dyDescent="0.2">
      <c r="A68065"/>
    </row>
    <row r="68066" spans="1:1" x14ac:dyDescent="0.2">
      <c r="A68066"/>
    </row>
    <row r="68067" spans="1:1" x14ac:dyDescent="0.2">
      <c r="A68067"/>
    </row>
    <row r="68068" spans="1:1" x14ac:dyDescent="0.2">
      <c r="A68068"/>
    </row>
    <row r="68069" spans="1:1" x14ac:dyDescent="0.2">
      <c r="A68069"/>
    </row>
    <row r="68070" spans="1:1" x14ac:dyDescent="0.2">
      <c r="A68070"/>
    </row>
    <row r="68071" spans="1:1" x14ac:dyDescent="0.2">
      <c r="A68071"/>
    </row>
    <row r="68072" spans="1:1" x14ac:dyDescent="0.2">
      <c r="A68072"/>
    </row>
    <row r="68073" spans="1:1" x14ac:dyDescent="0.2">
      <c r="A68073"/>
    </row>
    <row r="68074" spans="1:1" x14ac:dyDescent="0.2">
      <c r="A68074"/>
    </row>
    <row r="68075" spans="1:1" x14ac:dyDescent="0.2">
      <c r="A68075"/>
    </row>
    <row r="68076" spans="1:1" x14ac:dyDescent="0.2">
      <c r="A68076"/>
    </row>
    <row r="68077" spans="1:1" x14ac:dyDescent="0.2">
      <c r="A68077"/>
    </row>
    <row r="68078" spans="1:1" x14ac:dyDescent="0.2">
      <c r="A68078"/>
    </row>
    <row r="68079" spans="1:1" x14ac:dyDescent="0.2">
      <c r="A68079"/>
    </row>
    <row r="68080" spans="1:1" x14ac:dyDescent="0.2">
      <c r="A68080"/>
    </row>
    <row r="68081" spans="1:1" x14ac:dyDescent="0.2">
      <c r="A68081"/>
    </row>
    <row r="68082" spans="1:1" x14ac:dyDescent="0.2">
      <c r="A68082"/>
    </row>
    <row r="68083" spans="1:1" x14ac:dyDescent="0.2">
      <c r="A68083"/>
    </row>
    <row r="68084" spans="1:1" x14ac:dyDescent="0.2">
      <c r="A68084"/>
    </row>
    <row r="68085" spans="1:1" x14ac:dyDescent="0.2">
      <c r="A68085"/>
    </row>
    <row r="68086" spans="1:1" x14ac:dyDescent="0.2">
      <c r="A68086"/>
    </row>
    <row r="68087" spans="1:1" x14ac:dyDescent="0.2">
      <c r="A68087"/>
    </row>
    <row r="68088" spans="1:1" x14ac:dyDescent="0.2">
      <c r="A68088"/>
    </row>
    <row r="68089" spans="1:1" x14ac:dyDescent="0.2">
      <c r="A68089"/>
    </row>
    <row r="68090" spans="1:1" x14ac:dyDescent="0.2">
      <c r="A68090"/>
    </row>
    <row r="68091" spans="1:1" x14ac:dyDescent="0.2">
      <c r="A68091"/>
    </row>
    <row r="68092" spans="1:1" x14ac:dyDescent="0.2">
      <c r="A68092"/>
    </row>
    <row r="68093" spans="1:1" x14ac:dyDescent="0.2">
      <c r="A68093"/>
    </row>
    <row r="68094" spans="1:1" x14ac:dyDescent="0.2">
      <c r="A68094"/>
    </row>
    <row r="68095" spans="1:1" x14ac:dyDescent="0.2">
      <c r="A68095"/>
    </row>
    <row r="68096" spans="1:1" x14ac:dyDescent="0.2">
      <c r="A68096"/>
    </row>
    <row r="68097" spans="1:1" x14ac:dyDescent="0.2">
      <c r="A68097"/>
    </row>
    <row r="68098" spans="1:1" x14ac:dyDescent="0.2">
      <c r="A68098"/>
    </row>
    <row r="68099" spans="1:1" x14ac:dyDescent="0.2">
      <c r="A68099"/>
    </row>
    <row r="68100" spans="1:1" x14ac:dyDescent="0.2">
      <c r="A68100"/>
    </row>
    <row r="68101" spans="1:1" x14ac:dyDescent="0.2">
      <c r="A68101"/>
    </row>
    <row r="68102" spans="1:1" x14ac:dyDescent="0.2">
      <c r="A68102"/>
    </row>
    <row r="68103" spans="1:1" x14ac:dyDescent="0.2">
      <c r="A68103"/>
    </row>
    <row r="68104" spans="1:1" x14ac:dyDescent="0.2">
      <c r="A68104"/>
    </row>
    <row r="68105" spans="1:1" x14ac:dyDescent="0.2">
      <c r="A68105"/>
    </row>
    <row r="68106" spans="1:1" x14ac:dyDescent="0.2">
      <c r="A68106"/>
    </row>
    <row r="68107" spans="1:1" x14ac:dyDescent="0.2">
      <c r="A68107"/>
    </row>
    <row r="68108" spans="1:1" x14ac:dyDescent="0.2">
      <c r="A68108"/>
    </row>
    <row r="68109" spans="1:1" x14ac:dyDescent="0.2">
      <c r="A68109"/>
    </row>
    <row r="68110" spans="1:1" x14ac:dyDescent="0.2">
      <c r="A68110"/>
    </row>
    <row r="68111" spans="1:1" x14ac:dyDescent="0.2">
      <c r="A68111"/>
    </row>
    <row r="68112" spans="1:1" x14ac:dyDescent="0.2">
      <c r="A68112"/>
    </row>
    <row r="68113" spans="1:1" x14ac:dyDescent="0.2">
      <c r="A68113"/>
    </row>
    <row r="68114" spans="1:1" x14ac:dyDescent="0.2">
      <c r="A68114"/>
    </row>
    <row r="68115" spans="1:1" x14ac:dyDescent="0.2">
      <c r="A68115"/>
    </row>
    <row r="68116" spans="1:1" x14ac:dyDescent="0.2">
      <c r="A68116"/>
    </row>
    <row r="68117" spans="1:1" x14ac:dyDescent="0.2">
      <c r="A68117"/>
    </row>
    <row r="68118" spans="1:1" x14ac:dyDescent="0.2">
      <c r="A68118"/>
    </row>
    <row r="68119" spans="1:1" x14ac:dyDescent="0.2">
      <c r="A68119"/>
    </row>
    <row r="68120" spans="1:1" x14ac:dyDescent="0.2">
      <c r="A68120"/>
    </row>
    <row r="68121" spans="1:1" x14ac:dyDescent="0.2">
      <c r="A68121"/>
    </row>
    <row r="68122" spans="1:1" x14ac:dyDescent="0.2">
      <c r="A68122"/>
    </row>
    <row r="68123" spans="1:1" x14ac:dyDescent="0.2">
      <c r="A68123"/>
    </row>
    <row r="68124" spans="1:1" x14ac:dyDescent="0.2">
      <c r="A68124"/>
    </row>
    <row r="68125" spans="1:1" x14ac:dyDescent="0.2">
      <c r="A68125"/>
    </row>
    <row r="68126" spans="1:1" x14ac:dyDescent="0.2">
      <c r="A68126"/>
    </row>
    <row r="68127" spans="1:1" x14ac:dyDescent="0.2">
      <c r="A68127"/>
    </row>
    <row r="68128" spans="1:1" x14ac:dyDescent="0.2">
      <c r="A68128"/>
    </row>
    <row r="68129" spans="1:1" x14ac:dyDescent="0.2">
      <c r="A68129"/>
    </row>
    <row r="68130" spans="1:1" x14ac:dyDescent="0.2">
      <c r="A68130"/>
    </row>
    <row r="68131" spans="1:1" x14ac:dyDescent="0.2">
      <c r="A68131"/>
    </row>
    <row r="68132" spans="1:1" x14ac:dyDescent="0.2">
      <c r="A68132"/>
    </row>
    <row r="68133" spans="1:1" x14ac:dyDescent="0.2">
      <c r="A68133"/>
    </row>
    <row r="68134" spans="1:1" x14ac:dyDescent="0.2">
      <c r="A68134"/>
    </row>
    <row r="68135" spans="1:1" x14ac:dyDescent="0.2">
      <c r="A68135"/>
    </row>
    <row r="68136" spans="1:1" x14ac:dyDescent="0.2">
      <c r="A68136"/>
    </row>
    <row r="68137" spans="1:1" x14ac:dyDescent="0.2">
      <c r="A68137"/>
    </row>
    <row r="68138" spans="1:1" x14ac:dyDescent="0.2">
      <c r="A68138"/>
    </row>
    <row r="68139" spans="1:1" x14ac:dyDescent="0.2">
      <c r="A68139"/>
    </row>
    <row r="68140" spans="1:1" x14ac:dyDescent="0.2">
      <c r="A68140"/>
    </row>
    <row r="68141" spans="1:1" x14ac:dyDescent="0.2">
      <c r="A68141"/>
    </row>
    <row r="68142" spans="1:1" x14ac:dyDescent="0.2">
      <c r="A68142"/>
    </row>
    <row r="68143" spans="1:1" x14ac:dyDescent="0.2">
      <c r="A68143"/>
    </row>
    <row r="68144" spans="1:1" x14ac:dyDescent="0.2">
      <c r="A68144"/>
    </row>
    <row r="68145" spans="1:1" x14ac:dyDescent="0.2">
      <c r="A68145"/>
    </row>
    <row r="68146" spans="1:1" x14ac:dyDescent="0.2">
      <c r="A68146"/>
    </row>
    <row r="68147" spans="1:1" x14ac:dyDescent="0.2">
      <c r="A68147"/>
    </row>
    <row r="68148" spans="1:1" x14ac:dyDescent="0.2">
      <c r="A68148"/>
    </row>
    <row r="68149" spans="1:1" x14ac:dyDescent="0.2">
      <c r="A68149"/>
    </row>
    <row r="68150" spans="1:1" x14ac:dyDescent="0.2">
      <c r="A68150"/>
    </row>
    <row r="68151" spans="1:1" x14ac:dyDescent="0.2">
      <c r="A68151"/>
    </row>
    <row r="68152" spans="1:1" x14ac:dyDescent="0.2">
      <c r="A68152"/>
    </row>
    <row r="68153" spans="1:1" x14ac:dyDescent="0.2">
      <c r="A68153"/>
    </row>
    <row r="68154" spans="1:1" x14ac:dyDescent="0.2">
      <c r="A68154"/>
    </row>
    <row r="68155" spans="1:1" x14ac:dyDescent="0.2">
      <c r="A68155"/>
    </row>
    <row r="68156" spans="1:1" x14ac:dyDescent="0.2">
      <c r="A68156"/>
    </row>
    <row r="68157" spans="1:1" x14ac:dyDescent="0.2">
      <c r="A68157"/>
    </row>
    <row r="68158" spans="1:1" x14ac:dyDescent="0.2">
      <c r="A68158"/>
    </row>
    <row r="68159" spans="1:1" x14ac:dyDescent="0.2">
      <c r="A68159"/>
    </row>
    <row r="68160" spans="1:1" x14ac:dyDescent="0.2">
      <c r="A68160"/>
    </row>
    <row r="68161" spans="1:1" x14ac:dyDescent="0.2">
      <c r="A68161"/>
    </row>
    <row r="68162" spans="1:1" x14ac:dyDescent="0.2">
      <c r="A68162"/>
    </row>
    <row r="68163" spans="1:1" x14ac:dyDescent="0.2">
      <c r="A68163"/>
    </row>
    <row r="68164" spans="1:1" x14ac:dyDescent="0.2">
      <c r="A68164"/>
    </row>
    <row r="68165" spans="1:1" x14ac:dyDescent="0.2">
      <c r="A68165"/>
    </row>
    <row r="68166" spans="1:1" x14ac:dyDescent="0.2">
      <c r="A68166"/>
    </row>
    <row r="68167" spans="1:1" x14ac:dyDescent="0.2">
      <c r="A68167"/>
    </row>
    <row r="68168" spans="1:1" x14ac:dyDescent="0.2">
      <c r="A68168"/>
    </row>
    <row r="68169" spans="1:1" x14ac:dyDescent="0.2">
      <c r="A68169"/>
    </row>
    <row r="68170" spans="1:1" x14ac:dyDescent="0.2">
      <c r="A68170"/>
    </row>
    <row r="68171" spans="1:1" x14ac:dyDescent="0.2">
      <c r="A68171"/>
    </row>
    <row r="68172" spans="1:1" x14ac:dyDescent="0.2">
      <c r="A68172"/>
    </row>
    <row r="68173" spans="1:1" x14ac:dyDescent="0.2">
      <c r="A68173"/>
    </row>
    <row r="68174" spans="1:1" x14ac:dyDescent="0.2">
      <c r="A68174"/>
    </row>
    <row r="68175" spans="1:1" x14ac:dyDescent="0.2">
      <c r="A68175"/>
    </row>
    <row r="68176" spans="1:1" x14ac:dyDescent="0.2">
      <c r="A68176"/>
    </row>
    <row r="68177" spans="1:1" x14ac:dyDescent="0.2">
      <c r="A68177"/>
    </row>
    <row r="68178" spans="1:1" x14ac:dyDescent="0.2">
      <c r="A68178"/>
    </row>
    <row r="68179" spans="1:1" x14ac:dyDescent="0.2">
      <c r="A68179"/>
    </row>
    <row r="68180" spans="1:1" x14ac:dyDescent="0.2">
      <c r="A68180"/>
    </row>
    <row r="68181" spans="1:1" x14ac:dyDescent="0.2">
      <c r="A68181"/>
    </row>
    <row r="68182" spans="1:1" x14ac:dyDescent="0.2">
      <c r="A68182"/>
    </row>
    <row r="68183" spans="1:1" x14ac:dyDescent="0.2">
      <c r="A68183"/>
    </row>
    <row r="68184" spans="1:1" x14ac:dyDescent="0.2">
      <c r="A68184"/>
    </row>
    <row r="68185" spans="1:1" x14ac:dyDescent="0.2">
      <c r="A68185"/>
    </row>
    <row r="68186" spans="1:1" x14ac:dyDescent="0.2">
      <c r="A68186"/>
    </row>
    <row r="68187" spans="1:1" x14ac:dyDescent="0.2">
      <c r="A68187"/>
    </row>
    <row r="68188" spans="1:1" x14ac:dyDescent="0.2">
      <c r="A68188"/>
    </row>
    <row r="68189" spans="1:1" x14ac:dyDescent="0.2">
      <c r="A68189"/>
    </row>
    <row r="68190" spans="1:1" x14ac:dyDescent="0.2">
      <c r="A68190"/>
    </row>
    <row r="68191" spans="1:1" x14ac:dyDescent="0.2">
      <c r="A68191"/>
    </row>
    <row r="68192" spans="1:1" x14ac:dyDescent="0.2">
      <c r="A68192"/>
    </row>
    <row r="68193" spans="1:1" x14ac:dyDescent="0.2">
      <c r="A68193"/>
    </row>
    <row r="68194" spans="1:1" x14ac:dyDescent="0.2">
      <c r="A68194"/>
    </row>
    <row r="68195" spans="1:1" x14ac:dyDescent="0.2">
      <c r="A68195"/>
    </row>
    <row r="68196" spans="1:1" x14ac:dyDescent="0.2">
      <c r="A68196"/>
    </row>
    <row r="68197" spans="1:1" x14ac:dyDescent="0.2">
      <c r="A68197"/>
    </row>
    <row r="68198" spans="1:1" x14ac:dyDescent="0.2">
      <c r="A68198"/>
    </row>
    <row r="68199" spans="1:1" x14ac:dyDescent="0.2">
      <c r="A68199"/>
    </row>
    <row r="68200" spans="1:1" x14ac:dyDescent="0.2">
      <c r="A68200"/>
    </row>
    <row r="68201" spans="1:1" x14ac:dyDescent="0.2">
      <c r="A68201"/>
    </row>
    <row r="68202" spans="1:1" x14ac:dyDescent="0.2">
      <c r="A68202"/>
    </row>
    <row r="68203" spans="1:1" x14ac:dyDescent="0.2">
      <c r="A68203"/>
    </row>
    <row r="68204" spans="1:1" x14ac:dyDescent="0.2">
      <c r="A68204"/>
    </row>
    <row r="68205" spans="1:1" x14ac:dyDescent="0.2">
      <c r="A68205"/>
    </row>
    <row r="68206" spans="1:1" x14ac:dyDescent="0.2">
      <c r="A68206"/>
    </row>
    <row r="68207" spans="1:1" x14ac:dyDescent="0.2">
      <c r="A68207"/>
    </row>
    <row r="68208" spans="1:1" x14ac:dyDescent="0.2">
      <c r="A68208"/>
    </row>
    <row r="68209" spans="1:1" x14ac:dyDescent="0.2">
      <c r="A68209"/>
    </row>
    <row r="68210" spans="1:1" x14ac:dyDescent="0.2">
      <c r="A68210"/>
    </row>
    <row r="68211" spans="1:1" x14ac:dyDescent="0.2">
      <c r="A68211"/>
    </row>
    <row r="68212" spans="1:1" x14ac:dyDescent="0.2">
      <c r="A68212"/>
    </row>
    <row r="68213" spans="1:1" x14ac:dyDescent="0.2">
      <c r="A68213"/>
    </row>
    <row r="68214" spans="1:1" x14ac:dyDescent="0.2">
      <c r="A68214"/>
    </row>
    <row r="68215" spans="1:1" x14ac:dyDescent="0.2">
      <c r="A68215"/>
    </row>
    <row r="68216" spans="1:1" x14ac:dyDescent="0.2">
      <c r="A68216"/>
    </row>
    <row r="68217" spans="1:1" x14ac:dyDescent="0.2">
      <c r="A68217"/>
    </row>
    <row r="68218" spans="1:1" x14ac:dyDescent="0.2">
      <c r="A68218"/>
    </row>
    <row r="68219" spans="1:1" x14ac:dyDescent="0.2">
      <c r="A68219"/>
    </row>
    <row r="68220" spans="1:1" x14ac:dyDescent="0.2">
      <c r="A68220"/>
    </row>
    <row r="68221" spans="1:1" x14ac:dyDescent="0.2">
      <c r="A68221"/>
    </row>
    <row r="68222" spans="1:1" x14ac:dyDescent="0.2">
      <c r="A68222"/>
    </row>
    <row r="68223" spans="1:1" x14ac:dyDescent="0.2">
      <c r="A68223"/>
    </row>
    <row r="68224" spans="1:1" x14ac:dyDescent="0.2">
      <c r="A68224"/>
    </row>
    <row r="68225" spans="1:1" x14ac:dyDescent="0.2">
      <c r="A68225"/>
    </row>
    <row r="68226" spans="1:1" x14ac:dyDescent="0.2">
      <c r="A68226"/>
    </row>
    <row r="68227" spans="1:1" x14ac:dyDescent="0.2">
      <c r="A68227"/>
    </row>
    <row r="68228" spans="1:1" x14ac:dyDescent="0.2">
      <c r="A68228"/>
    </row>
    <row r="68229" spans="1:1" x14ac:dyDescent="0.2">
      <c r="A68229"/>
    </row>
    <row r="68230" spans="1:1" x14ac:dyDescent="0.2">
      <c r="A68230"/>
    </row>
    <row r="68231" spans="1:1" x14ac:dyDescent="0.2">
      <c r="A68231"/>
    </row>
    <row r="68232" spans="1:1" x14ac:dyDescent="0.2">
      <c r="A68232"/>
    </row>
    <row r="68233" spans="1:1" x14ac:dyDescent="0.2">
      <c r="A68233"/>
    </row>
    <row r="68234" spans="1:1" x14ac:dyDescent="0.2">
      <c r="A68234"/>
    </row>
    <row r="68235" spans="1:1" x14ac:dyDescent="0.2">
      <c r="A68235"/>
    </row>
    <row r="68236" spans="1:1" x14ac:dyDescent="0.2">
      <c r="A68236"/>
    </row>
    <row r="68237" spans="1:1" x14ac:dyDescent="0.2">
      <c r="A68237"/>
    </row>
    <row r="68238" spans="1:1" x14ac:dyDescent="0.2">
      <c r="A68238"/>
    </row>
    <row r="68239" spans="1:1" x14ac:dyDescent="0.2">
      <c r="A68239"/>
    </row>
    <row r="68240" spans="1:1" x14ac:dyDescent="0.2">
      <c r="A68240"/>
    </row>
    <row r="68241" spans="1:1" x14ac:dyDescent="0.2">
      <c r="A68241"/>
    </row>
    <row r="68242" spans="1:1" x14ac:dyDescent="0.2">
      <c r="A68242"/>
    </row>
    <row r="68243" spans="1:1" x14ac:dyDescent="0.2">
      <c r="A68243"/>
    </row>
    <row r="68244" spans="1:1" x14ac:dyDescent="0.2">
      <c r="A68244"/>
    </row>
    <row r="68245" spans="1:1" x14ac:dyDescent="0.2">
      <c r="A68245"/>
    </row>
    <row r="68246" spans="1:1" x14ac:dyDescent="0.2">
      <c r="A68246"/>
    </row>
    <row r="68247" spans="1:1" x14ac:dyDescent="0.2">
      <c r="A68247"/>
    </row>
    <row r="68248" spans="1:1" x14ac:dyDescent="0.2">
      <c r="A68248"/>
    </row>
    <row r="68249" spans="1:1" x14ac:dyDescent="0.2">
      <c r="A68249"/>
    </row>
    <row r="68250" spans="1:1" x14ac:dyDescent="0.2">
      <c r="A68250"/>
    </row>
    <row r="68251" spans="1:1" x14ac:dyDescent="0.2">
      <c r="A68251"/>
    </row>
    <row r="68252" spans="1:1" x14ac:dyDescent="0.2">
      <c r="A68252"/>
    </row>
    <row r="68253" spans="1:1" x14ac:dyDescent="0.2">
      <c r="A68253"/>
    </row>
    <row r="68254" spans="1:1" x14ac:dyDescent="0.2">
      <c r="A68254"/>
    </row>
    <row r="68255" spans="1:1" x14ac:dyDescent="0.2">
      <c r="A68255"/>
    </row>
    <row r="68256" spans="1:1" x14ac:dyDescent="0.2">
      <c r="A68256"/>
    </row>
    <row r="68257" spans="1:1" x14ac:dyDescent="0.2">
      <c r="A68257"/>
    </row>
    <row r="68258" spans="1:1" x14ac:dyDescent="0.2">
      <c r="A68258"/>
    </row>
    <row r="68259" spans="1:1" x14ac:dyDescent="0.2">
      <c r="A68259"/>
    </row>
    <row r="68260" spans="1:1" x14ac:dyDescent="0.2">
      <c r="A68260"/>
    </row>
    <row r="68261" spans="1:1" x14ac:dyDescent="0.2">
      <c r="A68261"/>
    </row>
    <row r="68262" spans="1:1" x14ac:dyDescent="0.2">
      <c r="A68262"/>
    </row>
    <row r="68263" spans="1:1" x14ac:dyDescent="0.2">
      <c r="A68263"/>
    </row>
    <row r="68264" spans="1:1" x14ac:dyDescent="0.2">
      <c r="A68264"/>
    </row>
    <row r="68265" spans="1:1" x14ac:dyDescent="0.2">
      <c r="A68265"/>
    </row>
    <row r="68266" spans="1:1" x14ac:dyDescent="0.2">
      <c r="A68266"/>
    </row>
    <row r="68267" spans="1:1" x14ac:dyDescent="0.2">
      <c r="A68267"/>
    </row>
    <row r="68268" spans="1:1" x14ac:dyDescent="0.2">
      <c r="A68268"/>
    </row>
    <row r="68269" spans="1:1" x14ac:dyDescent="0.2">
      <c r="A68269"/>
    </row>
    <row r="68270" spans="1:1" x14ac:dyDescent="0.2">
      <c r="A68270"/>
    </row>
    <row r="68271" spans="1:1" x14ac:dyDescent="0.2">
      <c r="A68271"/>
    </row>
    <row r="68272" spans="1:1" x14ac:dyDescent="0.2">
      <c r="A68272"/>
    </row>
    <row r="68273" spans="1:1" x14ac:dyDescent="0.2">
      <c r="A68273"/>
    </row>
    <row r="68274" spans="1:1" x14ac:dyDescent="0.2">
      <c r="A68274"/>
    </row>
    <row r="68275" spans="1:1" x14ac:dyDescent="0.2">
      <c r="A68275"/>
    </row>
    <row r="68276" spans="1:1" x14ac:dyDescent="0.2">
      <c r="A68276"/>
    </row>
    <row r="68277" spans="1:1" x14ac:dyDescent="0.2">
      <c r="A68277"/>
    </row>
    <row r="68278" spans="1:1" x14ac:dyDescent="0.2">
      <c r="A68278"/>
    </row>
    <row r="68279" spans="1:1" x14ac:dyDescent="0.2">
      <c r="A68279"/>
    </row>
    <row r="68280" spans="1:1" x14ac:dyDescent="0.2">
      <c r="A68280"/>
    </row>
    <row r="68281" spans="1:1" x14ac:dyDescent="0.2">
      <c r="A68281"/>
    </row>
    <row r="68282" spans="1:1" x14ac:dyDescent="0.2">
      <c r="A68282"/>
    </row>
    <row r="68283" spans="1:1" x14ac:dyDescent="0.2">
      <c r="A68283"/>
    </row>
    <row r="68284" spans="1:1" x14ac:dyDescent="0.2">
      <c r="A68284"/>
    </row>
    <row r="68285" spans="1:1" x14ac:dyDescent="0.2">
      <c r="A68285"/>
    </row>
    <row r="68286" spans="1:1" x14ac:dyDescent="0.2">
      <c r="A68286"/>
    </row>
    <row r="68287" spans="1:1" x14ac:dyDescent="0.2">
      <c r="A68287"/>
    </row>
    <row r="68288" spans="1:1" x14ac:dyDescent="0.2">
      <c r="A68288"/>
    </row>
    <row r="68289" spans="1:1" x14ac:dyDescent="0.2">
      <c r="A68289"/>
    </row>
    <row r="68290" spans="1:1" x14ac:dyDescent="0.2">
      <c r="A68290"/>
    </row>
    <row r="68291" spans="1:1" x14ac:dyDescent="0.2">
      <c r="A68291"/>
    </row>
    <row r="68292" spans="1:1" x14ac:dyDescent="0.2">
      <c r="A68292"/>
    </row>
    <row r="68293" spans="1:1" x14ac:dyDescent="0.2">
      <c r="A68293"/>
    </row>
    <row r="68294" spans="1:1" x14ac:dyDescent="0.2">
      <c r="A68294"/>
    </row>
    <row r="68295" spans="1:1" x14ac:dyDescent="0.2">
      <c r="A68295"/>
    </row>
    <row r="68296" spans="1:1" x14ac:dyDescent="0.2">
      <c r="A68296"/>
    </row>
    <row r="68297" spans="1:1" x14ac:dyDescent="0.2">
      <c r="A68297"/>
    </row>
    <row r="68298" spans="1:1" x14ac:dyDescent="0.2">
      <c r="A68298"/>
    </row>
    <row r="68299" spans="1:1" x14ac:dyDescent="0.2">
      <c r="A68299"/>
    </row>
    <row r="68300" spans="1:1" x14ac:dyDescent="0.2">
      <c r="A68300"/>
    </row>
    <row r="68301" spans="1:1" x14ac:dyDescent="0.2">
      <c r="A68301"/>
    </row>
    <row r="68302" spans="1:1" x14ac:dyDescent="0.2">
      <c r="A68302"/>
    </row>
    <row r="68303" spans="1:1" x14ac:dyDescent="0.2">
      <c r="A68303"/>
    </row>
    <row r="68304" spans="1:1" x14ac:dyDescent="0.2">
      <c r="A68304"/>
    </row>
    <row r="68305" spans="1:1" x14ac:dyDescent="0.2">
      <c r="A68305"/>
    </row>
    <row r="68306" spans="1:1" x14ac:dyDescent="0.2">
      <c r="A68306"/>
    </row>
    <row r="68307" spans="1:1" x14ac:dyDescent="0.2">
      <c r="A68307"/>
    </row>
    <row r="68308" spans="1:1" x14ac:dyDescent="0.2">
      <c r="A68308"/>
    </row>
    <row r="68309" spans="1:1" x14ac:dyDescent="0.2">
      <c r="A68309"/>
    </row>
    <row r="68310" spans="1:1" x14ac:dyDescent="0.2">
      <c r="A68310"/>
    </row>
    <row r="68311" spans="1:1" x14ac:dyDescent="0.2">
      <c r="A68311"/>
    </row>
    <row r="68312" spans="1:1" x14ac:dyDescent="0.2">
      <c r="A68312"/>
    </row>
    <row r="68313" spans="1:1" x14ac:dyDescent="0.2">
      <c r="A68313"/>
    </row>
    <row r="68314" spans="1:1" x14ac:dyDescent="0.2">
      <c r="A68314"/>
    </row>
    <row r="68315" spans="1:1" x14ac:dyDescent="0.2">
      <c r="A68315"/>
    </row>
    <row r="68316" spans="1:1" x14ac:dyDescent="0.2">
      <c r="A68316"/>
    </row>
    <row r="68317" spans="1:1" x14ac:dyDescent="0.2">
      <c r="A68317"/>
    </row>
    <row r="68318" spans="1:1" x14ac:dyDescent="0.2">
      <c r="A68318"/>
    </row>
    <row r="68319" spans="1:1" x14ac:dyDescent="0.2">
      <c r="A68319"/>
    </row>
    <row r="68320" spans="1:1" x14ac:dyDescent="0.2">
      <c r="A68320"/>
    </row>
    <row r="68321" spans="1:1" x14ac:dyDescent="0.2">
      <c r="A68321"/>
    </row>
    <row r="68322" spans="1:1" x14ac:dyDescent="0.2">
      <c r="A68322"/>
    </row>
    <row r="68323" spans="1:1" x14ac:dyDescent="0.2">
      <c r="A68323"/>
    </row>
    <row r="68324" spans="1:1" x14ac:dyDescent="0.2">
      <c r="A68324"/>
    </row>
    <row r="68325" spans="1:1" x14ac:dyDescent="0.2">
      <c r="A68325"/>
    </row>
    <row r="68326" spans="1:1" x14ac:dyDescent="0.2">
      <c r="A68326"/>
    </row>
    <row r="68327" spans="1:1" x14ac:dyDescent="0.2">
      <c r="A68327"/>
    </row>
    <row r="68328" spans="1:1" x14ac:dyDescent="0.2">
      <c r="A68328"/>
    </row>
    <row r="68329" spans="1:1" x14ac:dyDescent="0.2">
      <c r="A68329"/>
    </row>
    <row r="68330" spans="1:1" x14ac:dyDescent="0.2">
      <c r="A68330"/>
    </row>
    <row r="68331" spans="1:1" x14ac:dyDescent="0.2">
      <c r="A68331"/>
    </row>
    <row r="68332" spans="1:1" x14ac:dyDescent="0.2">
      <c r="A68332"/>
    </row>
    <row r="68333" spans="1:1" x14ac:dyDescent="0.2">
      <c r="A68333"/>
    </row>
    <row r="68334" spans="1:1" x14ac:dyDescent="0.2">
      <c r="A68334"/>
    </row>
    <row r="68335" spans="1:1" x14ac:dyDescent="0.2">
      <c r="A68335"/>
    </row>
    <row r="68336" spans="1:1" x14ac:dyDescent="0.2">
      <c r="A68336"/>
    </row>
    <row r="68337" spans="1:1" x14ac:dyDescent="0.2">
      <c r="A68337"/>
    </row>
    <row r="68338" spans="1:1" x14ac:dyDescent="0.2">
      <c r="A68338"/>
    </row>
    <row r="68339" spans="1:1" x14ac:dyDescent="0.2">
      <c r="A68339"/>
    </row>
    <row r="68340" spans="1:1" x14ac:dyDescent="0.2">
      <c r="A68340"/>
    </row>
    <row r="68341" spans="1:1" x14ac:dyDescent="0.2">
      <c r="A68341"/>
    </row>
    <row r="68342" spans="1:1" x14ac:dyDescent="0.2">
      <c r="A68342"/>
    </row>
    <row r="68343" spans="1:1" x14ac:dyDescent="0.2">
      <c r="A68343"/>
    </row>
    <row r="68344" spans="1:1" x14ac:dyDescent="0.2">
      <c r="A68344"/>
    </row>
    <row r="68345" spans="1:1" x14ac:dyDescent="0.2">
      <c r="A68345"/>
    </row>
    <row r="68346" spans="1:1" x14ac:dyDescent="0.2">
      <c r="A68346"/>
    </row>
    <row r="68347" spans="1:1" x14ac:dyDescent="0.2">
      <c r="A68347"/>
    </row>
    <row r="68348" spans="1:1" x14ac:dyDescent="0.2">
      <c r="A68348"/>
    </row>
    <row r="68349" spans="1:1" x14ac:dyDescent="0.2">
      <c r="A68349"/>
    </row>
    <row r="68350" spans="1:1" x14ac:dyDescent="0.2">
      <c r="A68350"/>
    </row>
    <row r="68351" spans="1:1" x14ac:dyDescent="0.2">
      <c r="A68351"/>
    </row>
    <row r="68352" spans="1:1" x14ac:dyDescent="0.2">
      <c r="A68352"/>
    </row>
    <row r="68353" spans="1:1" x14ac:dyDescent="0.2">
      <c r="A68353"/>
    </row>
    <row r="68354" spans="1:1" x14ac:dyDescent="0.2">
      <c r="A68354"/>
    </row>
    <row r="68355" spans="1:1" x14ac:dyDescent="0.2">
      <c r="A68355"/>
    </row>
    <row r="68356" spans="1:1" x14ac:dyDescent="0.2">
      <c r="A68356"/>
    </row>
    <row r="68357" spans="1:1" x14ac:dyDescent="0.2">
      <c r="A68357"/>
    </row>
    <row r="68358" spans="1:1" x14ac:dyDescent="0.2">
      <c r="A68358"/>
    </row>
    <row r="68359" spans="1:1" x14ac:dyDescent="0.2">
      <c r="A68359"/>
    </row>
    <row r="68360" spans="1:1" x14ac:dyDescent="0.2">
      <c r="A68360"/>
    </row>
    <row r="68361" spans="1:1" x14ac:dyDescent="0.2">
      <c r="A68361"/>
    </row>
    <row r="68362" spans="1:1" x14ac:dyDescent="0.2">
      <c r="A68362"/>
    </row>
    <row r="68363" spans="1:1" x14ac:dyDescent="0.2">
      <c r="A68363"/>
    </row>
    <row r="68364" spans="1:1" x14ac:dyDescent="0.2">
      <c r="A68364"/>
    </row>
    <row r="68365" spans="1:1" x14ac:dyDescent="0.2">
      <c r="A68365"/>
    </row>
    <row r="68366" spans="1:1" x14ac:dyDescent="0.2">
      <c r="A68366"/>
    </row>
    <row r="68367" spans="1:1" x14ac:dyDescent="0.2">
      <c r="A68367"/>
    </row>
    <row r="68368" spans="1:1" x14ac:dyDescent="0.2">
      <c r="A68368"/>
    </row>
    <row r="68369" spans="1:1" x14ac:dyDescent="0.2">
      <c r="A68369"/>
    </row>
    <row r="68370" spans="1:1" x14ac:dyDescent="0.2">
      <c r="A68370"/>
    </row>
    <row r="68371" spans="1:1" x14ac:dyDescent="0.2">
      <c r="A68371"/>
    </row>
    <row r="68372" spans="1:1" x14ac:dyDescent="0.2">
      <c r="A68372"/>
    </row>
    <row r="68373" spans="1:1" x14ac:dyDescent="0.2">
      <c r="A68373"/>
    </row>
    <row r="68374" spans="1:1" x14ac:dyDescent="0.2">
      <c r="A68374"/>
    </row>
    <row r="68375" spans="1:1" x14ac:dyDescent="0.2">
      <c r="A68375"/>
    </row>
    <row r="68376" spans="1:1" x14ac:dyDescent="0.2">
      <c r="A68376"/>
    </row>
    <row r="68377" spans="1:1" x14ac:dyDescent="0.2">
      <c r="A68377"/>
    </row>
    <row r="68378" spans="1:1" x14ac:dyDescent="0.2">
      <c r="A68378"/>
    </row>
    <row r="68379" spans="1:1" x14ac:dyDescent="0.2">
      <c r="A68379"/>
    </row>
    <row r="68380" spans="1:1" x14ac:dyDescent="0.2">
      <c r="A68380"/>
    </row>
    <row r="68381" spans="1:1" x14ac:dyDescent="0.2">
      <c r="A68381"/>
    </row>
    <row r="68382" spans="1:1" x14ac:dyDescent="0.2">
      <c r="A68382"/>
    </row>
    <row r="68383" spans="1:1" x14ac:dyDescent="0.2">
      <c r="A68383"/>
    </row>
    <row r="68384" spans="1:1" x14ac:dyDescent="0.2">
      <c r="A68384"/>
    </row>
    <row r="68385" spans="1:1" x14ac:dyDescent="0.2">
      <c r="A68385"/>
    </row>
    <row r="68386" spans="1:1" x14ac:dyDescent="0.2">
      <c r="A68386"/>
    </row>
    <row r="68387" spans="1:1" x14ac:dyDescent="0.2">
      <c r="A68387"/>
    </row>
    <row r="68388" spans="1:1" x14ac:dyDescent="0.2">
      <c r="A68388"/>
    </row>
    <row r="68389" spans="1:1" x14ac:dyDescent="0.2">
      <c r="A68389"/>
    </row>
    <row r="68390" spans="1:1" x14ac:dyDescent="0.2">
      <c r="A68390"/>
    </row>
    <row r="68391" spans="1:1" x14ac:dyDescent="0.2">
      <c r="A68391"/>
    </row>
    <row r="68392" spans="1:1" x14ac:dyDescent="0.2">
      <c r="A68392"/>
    </row>
    <row r="68393" spans="1:1" x14ac:dyDescent="0.2">
      <c r="A68393"/>
    </row>
    <row r="68394" spans="1:1" x14ac:dyDescent="0.2">
      <c r="A68394"/>
    </row>
    <row r="68395" spans="1:1" x14ac:dyDescent="0.2">
      <c r="A68395"/>
    </row>
    <row r="68396" spans="1:1" x14ac:dyDescent="0.2">
      <c r="A68396"/>
    </row>
    <row r="68397" spans="1:1" x14ac:dyDescent="0.2">
      <c r="A68397"/>
    </row>
    <row r="68398" spans="1:1" x14ac:dyDescent="0.2">
      <c r="A68398"/>
    </row>
    <row r="68399" spans="1:1" x14ac:dyDescent="0.2">
      <c r="A68399"/>
    </row>
    <row r="68400" spans="1:1" x14ac:dyDescent="0.2">
      <c r="A68400"/>
    </row>
    <row r="68401" spans="1:1" x14ac:dyDescent="0.2">
      <c r="A68401"/>
    </row>
    <row r="68402" spans="1:1" x14ac:dyDescent="0.2">
      <c r="A68402"/>
    </row>
    <row r="68403" spans="1:1" x14ac:dyDescent="0.2">
      <c r="A68403"/>
    </row>
    <row r="68404" spans="1:1" x14ac:dyDescent="0.2">
      <c r="A68404"/>
    </row>
    <row r="68405" spans="1:1" x14ac:dyDescent="0.2">
      <c r="A68405"/>
    </row>
    <row r="68406" spans="1:1" x14ac:dyDescent="0.2">
      <c r="A68406"/>
    </row>
    <row r="68407" spans="1:1" x14ac:dyDescent="0.2">
      <c r="A68407"/>
    </row>
    <row r="68408" spans="1:1" x14ac:dyDescent="0.2">
      <c r="A68408"/>
    </row>
    <row r="68409" spans="1:1" x14ac:dyDescent="0.2">
      <c r="A68409"/>
    </row>
    <row r="68410" spans="1:1" x14ac:dyDescent="0.2">
      <c r="A68410"/>
    </row>
    <row r="68411" spans="1:1" x14ac:dyDescent="0.2">
      <c r="A68411"/>
    </row>
    <row r="68412" spans="1:1" x14ac:dyDescent="0.2">
      <c r="A68412"/>
    </row>
    <row r="68413" spans="1:1" x14ac:dyDescent="0.2">
      <c r="A68413"/>
    </row>
    <row r="68414" spans="1:1" x14ac:dyDescent="0.2">
      <c r="A68414"/>
    </row>
    <row r="68415" spans="1:1" x14ac:dyDescent="0.2">
      <c r="A68415"/>
    </row>
    <row r="68416" spans="1:1" x14ac:dyDescent="0.2">
      <c r="A68416"/>
    </row>
    <row r="68417" spans="1:1" x14ac:dyDescent="0.2">
      <c r="A68417"/>
    </row>
    <row r="68418" spans="1:1" x14ac:dyDescent="0.2">
      <c r="A68418"/>
    </row>
    <row r="68419" spans="1:1" x14ac:dyDescent="0.2">
      <c r="A68419"/>
    </row>
    <row r="68420" spans="1:1" x14ac:dyDescent="0.2">
      <c r="A68420"/>
    </row>
    <row r="68421" spans="1:1" x14ac:dyDescent="0.2">
      <c r="A68421"/>
    </row>
    <row r="68422" spans="1:1" x14ac:dyDescent="0.2">
      <c r="A68422"/>
    </row>
    <row r="68423" spans="1:1" x14ac:dyDescent="0.2">
      <c r="A68423"/>
    </row>
    <row r="68424" spans="1:1" x14ac:dyDescent="0.2">
      <c r="A68424"/>
    </row>
    <row r="68425" spans="1:1" x14ac:dyDescent="0.2">
      <c r="A68425"/>
    </row>
    <row r="68426" spans="1:1" x14ac:dyDescent="0.2">
      <c r="A68426"/>
    </row>
    <row r="68427" spans="1:1" x14ac:dyDescent="0.2">
      <c r="A68427"/>
    </row>
    <row r="68428" spans="1:1" x14ac:dyDescent="0.2">
      <c r="A68428"/>
    </row>
    <row r="68429" spans="1:1" x14ac:dyDescent="0.2">
      <c r="A68429"/>
    </row>
    <row r="68430" spans="1:1" x14ac:dyDescent="0.2">
      <c r="A68430"/>
    </row>
    <row r="68431" spans="1:1" x14ac:dyDescent="0.2">
      <c r="A68431"/>
    </row>
    <row r="68432" spans="1:1" x14ac:dyDescent="0.2">
      <c r="A68432"/>
    </row>
    <row r="68433" spans="1:1" x14ac:dyDescent="0.2">
      <c r="A68433"/>
    </row>
    <row r="68434" spans="1:1" x14ac:dyDescent="0.2">
      <c r="A68434"/>
    </row>
    <row r="68435" spans="1:1" x14ac:dyDescent="0.2">
      <c r="A68435"/>
    </row>
    <row r="68436" spans="1:1" x14ac:dyDescent="0.2">
      <c r="A68436"/>
    </row>
    <row r="68437" spans="1:1" x14ac:dyDescent="0.2">
      <c r="A68437"/>
    </row>
    <row r="68438" spans="1:1" x14ac:dyDescent="0.2">
      <c r="A68438"/>
    </row>
    <row r="68439" spans="1:1" x14ac:dyDescent="0.2">
      <c r="A68439"/>
    </row>
    <row r="68440" spans="1:1" x14ac:dyDescent="0.2">
      <c r="A68440"/>
    </row>
    <row r="68441" spans="1:1" x14ac:dyDescent="0.2">
      <c r="A68441"/>
    </row>
    <row r="68442" spans="1:1" x14ac:dyDescent="0.2">
      <c r="A68442"/>
    </row>
    <row r="68443" spans="1:1" x14ac:dyDescent="0.2">
      <c r="A68443"/>
    </row>
    <row r="68444" spans="1:1" x14ac:dyDescent="0.2">
      <c r="A68444"/>
    </row>
    <row r="68445" spans="1:1" x14ac:dyDescent="0.2">
      <c r="A68445"/>
    </row>
    <row r="68446" spans="1:1" x14ac:dyDescent="0.2">
      <c r="A68446"/>
    </row>
    <row r="68447" spans="1:1" x14ac:dyDescent="0.2">
      <c r="A68447"/>
    </row>
    <row r="68448" spans="1:1" x14ac:dyDescent="0.2">
      <c r="A68448"/>
    </row>
    <row r="68449" spans="1:1" x14ac:dyDescent="0.2">
      <c r="A68449"/>
    </row>
    <row r="68450" spans="1:1" x14ac:dyDescent="0.2">
      <c r="A68450"/>
    </row>
    <row r="68451" spans="1:1" x14ac:dyDescent="0.2">
      <c r="A68451"/>
    </row>
    <row r="68452" spans="1:1" x14ac:dyDescent="0.2">
      <c r="A68452"/>
    </row>
    <row r="68453" spans="1:1" x14ac:dyDescent="0.2">
      <c r="A68453"/>
    </row>
    <row r="68454" spans="1:1" x14ac:dyDescent="0.2">
      <c r="A68454"/>
    </row>
    <row r="68455" spans="1:1" x14ac:dyDescent="0.2">
      <c r="A68455"/>
    </row>
    <row r="68456" spans="1:1" x14ac:dyDescent="0.2">
      <c r="A68456"/>
    </row>
    <row r="68457" spans="1:1" x14ac:dyDescent="0.2">
      <c r="A68457"/>
    </row>
    <row r="68458" spans="1:1" x14ac:dyDescent="0.2">
      <c r="A68458"/>
    </row>
    <row r="68459" spans="1:1" x14ac:dyDescent="0.2">
      <c r="A68459"/>
    </row>
    <row r="68460" spans="1:1" x14ac:dyDescent="0.2">
      <c r="A68460"/>
    </row>
    <row r="68461" spans="1:1" x14ac:dyDescent="0.2">
      <c r="A68461"/>
    </row>
    <row r="68462" spans="1:1" x14ac:dyDescent="0.2">
      <c r="A68462"/>
    </row>
    <row r="68463" spans="1:1" x14ac:dyDescent="0.2">
      <c r="A68463"/>
    </row>
    <row r="68464" spans="1:1" x14ac:dyDescent="0.2">
      <c r="A68464"/>
    </row>
    <row r="68465" spans="1:1" x14ac:dyDescent="0.2">
      <c r="A68465"/>
    </row>
    <row r="68466" spans="1:1" x14ac:dyDescent="0.2">
      <c r="A68466"/>
    </row>
    <row r="68467" spans="1:1" x14ac:dyDescent="0.2">
      <c r="A68467"/>
    </row>
    <row r="68468" spans="1:1" x14ac:dyDescent="0.2">
      <c r="A68468"/>
    </row>
    <row r="68469" spans="1:1" x14ac:dyDescent="0.2">
      <c r="A68469"/>
    </row>
    <row r="68470" spans="1:1" x14ac:dyDescent="0.2">
      <c r="A68470"/>
    </row>
    <row r="68471" spans="1:1" x14ac:dyDescent="0.2">
      <c r="A68471"/>
    </row>
    <row r="68472" spans="1:1" x14ac:dyDescent="0.2">
      <c r="A68472"/>
    </row>
    <row r="68473" spans="1:1" x14ac:dyDescent="0.2">
      <c r="A68473"/>
    </row>
    <row r="68474" spans="1:1" x14ac:dyDescent="0.2">
      <c r="A68474"/>
    </row>
    <row r="68475" spans="1:1" x14ac:dyDescent="0.2">
      <c r="A68475"/>
    </row>
    <row r="68476" spans="1:1" x14ac:dyDescent="0.2">
      <c r="A68476"/>
    </row>
    <row r="68477" spans="1:1" x14ac:dyDescent="0.2">
      <c r="A68477"/>
    </row>
    <row r="68478" spans="1:1" x14ac:dyDescent="0.2">
      <c r="A68478"/>
    </row>
    <row r="68479" spans="1:1" x14ac:dyDescent="0.2">
      <c r="A68479"/>
    </row>
    <row r="68480" spans="1:1" x14ac:dyDescent="0.2">
      <c r="A68480"/>
    </row>
    <row r="68481" spans="1:1" x14ac:dyDescent="0.2">
      <c r="A68481"/>
    </row>
    <row r="68482" spans="1:1" x14ac:dyDescent="0.2">
      <c r="A68482"/>
    </row>
    <row r="68483" spans="1:1" x14ac:dyDescent="0.2">
      <c r="A68483"/>
    </row>
    <row r="68484" spans="1:1" x14ac:dyDescent="0.2">
      <c r="A68484"/>
    </row>
    <row r="68485" spans="1:1" x14ac:dyDescent="0.2">
      <c r="A68485"/>
    </row>
    <row r="68486" spans="1:1" x14ac:dyDescent="0.2">
      <c r="A68486"/>
    </row>
    <row r="68487" spans="1:1" x14ac:dyDescent="0.2">
      <c r="A68487"/>
    </row>
    <row r="68488" spans="1:1" x14ac:dyDescent="0.2">
      <c r="A68488"/>
    </row>
    <row r="68489" spans="1:1" x14ac:dyDescent="0.2">
      <c r="A68489"/>
    </row>
    <row r="68490" spans="1:1" x14ac:dyDescent="0.2">
      <c r="A68490"/>
    </row>
    <row r="68491" spans="1:1" x14ac:dyDescent="0.2">
      <c r="A68491"/>
    </row>
    <row r="68492" spans="1:1" x14ac:dyDescent="0.2">
      <c r="A68492"/>
    </row>
    <row r="68493" spans="1:1" x14ac:dyDescent="0.2">
      <c r="A68493"/>
    </row>
    <row r="68494" spans="1:1" x14ac:dyDescent="0.2">
      <c r="A68494"/>
    </row>
    <row r="68495" spans="1:1" x14ac:dyDescent="0.2">
      <c r="A68495"/>
    </row>
    <row r="68496" spans="1:1" x14ac:dyDescent="0.2">
      <c r="A68496"/>
    </row>
    <row r="68497" spans="1:1" x14ac:dyDescent="0.2">
      <c r="A68497"/>
    </row>
    <row r="68498" spans="1:1" x14ac:dyDescent="0.2">
      <c r="A68498"/>
    </row>
    <row r="68499" spans="1:1" x14ac:dyDescent="0.2">
      <c r="A68499"/>
    </row>
    <row r="68500" spans="1:1" x14ac:dyDescent="0.2">
      <c r="A68500"/>
    </row>
    <row r="68501" spans="1:1" x14ac:dyDescent="0.2">
      <c r="A68501"/>
    </row>
    <row r="68502" spans="1:1" x14ac:dyDescent="0.2">
      <c r="A68502"/>
    </row>
    <row r="68503" spans="1:1" x14ac:dyDescent="0.2">
      <c r="A68503"/>
    </row>
    <row r="68504" spans="1:1" x14ac:dyDescent="0.2">
      <c r="A68504"/>
    </row>
    <row r="68505" spans="1:1" x14ac:dyDescent="0.2">
      <c r="A68505"/>
    </row>
    <row r="68506" spans="1:1" x14ac:dyDescent="0.2">
      <c r="A68506"/>
    </row>
    <row r="68507" spans="1:1" x14ac:dyDescent="0.2">
      <c r="A68507"/>
    </row>
    <row r="68508" spans="1:1" x14ac:dyDescent="0.2">
      <c r="A68508"/>
    </row>
    <row r="68509" spans="1:1" x14ac:dyDescent="0.2">
      <c r="A68509"/>
    </row>
    <row r="68510" spans="1:1" x14ac:dyDescent="0.2">
      <c r="A68510"/>
    </row>
    <row r="68511" spans="1:1" x14ac:dyDescent="0.2">
      <c r="A68511"/>
    </row>
    <row r="68512" spans="1:1" x14ac:dyDescent="0.2">
      <c r="A68512"/>
    </row>
    <row r="68513" spans="1:1" x14ac:dyDescent="0.2">
      <c r="A68513"/>
    </row>
    <row r="68514" spans="1:1" x14ac:dyDescent="0.2">
      <c r="A68514"/>
    </row>
    <row r="68515" spans="1:1" x14ac:dyDescent="0.2">
      <c r="A68515"/>
    </row>
    <row r="68516" spans="1:1" x14ac:dyDescent="0.2">
      <c r="A68516"/>
    </row>
    <row r="68517" spans="1:1" x14ac:dyDescent="0.2">
      <c r="A68517"/>
    </row>
    <row r="68518" spans="1:1" x14ac:dyDescent="0.2">
      <c r="A68518"/>
    </row>
    <row r="68519" spans="1:1" x14ac:dyDescent="0.2">
      <c r="A68519"/>
    </row>
    <row r="68520" spans="1:1" x14ac:dyDescent="0.2">
      <c r="A68520"/>
    </row>
    <row r="68521" spans="1:1" x14ac:dyDescent="0.2">
      <c r="A68521"/>
    </row>
    <row r="68522" spans="1:1" x14ac:dyDescent="0.2">
      <c r="A68522"/>
    </row>
    <row r="68523" spans="1:1" x14ac:dyDescent="0.2">
      <c r="A68523"/>
    </row>
    <row r="68524" spans="1:1" x14ac:dyDescent="0.2">
      <c r="A68524"/>
    </row>
    <row r="68525" spans="1:1" x14ac:dyDescent="0.2">
      <c r="A68525"/>
    </row>
    <row r="68526" spans="1:1" x14ac:dyDescent="0.2">
      <c r="A68526"/>
    </row>
    <row r="68527" spans="1:1" x14ac:dyDescent="0.2">
      <c r="A68527"/>
    </row>
    <row r="68528" spans="1:1" x14ac:dyDescent="0.2">
      <c r="A68528"/>
    </row>
    <row r="68529" spans="1:1" x14ac:dyDescent="0.2">
      <c r="A68529"/>
    </row>
    <row r="68530" spans="1:1" x14ac:dyDescent="0.2">
      <c r="A68530"/>
    </row>
    <row r="68531" spans="1:1" x14ac:dyDescent="0.2">
      <c r="A68531"/>
    </row>
    <row r="68532" spans="1:1" x14ac:dyDescent="0.2">
      <c r="A68532"/>
    </row>
    <row r="68533" spans="1:1" x14ac:dyDescent="0.2">
      <c r="A68533"/>
    </row>
    <row r="68534" spans="1:1" x14ac:dyDescent="0.2">
      <c r="A68534"/>
    </row>
    <row r="68535" spans="1:1" x14ac:dyDescent="0.2">
      <c r="A68535"/>
    </row>
    <row r="68536" spans="1:1" x14ac:dyDescent="0.2">
      <c r="A68536"/>
    </row>
    <row r="68537" spans="1:1" x14ac:dyDescent="0.2">
      <c r="A68537"/>
    </row>
    <row r="68538" spans="1:1" x14ac:dyDescent="0.2">
      <c r="A68538"/>
    </row>
    <row r="68539" spans="1:1" x14ac:dyDescent="0.2">
      <c r="A68539"/>
    </row>
    <row r="68540" spans="1:1" x14ac:dyDescent="0.2">
      <c r="A68540"/>
    </row>
    <row r="68541" spans="1:1" x14ac:dyDescent="0.2">
      <c r="A68541"/>
    </row>
    <row r="68542" spans="1:1" x14ac:dyDescent="0.2">
      <c r="A68542"/>
    </row>
    <row r="68543" spans="1:1" x14ac:dyDescent="0.2">
      <c r="A68543"/>
    </row>
    <row r="68544" spans="1:1" x14ac:dyDescent="0.2">
      <c r="A68544"/>
    </row>
    <row r="68545" spans="1:1" x14ac:dyDescent="0.2">
      <c r="A68545"/>
    </row>
    <row r="68546" spans="1:1" x14ac:dyDescent="0.2">
      <c r="A68546"/>
    </row>
    <row r="68547" spans="1:1" x14ac:dyDescent="0.2">
      <c r="A68547"/>
    </row>
    <row r="68548" spans="1:1" x14ac:dyDescent="0.2">
      <c r="A68548"/>
    </row>
    <row r="68549" spans="1:1" x14ac:dyDescent="0.2">
      <c r="A68549"/>
    </row>
    <row r="68550" spans="1:1" x14ac:dyDescent="0.2">
      <c r="A68550"/>
    </row>
    <row r="68551" spans="1:1" x14ac:dyDescent="0.2">
      <c r="A68551"/>
    </row>
    <row r="68552" spans="1:1" x14ac:dyDescent="0.2">
      <c r="A68552"/>
    </row>
    <row r="68553" spans="1:1" x14ac:dyDescent="0.2">
      <c r="A68553"/>
    </row>
    <row r="68554" spans="1:1" x14ac:dyDescent="0.2">
      <c r="A68554"/>
    </row>
    <row r="68555" spans="1:1" x14ac:dyDescent="0.2">
      <c r="A68555"/>
    </row>
    <row r="68556" spans="1:1" x14ac:dyDescent="0.2">
      <c r="A68556"/>
    </row>
    <row r="68557" spans="1:1" x14ac:dyDescent="0.2">
      <c r="A68557"/>
    </row>
    <row r="68558" spans="1:1" x14ac:dyDescent="0.2">
      <c r="A68558"/>
    </row>
    <row r="68559" spans="1:1" x14ac:dyDescent="0.2">
      <c r="A68559"/>
    </row>
    <row r="68560" spans="1:1" x14ac:dyDescent="0.2">
      <c r="A68560"/>
    </row>
    <row r="68561" spans="1:1" x14ac:dyDescent="0.2">
      <c r="A68561"/>
    </row>
    <row r="68562" spans="1:1" x14ac:dyDescent="0.2">
      <c r="A68562"/>
    </row>
    <row r="68563" spans="1:1" x14ac:dyDescent="0.2">
      <c r="A68563"/>
    </row>
    <row r="68564" spans="1:1" x14ac:dyDescent="0.2">
      <c r="A68564"/>
    </row>
    <row r="68565" spans="1:1" x14ac:dyDescent="0.2">
      <c r="A68565"/>
    </row>
    <row r="68566" spans="1:1" x14ac:dyDescent="0.2">
      <c r="A68566"/>
    </row>
    <row r="68567" spans="1:1" x14ac:dyDescent="0.2">
      <c r="A68567"/>
    </row>
    <row r="68568" spans="1:1" x14ac:dyDescent="0.2">
      <c r="A68568"/>
    </row>
    <row r="68569" spans="1:1" x14ac:dyDescent="0.2">
      <c r="A68569"/>
    </row>
    <row r="68570" spans="1:1" x14ac:dyDescent="0.2">
      <c r="A68570"/>
    </row>
    <row r="68571" spans="1:1" x14ac:dyDescent="0.2">
      <c r="A68571"/>
    </row>
    <row r="68572" spans="1:1" x14ac:dyDescent="0.2">
      <c r="A68572"/>
    </row>
    <row r="68573" spans="1:1" x14ac:dyDescent="0.2">
      <c r="A68573"/>
    </row>
    <row r="68574" spans="1:1" x14ac:dyDescent="0.2">
      <c r="A68574"/>
    </row>
    <row r="68575" spans="1:1" x14ac:dyDescent="0.2">
      <c r="A68575"/>
    </row>
    <row r="68576" spans="1:1" x14ac:dyDescent="0.2">
      <c r="A68576"/>
    </row>
    <row r="68577" spans="1:1" x14ac:dyDescent="0.2">
      <c r="A68577"/>
    </row>
    <row r="68578" spans="1:1" x14ac:dyDescent="0.2">
      <c r="A68578"/>
    </row>
    <row r="68579" spans="1:1" x14ac:dyDescent="0.2">
      <c r="A68579"/>
    </row>
    <row r="68580" spans="1:1" x14ac:dyDescent="0.2">
      <c r="A68580"/>
    </row>
    <row r="68581" spans="1:1" x14ac:dyDescent="0.2">
      <c r="A68581"/>
    </row>
    <row r="68582" spans="1:1" x14ac:dyDescent="0.2">
      <c r="A68582"/>
    </row>
    <row r="68583" spans="1:1" x14ac:dyDescent="0.2">
      <c r="A68583"/>
    </row>
    <row r="68584" spans="1:1" x14ac:dyDescent="0.2">
      <c r="A68584"/>
    </row>
    <row r="68585" spans="1:1" x14ac:dyDescent="0.2">
      <c r="A68585"/>
    </row>
    <row r="68586" spans="1:1" x14ac:dyDescent="0.2">
      <c r="A68586"/>
    </row>
    <row r="68587" spans="1:1" x14ac:dyDescent="0.2">
      <c r="A68587"/>
    </row>
    <row r="68588" spans="1:1" x14ac:dyDescent="0.2">
      <c r="A68588"/>
    </row>
    <row r="68589" spans="1:1" x14ac:dyDescent="0.2">
      <c r="A68589"/>
    </row>
    <row r="68590" spans="1:1" x14ac:dyDescent="0.2">
      <c r="A68590"/>
    </row>
    <row r="68591" spans="1:1" x14ac:dyDescent="0.2">
      <c r="A68591"/>
    </row>
    <row r="68592" spans="1:1" x14ac:dyDescent="0.2">
      <c r="A68592"/>
    </row>
    <row r="68593" spans="1:1" x14ac:dyDescent="0.2">
      <c r="A68593"/>
    </row>
    <row r="68594" spans="1:1" x14ac:dyDescent="0.2">
      <c r="A68594"/>
    </row>
    <row r="68595" spans="1:1" x14ac:dyDescent="0.2">
      <c r="A68595"/>
    </row>
    <row r="68596" spans="1:1" x14ac:dyDescent="0.2">
      <c r="A68596"/>
    </row>
    <row r="68597" spans="1:1" x14ac:dyDescent="0.2">
      <c r="A68597"/>
    </row>
    <row r="68598" spans="1:1" x14ac:dyDescent="0.2">
      <c r="A68598"/>
    </row>
    <row r="68599" spans="1:1" x14ac:dyDescent="0.2">
      <c r="A68599"/>
    </row>
    <row r="68600" spans="1:1" x14ac:dyDescent="0.2">
      <c r="A68600"/>
    </row>
    <row r="68601" spans="1:1" x14ac:dyDescent="0.2">
      <c r="A68601"/>
    </row>
    <row r="68602" spans="1:1" x14ac:dyDescent="0.2">
      <c r="A68602"/>
    </row>
    <row r="68603" spans="1:1" x14ac:dyDescent="0.2">
      <c r="A68603"/>
    </row>
    <row r="68604" spans="1:1" x14ac:dyDescent="0.2">
      <c r="A68604"/>
    </row>
    <row r="68605" spans="1:1" x14ac:dyDescent="0.2">
      <c r="A68605"/>
    </row>
    <row r="68606" spans="1:1" x14ac:dyDescent="0.2">
      <c r="A68606"/>
    </row>
    <row r="68607" spans="1:1" x14ac:dyDescent="0.2">
      <c r="A68607"/>
    </row>
    <row r="68608" spans="1:1" x14ac:dyDescent="0.2">
      <c r="A68608"/>
    </row>
    <row r="68609" spans="1:1" x14ac:dyDescent="0.2">
      <c r="A68609"/>
    </row>
    <row r="68610" spans="1:1" x14ac:dyDescent="0.2">
      <c r="A68610"/>
    </row>
    <row r="68611" spans="1:1" x14ac:dyDescent="0.2">
      <c r="A68611"/>
    </row>
    <row r="68612" spans="1:1" x14ac:dyDescent="0.2">
      <c r="A68612"/>
    </row>
    <row r="68613" spans="1:1" x14ac:dyDescent="0.2">
      <c r="A68613"/>
    </row>
    <row r="68614" spans="1:1" x14ac:dyDescent="0.2">
      <c r="A68614"/>
    </row>
    <row r="68615" spans="1:1" x14ac:dyDescent="0.2">
      <c r="A68615"/>
    </row>
    <row r="68616" spans="1:1" x14ac:dyDescent="0.2">
      <c r="A68616"/>
    </row>
    <row r="68617" spans="1:1" x14ac:dyDescent="0.2">
      <c r="A68617"/>
    </row>
    <row r="68618" spans="1:1" x14ac:dyDescent="0.2">
      <c r="A68618"/>
    </row>
    <row r="68619" spans="1:1" x14ac:dyDescent="0.2">
      <c r="A68619"/>
    </row>
    <row r="68620" spans="1:1" x14ac:dyDescent="0.2">
      <c r="A68620"/>
    </row>
    <row r="68621" spans="1:1" x14ac:dyDescent="0.2">
      <c r="A68621"/>
    </row>
    <row r="68622" spans="1:1" x14ac:dyDescent="0.2">
      <c r="A68622"/>
    </row>
    <row r="68623" spans="1:1" x14ac:dyDescent="0.2">
      <c r="A68623"/>
    </row>
    <row r="68624" spans="1:1" x14ac:dyDescent="0.2">
      <c r="A68624"/>
    </row>
    <row r="68625" spans="1:1" x14ac:dyDescent="0.2">
      <c r="A68625"/>
    </row>
    <row r="68626" spans="1:1" x14ac:dyDescent="0.2">
      <c r="A68626"/>
    </row>
    <row r="68627" spans="1:1" x14ac:dyDescent="0.2">
      <c r="A68627"/>
    </row>
    <row r="68628" spans="1:1" x14ac:dyDescent="0.2">
      <c r="A68628"/>
    </row>
    <row r="68629" spans="1:1" x14ac:dyDescent="0.2">
      <c r="A68629"/>
    </row>
    <row r="68630" spans="1:1" x14ac:dyDescent="0.2">
      <c r="A68630"/>
    </row>
    <row r="68631" spans="1:1" x14ac:dyDescent="0.2">
      <c r="A68631"/>
    </row>
    <row r="68632" spans="1:1" x14ac:dyDescent="0.2">
      <c r="A68632"/>
    </row>
    <row r="68633" spans="1:1" x14ac:dyDescent="0.2">
      <c r="A68633"/>
    </row>
    <row r="68634" spans="1:1" x14ac:dyDescent="0.2">
      <c r="A68634"/>
    </row>
    <row r="68635" spans="1:1" x14ac:dyDescent="0.2">
      <c r="A68635"/>
    </row>
    <row r="68636" spans="1:1" x14ac:dyDescent="0.2">
      <c r="A68636"/>
    </row>
    <row r="68637" spans="1:1" x14ac:dyDescent="0.2">
      <c r="A68637"/>
    </row>
    <row r="68638" spans="1:1" x14ac:dyDescent="0.2">
      <c r="A68638"/>
    </row>
    <row r="68639" spans="1:1" x14ac:dyDescent="0.2">
      <c r="A68639"/>
    </row>
    <row r="68640" spans="1:1" x14ac:dyDescent="0.2">
      <c r="A68640"/>
    </row>
    <row r="68641" spans="1:1" x14ac:dyDescent="0.2">
      <c r="A68641"/>
    </row>
    <row r="68642" spans="1:1" x14ac:dyDescent="0.2">
      <c r="A68642"/>
    </row>
    <row r="68643" spans="1:1" x14ac:dyDescent="0.2">
      <c r="A68643"/>
    </row>
    <row r="68644" spans="1:1" x14ac:dyDescent="0.2">
      <c r="A68644"/>
    </row>
    <row r="68645" spans="1:1" x14ac:dyDescent="0.2">
      <c r="A68645"/>
    </row>
    <row r="68646" spans="1:1" x14ac:dyDescent="0.2">
      <c r="A68646"/>
    </row>
    <row r="68647" spans="1:1" x14ac:dyDescent="0.2">
      <c r="A68647"/>
    </row>
    <row r="68648" spans="1:1" x14ac:dyDescent="0.2">
      <c r="A68648"/>
    </row>
    <row r="68649" spans="1:1" x14ac:dyDescent="0.2">
      <c r="A68649"/>
    </row>
    <row r="68650" spans="1:1" x14ac:dyDescent="0.2">
      <c r="A68650"/>
    </row>
    <row r="68651" spans="1:1" x14ac:dyDescent="0.2">
      <c r="A68651"/>
    </row>
    <row r="68652" spans="1:1" x14ac:dyDescent="0.2">
      <c r="A68652"/>
    </row>
    <row r="68653" spans="1:1" x14ac:dyDescent="0.2">
      <c r="A68653"/>
    </row>
    <row r="68654" spans="1:1" x14ac:dyDescent="0.2">
      <c r="A68654"/>
    </row>
    <row r="68655" spans="1:1" x14ac:dyDescent="0.2">
      <c r="A68655"/>
    </row>
    <row r="68656" spans="1:1" x14ac:dyDescent="0.2">
      <c r="A68656"/>
    </row>
    <row r="68657" spans="1:1" x14ac:dyDescent="0.2">
      <c r="A68657"/>
    </row>
    <row r="68658" spans="1:1" x14ac:dyDescent="0.2">
      <c r="A68658"/>
    </row>
    <row r="68659" spans="1:1" x14ac:dyDescent="0.2">
      <c r="A68659"/>
    </row>
    <row r="68660" spans="1:1" x14ac:dyDescent="0.2">
      <c r="A68660"/>
    </row>
    <row r="68661" spans="1:1" x14ac:dyDescent="0.2">
      <c r="A68661"/>
    </row>
    <row r="68662" spans="1:1" x14ac:dyDescent="0.2">
      <c r="A68662"/>
    </row>
    <row r="68663" spans="1:1" x14ac:dyDescent="0.2">
      <c r="A68663"/>
    </row>
    <row r="68664" spans="1:1" x14ac:dyDescent="0.2">
      <c r="A68664"/>
    </row>
    <row r="68665" spans="1:1" x14ac:dyDescent="0.2">
      <c r="A68665"/>
    </row>
    <row r="68666" spans="1:1" x14ac:dyDescent="0.2">
      <c r="A68666"/>
    </row>
    <row r="68667" spans="1:1" x14ac:dyDescent="0.2">
      <c r="A68667"/>
    </row>
    <row r="68668" spans="1:1" x14ac:dyDescent="0.2">
      <c r="A68668"/>
    </row>
    <row r="68669" spans="1:1" x14ac:dyDescent="0.2">
      <c r="A68669"/>
    </row>
    <row r="68670" spans="1:1" x14ac:dyDescent="0.2">
      <c r="A68670"/>
    </row>
    <row r="68671" spans="1:1" x14ac:dyDescent="0.2">
      <c r="A68671"/>
    </row>
    <row r="68672" spans="1:1" x14ac:dyDescent="0.2">
      <c r="A68672"/>
    </row>
    <row r="68673" spans="1:1" x14ac:dyDescent="0.2">
      <c r="A68673"/>
    </row>
    <row r="68674" spans="1:1" x14ac:dyDescent="0.2">
      <c r="A68674"/>
    </row>
    <row r="68675" spans="1:1" x14ac:dyDescent="0.2">
      <c r="A68675"/>
    </row>
    <row r="68676" spans="1:1" x14ac:dyDescent="0.2">
      <c r="A68676"/>
    </row>
    <row r="68677" spans="1:1" x14ac:dyDescent="0.2">
      <c r="A68677"/>
    </row>
    <row r="68678" spans="1:1" x14ac:dyDescent="0.2">
      <c r="A68678"/>
    </row>
    <row r="68679" spans="1:1" x14ac:dyDescent="0.2">
      <c r="A68679"/>
    </row>
    <row r="68680" spans="1:1" x14ac:dyDescent="0.2">
      <c r="A68680"/>
    </row>
    <row r="68681" spans="1:1" x14ac:dyDescent="0.2">
      <c r="A68681"/>
    </row>
    <row r="68682" spans="1:1" x14ac:dyDescent="0.2">
      <c r="A68682"/>
    </row>
    <row r="68683" spans="1:1" x14ac:dyDescent="0.2">
      <c r="A68683"/>
    </row>
    <row r="68684" spans="1:1" x14ac:dyDescent="0.2">
      <c r="A68684"/>
    </row>
    <row r="68685" spans="1:1" x14ac:dyDescent="0.2">
      <c r="A68685"/>
    </row>
    <row r="68686" spans="1:1" x14ac:dyDescent="0.2">
      <c r="A68686"/>
    </row>
    <row r="68687" spans="1:1" x14ac:dyDescent="0.2">
      <c r="A68687"/>
    </row>
    <row r="68688" spans="1:1" x14ac:dyDescent="0.2">
      <c r="A68688"/>
    </row>
    <row r="68689" spans="1:1" x14ac:dyDescent="0.2">
      <c r="A68689"/>
    </row>
    <row r="68690" spans="1:1" x14ac:dyDescent="0.2">
      <c r="A68690"/>
    </row>
    <row r="68691" spans="1:1" x14ac:dyDescent="0.2">
      <c r="A68691"/>
    </row>
    <row r="68692" spans="1:1" x14ac:dyDescent="0.2">
      <c r="A68692"/>
    </row>
    <row r="68693" spans="1:1" x14ac:dyDescent="0.2">
      <c r="A68693"/>
    </row>
    <row r="68694" spans="1:1" x14ac:dyDescent="0.2">
      <c r="A68694"/>
    </row>
    <row r="68695" spans="1:1" x14ac:dyDescent="0.2">
      <c r="A68695"/>
    </row>
    <row r="68696" spans="1:1" x14ac:dyDescent="0.2">
      <c r="A68696"/>
    </row>
    <row r="68697" spans="1:1" x14ac:dyDescent="0.2">
      <c r="A68697"/>
    </row>
    <row r="68698" spans="1:1" x14ac:dyDescent="0.2">
      <c r="A68698"/>
    </row>
    <row r="68699" spans="1:1" x14ac:dyDescent="0.2">
      <c r="A68699"/>
    </row>
    <row r="68700" spans="1:1" x14ac:dyDescent="0.2">
      <c r="A68700"/>
    </row>
    <row r="68701" spans="1:1" x14ac:dyDescent="0.2">
      <c r="A68701"/>
    </row>
    <row r="68702" spans="1:1" x14ac:dyDescent="0.2">
      <c r="A68702"/>
    </row>
    <row r="68703" spans="1:1" x14ac:dyDescent="0.2">
      <c r="A68703"/>
    </row>
    <row r="68704" spans="1:1" x14ac:dyDescent="0.2">
      <c r="A68704"/>
    </row>
    <row r="68705" spans="1:1" x14ac:dyDescent="0.2">
      <c r="A68705"/>
    </row>
    <row r="68706" spans="1:1" x14ac:dyDescent="0.2">
      <c r="A68706"/>
    </row>
    <row r="68707" spans="1:1" x14ac:dyDescent="0.2">
      <c r="A68707"/>
    </row>
    <row r="68708" spans="1:1" x14ac:dyDescent="0.2">
      <c r="A68708"/>
    </row>
    <row r="68709" spans="1:1" x14ac:dyDescent="0.2">
      <c r="A68709"/>
    </row>
    <row r="68710" spans="1:1" x14ac:dyDescent="0.2">
      <c r="A68710"/>
    </row>
    <row r="68711" spans="1:1" x14ac:dyDescent="0.2">
      <c r="A68711"/>
    </row>
    <row r="68712" spans="1:1" x14ac:dyDescent="0.2">
      <c r="A68712"/>
    </row>
    <row r="68713" spans="1:1" x14ac:dyDescent="0.2">
      <c r="A68713"/>
    </row>
    <row r="68714" spans="1:1" x14ac:dyDescent="0.2">
      <c r="A68714"/>
    </row>
    <row r="68715" spans="1:1" x14ac:dyDescent="0.2">
      <c r="A68715"/>
    </row>
    <row r="68716" spans="1:1" x14ac:dyDescent="0.2">
      <c r="A68716"/>
    </row>
    <row r="68717" spans="1:1" x14ac:dyDescent="0.2">
      <c r="A68717"/>
    </row>
    <row r="68718" spans="1:1" x14ac:dyDescent="0.2">
      <c r="A68718"/>
    </row>
    <row r="68719" spans="1:1" x14ac:dyDescent="0.2">
      <c r="A68719"/>
    </row>
    <row r="68720" spans="1:1" x14ac:dyDescent="0.2">
      <c r="A68720"/>
    </row>
    <row r="68721" spans="1:1" x14ac:dyDescent="0.2">
      <c r="A68721"/>
    </row>
    <row r="68722" spans="1:1" x14ac:dyDescent="0.2">
      <c r="A68722"/>
    </row>
    <row r="68723" spans="1:1" x14ac:dyDescent="0.2">
      <c r="A68723"/>
    </row>
    <row r="68724" spans="1:1" x14ac:dyDescent="0.2">
      <c r="A68724"/>
    </row>
    <row r="68725" spans="1:1" x14ac:dyDescent="0.2">
      <c r="A68725"/>
    </row>
    <row r="68726" spans="1:1" x14ac:dyDescent="0.2">
      <c r="A68726"/>
    </row>
    <row r="68727" spans="1:1" x14ac:dyDescent="0.2">
      <c r="A68727"/>
    </row>
    <row r="68728" spans="1:1" x14ac:dyDescent="0.2">
      <c r="A68728"/>
    </row>
    <row r="68729" spans="1:1" x14ac:dyDescent="0.2">
      <c r="A68729"/>
    </row>
    <row r="68730" spans="1:1" x14ac:dyDescent="0.2">
      <c r="A68730"/>
    </row>
    <row r="68731" spans="1:1" x14ac:dyDescent="0.2">
      <c r="A68731"/>
    </row>
    <row r="68732" spans="1:1" x14ac:dyDescent="0.2">
      <c r="A68732"/>
    </row>
    <row r="68733" spans="1:1" x14ac:dyDescent="0.2">
      <c r="A68733"/>
    </row>
    <row r="68734" spans="1:1" x14ac:dyDescent="0.2">
      <c r="A68734"/>
    </row>
    <row r="68735" spans="1:1" x14ac:dyDescent="0.2">
      <c r="A68735"/>
    </row>
    <row r="68736" spans="1:1" x14ac:dyDescent="0.2">
      <c r="A68736"/>
    </row>
    <row r="68737" spans="1:1" x14ac:dyDescent="0.2">
      <c r="A68737"/>
    </row>
    <row r="68738" spans="1:1" x14ac:dyDescent="0.2">
      <c r="A68738"/>
    </row>
    <row r="68739" spans="1:1" x14ac:dyDescent="0.2">
      <c r="A68739"/>
    </row>
    <row r="68740" spans="1:1" x14ac:dyDescent="0.2">
      <c r="A68740"/>
    </row>
    <row r="68741" spans="1:1" x14ac:dyDescent="0.2">
      <c r="A68741"/>
    </row>
    <row r="68742" spans="1:1" x14ac:dyDescent="0.2">
      <c r="A68742"/>
    </row>
    <row r="68743" spans="1:1" x14ac:dyDescent="0.2">
      <c r="A68743"/>
    </row>
    <row r="68744" spans="1:1" x14ac:dyDescent="0.2">
      <c r="A68744"/>
    </row>
    <row r="68745" spans="1:1" x14ac:dyDescent="0.2">
      <c r="A68745"/>
    </row>
    <row r="68746" spans="1:1" x14ac:dyDescent="0.2">
      <c r="A68746"/>
    </row>
    <row r="68747" spans="1:1" x14ac:dyDescent="0.2">
      <c r="A68747"/>
    </row>
    <row r="68748" spans="1:1" x14ac:dyDescent="0.2">
      <c r="A68748"/>
    </row>
    <row r="68749" spans="1:1" x14ac:dyDescent="0.2">
      <c r="A68749"/>
    </row>
    <row r="68750" spans="1:1" x14ac:dyDescent="0.2">
      <c r="A68750"/>
    </row>
    <row r="68751" spans="1:1" x14ac:dyDescent="0.2">
      <c r="A68751"/>
    </row>
    <row r="68752" spans="1:1" x14ac:dyDescent="0.2">
      <c r="A68752"/>
    </row>
    <row r="68753" spans="1:1" x14ac:dyDescent="0.2">
      <c r="A68753"/>
    </row>
    <row r="68754" spans="1:1" x14ac:dyDescent="0.2">
      <c r="A68754"/>
    </row>
    <row r="68755" spans="1:1" x14ac:dyDescent="0.2">
      <c r="A68755"/>
    </row>
    <row r="68756" spans="1:1" x14ac:dyDescent="0.2">
      <c r="A68756"/>
    </row>
    <row r="68757" spans="1:1" x14ac:dyDescent="0.2">
      <c r="A68757"/>
    </row>
    <row r="68758" spans="1:1" x14ac:dyDescent="0.2">
      <c r="A68758"/>
    </row>
    <row r="68759" spans="1:1" x14ac:dyDescent="0.2">
      <c r="A68759"/>
    </row>
    <row r="68760" spans="1:1" x14ac:dyDescent="0.2">
      <c r="A68760"/>
    </row>
    <row r="68761" spans="1:1" x14ac:dyDescent="0.2">
      <c r="A68761"/>
    </row>
    <row r="68762" spans="1:1" x14ac:dyDescent="0.2">
      <c r="A68762"/>
    </row>
    <row r="68763" spans="1:1" x14ac:dyDescent="0.2">
      <c r="A68763"/>
    </row>
    <row r="68764" spans="1:1" x14ac:dyDescent="0.2">
      <c r="A68764"/>
    </row>
    <row r="68765" spans="1:1" x14ac:dyDescent="0.2">
      <c r="A68765"/>
    </row>
    <row r="68766" spans="1:1" x14ac:dyDescent="0.2">
      <c r="A68766"/>
    </row>
    <row r="68767" spans="1:1" x14ac:dyDescent="0.2">
      <c r="A68767"/>
    </row>
    <row r="68768" spans="1:1" x14ac:dyDescent="0.2">
      <c r="A68768"/>
    </row>
    <row r="68769" spans="1:1" x14ac:dyDescent="0.2">
      <c r="A68769"/>
    </row>
    <row r="68770" spans="1:1" x14ac:dyDescent="0.2">
      <c r="A68770"/>
    </row>
    <row r="68771" spans="1:1" x14ac:dyDescent="0.2">
      <c r="A68771"/>
    </row>
    <row r="68772" spans="1:1" x14ac:dyDescent="0.2">
      <c r="A68772"/>
    </row>
    <row r="68773" spans="1:1" x14ac:dyDescent="0.2">
      <c r="A68773"/>
    </row>
    <row r="68774" spans="1:1" x14ac:dyDescent="0.2">
      <c r="A68774"/>
    </row>
    <row r="68775" spans="1:1" x14ac:dyDescent="0.2">
      <c r="A68775"/>
    </row>
    <row r="68776" spans="1:1" x14ac:dyDescent="0.2">
      <c r="A68776"/>
    </row>
    <row r="68777" spans="1:1" x14ac:dyDescent="0.2">
      <c r="A68777"/>
    </row>
    <row r="68778" spans="1:1" x14ac:dyDescent="0.2">
      <c r="A68778"/>
    </row>
    <row r="68779" spans="1:1" x14ac:dyDescent="0.2">
      <c r="A68779"/>
    </row>
    <row r="68780" spans="1:1" x14ac:dyDescent="0.2">
      <c r="A68780"/>
    </row>
    <row r="68781" spans="1:1" x14ac:dyDescent="0.2">
      <c r="A68781"/>
    </row>
    <row r="68782" spans="1:1" x14ac:dyDescent="0.2">
      <c r="A68782"/>
    </row>
    <row r="68783" spans="1:1" x14ac:dyDescent="0.2">
      <c r="A68783"/>
    </row>
    <row r="68784" spans="1:1" x14ac:dyDescent="0.2">
      <c r="A68784"/>
    </row>
    <row r="68785" spans="1:1" x14ac:dyDescent="0.2">
      <c r="A68785"/>
    </row>
    <row r="68786" spans="1:1" x14ac:dyDescent="0.2">
      <c r="A68786"/>
    </row>
    <row r="68787" spans="1:1" x14ac:dyDescent="0.2">
      <c r="A68787"/>
    </row>
    <row r="68788" spans="1:1" x14ac:dyDescent="0.2">
      <c r="A68788"/>
    </row>
    <row r="68789" spans="1:1" x14ac:dyDescent="0.2">
      <c r="A68789"/>
    </row>
    <row r="68790" spans="1:1" x14ac:dyDescent="0.2">
      <c r="A68790"/>
    </row>
    <row r="68791" spans="1:1" x14ac:dyDescent="0.2">
      <c r="A68791"/>
    </row>
    <row r="68792" spans="1:1" x14ac:dyDescent="0.2">
      <c r="A68792"/>
    </row>
    <row r="68793" spans="1:1" x14ac:dyDescent="0.2">
      <c r="A68793"/>
    </row>
    <row r="68794" spans="1:1" x14ac:dyDescent="0.2">
      <c r="A68794"/>
    </row>
    <row r="68795" spans="1:1" x14ac:dyDescent="0.2">
      <c r="A68795"/>
    </row>
    <row r="68796" spans="1:1" x14ac:dyDescent="0.2">
      <c r="A68796"/>
    </row>
    <row r="68797" spans="1:1" x14ac:dyDescent="0.2">
      <c r="A68797"/>
    </row>
    <row r="68798" spans="1:1" x14ac:dyDescent="0.2">
      <c r="A68798"/>
    </row>
    <row r="68799" spans="1:1" x14ac:dyDescent="0.2">
      <c r="A68799"/>
    </row>
    <row r="68800" spans="1:1" x14ac:dyDescent="0.2">
      <c r="A68800"/>
    </row>
    <row r="68801" spans="1:1" x14ac:dyDescent="0.2">
      <c r="A68801"/>
    </row>
    <row r="68802" spans="1:1" x14ac:dyDescent="0.2">
      <c r="A68802"/>
    </row>
    <row r="68803" spans="1:1" x14ac:dyDescent="0.2">
      <c r="A68803"/>
    </row>
    <row r="68804" spans="1:1" x14ac:dyDescent="0.2">
      <c r="A68804"/>
    </row>
    <row r="68805" spans="1:1" x14ac:dyDescent="0.2">
      <c r="A68805"/>
    </row>
    <row r="68806" spans="1:1" x14ac:dyDescent="0.2">
      <c r="A68806"/>
    </row>
    <row r="68807" spans="1:1" x14ac:dyDescent="0.2">
      <c r="A68807"/>
    </row>
    <row r="68808" spans="1:1" x14ac:dyDescent="0.2">
      <c r="A68808"/>
    </row>
    <row r="68809" spans="1:1" x14ac:dyDescent="0.2">
      <c r="A68809"/>
    </row>
    <row r="68810" spans="1:1" x14ac:dyDescent="0.2">
      <c r="A68810"/>
    </row>
    <row r="68811" spans="1:1" x14ac:dyDescent="0.2">
      <c r="A68811"/>
    </row>
    <row r="68812" spans="1:1" x14ac:dyDescent="0.2">
      <c r="A68812"/>
    </row>
    <row r="68813" spans="1:1" x14ac:dyDescent="0.2">
      <c r="A68813"/>
    </row>
    <row r="68814" spans="1:1" x14ac:dyDescent="0.2">
      <c r="A68814"/>
    </row>
    <row r="68815" spans="1:1" x14ac:dyDescent="0.2">
      <c r="A68815"/>
    </row>
    <row r="68816" spans="1:1" x14ac:dyDescent="0.2">
      <c r="A68816"/>
    </row>
    <row r="68817" spans="1:1" x14ac:dyDescent="0.2">
      <c r="A68817"/>
    </row>
    <row r="68818" spans="1:1" x14ac:dyDescent="0.2">
      <c r="A68818"/>
    </row>
    <row r="68819" spans="1:1" x14ac:dyDescent="0.2">
      <c r="A68819"/>
    </row>
    <row r="68820" spans="1:1" x14ac:dyDescent="0.2">
      <c r="A68820"/>
    </row>
    <row r="68821" spans="1:1" x14ac:dyDescent="0.2">
      <c r="A68821"/>
    </row>
    <row r="68822" spans="1:1" x14ac:dyDescent="0.2">
      <c r="A68822"/>
    </row>
    <row r="68823" spans="1:1" x14ac:dyDescent="0.2">
      <c r="A68823"/>
    </row>
    <row r="68824" spans="1:1" x14ac:dyDescent="0.2">
      <c r="A68824"/>
    </row>
    <row r="68825" spans="1:1" x14ac:dyDescent="0.2">
      <c r="A68825"/>
    </row>
    <row r="68826" spans="1:1" x14ac:dyDescent="0.2">
      <c r="A68826"/>
    </row>
    <row r="68827" spans="1:1" x14ac:dyDescent="0.2">
      <c r="A68827"/>
    </row>
    <row r="68828" spans="1:1" x14ac:dyDescent="0.2">
      <c r="A68828"/>
    </row>
    <row r="68829" spans="1:1" x14ac:dyDescent="0.2">
      <c r="A68829"/>
    </row>
    <row r="68830" spans="1:1" x14ac:dyDescent="0.2">
      <c r="A68830"/>
    </row>
    <row r="68831" spans="1:1" x14ac:dyDescent="0.2">
      <c r="A68831"/>
    </row>
    <row r="68832" spans="1:1" x14ac:dyDescent="0.2">
      <c r="A68832"/>
    </row>
    <row r="68833" spans="1:1" x14ac:dyDescent="0.2">
      <c r="A68833"/>
    </row>
    <row r="68834" spans="1:1" x14ac:dyDescent="0.2">
      <c r="A68834"/>
    </row>
    <row r="68835" spans="1:1" x14ac:dyDescent="0.2">
      <c r="A68835"/>
    </row>
    <row r="68836" spans="1:1" x14ac:dyDescent="0.2">
      <c r="A68836"/>
    </row>
    <row r="68837" spans="1:1" x14ac:dyDescent="0.2">
      <c r="A68837"/>
    </row>
    <row r="68838" spans="1:1" x14ac:dyDescent="0.2">
      <c r="A68838"/>
    </row>
    <row r="68839" spans="1:1" x14ac:dyDescent="0.2">
      <c r="A68839"/>
    </row>
    <row r="68840" spans="1:1" x14ac:dyDescent="0.2">
      <c r="A68840"/>
    </row>
    <row r="68841" spans="1:1" x14ac:dyDescent="0.2">
      <c r="A68841"/>
    </row>
    <row r="68842" spans="1:1" x14ac:dyDescent="0.2">
      <c r="A68842"/>
    </row>
    <row r="68843" spans="1:1" x14ac:dyDescent="0.2">
      <c r="A68843"/>
    </row>
    <row r="68844" spans="1:1" x14ac:dyDescent="0.2">
      <c r="A68844"/>
    </row>
    <row r="68845" spans="1:1" x14ac:dyDescent="0.2">
      <c r="A68845"/>
    </row>
    <row r="68846" spans="1:1" x14ac:dyDescent="0.2">
      <c r="A68846"/>
    </row>
    <row r="68847" spans="1:1" x14ac:dyDescent="0.2">
      <c r="A68847"/>
    </row>
    <row r="68848" spans="1:1" x14ac:dyDescent="0.2">
      <c r="A68848"/>
    </row>
    <row r="68849" spans="1:1" x14ac:dyDescent="0.2">
      <c r="A68849"/>
    </row>
    <row r="68850" spans="1:1" x14ac:dyDescent="0.2">
      <c r="A68850"/>
    </row>
    <row r="68851" spans="1:1" x14ac:dyDescent="0.2">
      <c r="A68851"/>
    </row>
    <row r="68852" spans="1:1" x14ac:dyDescent="0.2">
      <c r="A68852"/>
    </row>
    <row r="68853" spans="1:1" x14ac:dyDescent="0.2">
      <c r="A68853"/>
    </row>
    <row r="68854" spans="1:1" x14ac:dyDescent="0.2">
      <c r="A68854"/>
    </row>
    <row r="68855" spans="1:1" x14ac:dyDescent="0.2">
      <c r="A68855"/>
    </row>
    <row r="68856" spans="1:1" x14ac:dyDescent="0.2">
      <c r="A68856"/>
    </row>
    <row r="68857" spans="1:1" x14ac:dyDescent="0.2">
      <c r="A68857"/>
    </row>
    <row r="68858" spans="1:1" x14ac:dyDescent="0.2">
      <c r="A68858"/>
    </row>
    <row r="68859" spans="1:1" x14ac:dyDescent="0.2">
      <c r="A68859"/>
    </row>
    <row r="68860" spans="1:1" x14ac:dyDescent="0.2">
      <c r="A68860"/>
    </row>
    <row r="68861" spans="1:1" x14ac:dyDescent="0.2">
      <c r="A68861"/>
    </row>
    <row r="68862" spans="1:1" x14ac:dyDescent="0.2">
      <c r="A68862"/>
    </row>
    <row r="68863" spans="1:1" x14ac:dyDescent="0.2">
      <c r="A68863"/>
    </row>
    <row r="68864" spans="1:1" x14ac:dyDescent="0.2">
      <c r="A68864"/>
    </row>
    <row r="68865" spans="1:1" x14ac:dyDescent="0.2">
      <c r="A68865"/>
    </row>
    <row r="68866" spans="1:1" x14ac:dyDescent="0.2">
      <c r="A68866"/>
    </row>
    <row r="68867" spans="1:1" x14ac:dyDescent="0.2">
      <c r="A68867"/>
    </row>
    <row r="68868" spans="1:1" x14ac:dyDescent="0.2">
      <c r="A68868"/>
    </row>
    <row r="68869" spans="1:1" x14ac:dyDescent="0.2">
      <c r="A68869"/>
    </row>
    <row r="68870" spans="1:1" x14ac:dyDescent="0.2">
      <c r="A68870"/>
    </row>
    <row r="68871" spans="1:1" x14ac:dyDescent="0.2">
      <c r="A68871"/>
    </row>
    <row r="68872" spans="1:1" x14ac:dyDescent="0.2">
      <c r="A68872"/>
    </row>
    <row r="68873" spans="1:1" x14ac:dyDescent="0.2">
      <c r="A68873"/>
    </row>
    <row r="68874" spans="1:1" x14ac:dyDescent="0.2">
      <c r="A68874"/>
    </row>
    <row r="68875" spans="1:1" x14ac:dyDescent="0.2">
      <c r="A68875"/>
    </row>
    <row r="68876" spans="1:1" x14ac:dyDescent="0.2">
      <c r="A68876"/>
    </row>
    <row r="68877" spans="1:1" x14ac:dyDescent="0.2">
      <c r="A68877"/>
    </row>
    <row r="68878" spans="1:1" x14ac:dyDescent="0.2">
      <c r="A68878"/>
    </row>
    <row r="68879" spans="1:1" x14ac:dyDescent="0.2">
      <c r="A68879"/>
    </row>
    <row r="68880" spans="1:1" x14ac:dyDescent="0.2">
      <c r="A68880"/>
    </row>
    <row r="68881" spans="1:1" x14ac:dyDescent="0.2">
      <c r="A68881"/>
    </row>
    <row r="68882" spans="1:1" x14ac:dyDescent="0.2">
      <c r="A68882"/>
    </row>
    <row r="68883" spans="1:1" x14ac:dyDescent="0.2">
      <c r="A68883"/>
    </row>
    <row r="68884" spans="1:1" x14ac:dyDescent="0.2">
      <c r="A68884"/>
    </row>
    <row r="68885" spans="1:1" x14ac:dyDescent="0.2">
      <c r="A68885"/>
    </row>
    <row r="68886" spans="1:1" x14ac:dyDescent="0.2">
      <c r="A68886"/>
    </row>
    <row r="68887" spans="1:1" x14ac:dyDescent="0.2">
      <c r="A68887"/>
    </row>
    <row r="68888" spans="1:1" x14ac:dyDescent="0.2">
      <c r="A68888"/>
    </row>
    <row r="68889" spans="1:1" x14ac:dyDescent="0.2">
      <c r="A68889"/>
    </row>
    <row r="68890" spans="1:1" x14ac:dyDescent="0.2">
      <c r="A68890"/>
    </row>
    <row r="68891" spans="1:1" x14ac:dyDescent="0.2">
      <c r="A68891"/>
    </row>
    <row r="68892" spans="1:1" x14ac:dyDescent="0.2">
      <c r="A68892"/>
    </row>
    <row r="68893" spans="1:1" x14ac:dyDescent="0.2">
      <c r="A68893"/>
    </row>
    <row r="68894" spans="1:1" x14ac:dyDescent="0.2">
      <c r="A68894"/>
    </row>
    <row r="68895" spans="1:1" x14ac:dyDescent="0.2">
      <c r="A68895"/>
    </row>
    <row r="68896" spans="1:1" x14ac:dyDescent="0.2">
      <c r="A68896"/>
    </row>
    <row r="68897" spans="1:1" x14ac:dyDescent="0.2">
      <c r="A68897"/>
    </row>
    <row r="68898" spans="1:1" x14ac:dyDescent="0.2">
      <c r="A68898"/>
    </row>
    <row r="68899" spans="1:1" x14ac:dyDescent="0.2">
      <c r="A68899"/>
    </row>
    <row r="68900" spans="1:1" x14ac:dyDescent="0.2">
      <c r="A68900"/>
    </row>
    <row r="68901" spans="1:1" x14ac:dyDescent="0.2">
      <c r="A68901"/>
    </row>
    <row r="68902" spans="1:1" x14ac:dyDescent="0.2">
      <c r="A68902"/>
    </row>
    <row r="68903" spans="1:1" x14ac:dyDescent="0.2">
      <c r="A68903"/>
    </row>
    <row r="68904" spans="1:1" x14ac:dyDescent="0.2">
      <c r="A68904"/>
    </row>
    <row r="68905" spans="1:1" x14ac:dyDescent="0.2">
      <c r="A68905"/>
    </row>
    <row r="68906" spans="1:1" x14ac:dyDescent="0.2">
      <c r="A68906"/>
    </row>
    <row r="68907" spans="1:1" x14ac:dyDescent="0.2">
      <c r="A68907"/>
    </row>
    <row r="68908" spans="1:1" x14ac:dyDescent="0.2">
      <c r="A68908"/>
    </row>
    <row r="68909" spans="1:1" x14ac:dyDescent="0.2">
      <c r="A68909"/>
    </row>
    <row r="68910" spans="1:1" x14ac:dyDescent="0.2">
      <c r="A68910"/>
    </row>
    <row r="68911" spans="1:1" x14ac:dyDescent="0.2">
      <c r="A68911"/>
    </row>
    <row r="68912" spans="1:1" x14ac:dyDescent="0.2">
      <c r="A68912"/>
    </row>
    <row r="68913" spans="1:1" x14ac:dyDescent="0.2">
      <c r="A68913"/>
    </row>
    <row r="68914" spans="1:1" x14ac:dyDescent="0.2">
      <c r="A68914"/>
    </row>
    <row r="68915" spans="1:1" x14ac:dyDescent="0.2">
      <c r="A68915"/>
    </row>
    <row r="68916" spans="1:1" x14ac:dyDescent="0.2">
      <c r="A68916"/>
    </row>
    <row r="68917" spans="1:1" x14ac:dyDescent="0.2">
      <c r="A68917"/>
    </row>
    <row r="68918" spans="1:1" x14ac:dyDescent="0.2">
      <c r="A68918"/>
    </row>
    <row r="68919" spans="1:1" x14ac:dyDescent="0.2">
      <c r="A68919"/>
    </row>
    <row r="68920" spans="1:1" x14ac:dyDescent="0.2">
      <c r="A68920"/>
    </row>
    <row r="68921" spans="1:1" x14ac:dyDescent="0.2">
      <c r="A68921"/>
    </row>
    <row r="68922" spans="1:1" x14ac:dyDescent="0.2">
      <c r="A68922"/>
    </row>
    <row r="68923" spans="1:1" x14ac:dyDescent="0.2">
      <c r="A68923"/>
    </row>
    <row r="68924" spans="1:1" x14ac:dyDescent="0.2">
      <c r="A68924"/>
    </row>
    <row r="68925" spans="1:1" x14ac:dyDescent="0.2">
      <c r="A68925"/>
    </row>
    <row r="68926" spans="1:1" x14ac:dyDescent="0.2">
      <c r="A68926"/>
    </row>
    <row r="68927" spans="1:1" x14ac:dyDescent="0.2">
      <c r="A68927"/>
    </row>
    <row r="68928" spans="1:1" x14ac:dyDescent="0.2">
      <c r="A68928"/>
    </row>
    <row r="68929" spans="1:1" x14ac:dyDescent="0.2">
      <c r="A68929"/>
    </row>
    <row r="68930" spans="1:1" x14ac:dyDescent="0.2">
      <c r="A68930"/>
    </row>
    <row r="68931" spans="1:1" x14ac:dyDescent="0.2">
      <c r="A68931"/>
    </row>
    <row r="68932" spans="1:1" x14ac:dyDescent="0.2">
      <c r="A68932"/>
    </row>
    <row r="68933" spans="1:1" x14ac:dyDescent="0.2">
      <c r="A68933"/>
    </row>
    <row r="68934" spans="1:1" x14ac:dyDescent="0.2">
      <c r="A68934"/>
    </row>
    <row r="68935" spans="1:1" x14ac:dyDescent="0.2">
      <c r="A68935"/>
    </row>
    <row r="68936" spans="1:1" x14ac:dyDescent="0.2">
      <c r="A68936"/>
    </row>
    <row r="68937" spans="1:1" x14ac:dyDescent="0.2">
      <c r="A68937"/>
    </row>
    <row r="68938" spans="1:1" x14ac:dyDescent="0.2">
      <c r="A68938"/>
    </row>
    <row r="68939" spans="1:1" x14ac:dyDescent="0.2">
      <c r="A68939"/>
    </row>
    <row r="68940" spans="1:1" x14ac:dyDescent="0.2">
      <c r="A68940"/>
    </row>
    <row r="68941" spans="1:1" x14ac:dyDescent="0.2">
      <c r="A68941"/>
    </row>
    <row r="68942" spans="1:1" x14ac:dyDescent="0.2">
      <c r="A68942"/>
    </row>
    <row r="68943" spans="1:1" x14ac:dyDescent="0.2">
      <c r="A68943"/>
    </row>
    <row r="68944" spans="1:1" x14ac:dyDescent="0.2">
      <c r="A68944"/>
    </row>
    <row r="68945" spans="1:1" x14ac:dyDescent="0.2">
      <c r="A68945"/>
    </row>
    <row r="68946" spans="1:1" x14ac:dyDescent="0.2">
      <c r="A68946"/>
    </row>
    <row r="68947" spans="1:1" x14ac:dyDescent="0.2">
      <c r="A68947"/>
    </row>
    <row r="68948" spans="1:1" x14ac:dyDescent="0.2">
      <c r="A68948"/>
    </row>
    <row r="68949" spans="1:1" x14ac:dyDescent="0.2">
      <c r="A68949"/>
    </row>
    <row r="68950" spans="1:1" x14ac:dyDescent="0.2">
      <c r="A68950"/>
    </row>
    <row r="68951" spans="1:1" x14ac:dyDescent="0.2">
      <c r="A68951"/>
    </row>
    <row r="68952" spans="1:1" x14ac:dyDescent="0.2">
      <c r="A68952"/>
    </row>
    <row r="68953" spans="1:1" x14ac:dyDescent="0.2">
      <c r="A68953"/>
    </row>
    <row r="68954" spans="1:1" x14ac:dyDescent="0.2">
      <c r="A68954"/>
    </row>
    <row r="68955" spans="1:1" x14ac:dyDescent="0.2">
      <c r="A68955"/>
    </row>
    <row r="68956" spans="1:1" x14ac:dyDescent="0.2">
      <c r="A68956"/>
    </row>
    <row r="68957" spans="1:1" x14ac:dyDescent="0.2">
      <c r="A68957"/>
    </row>
    <row r="68958" spans="1:1" x14ac:dyDescent="0.2">
      <c r="A68958"/>
    </row>
    <row r="68959" spans="1:1" x14ac:dyDescent="0.2">
      <c r="A68959"/>
    </row>
    <row r="68960" spans="1:1" x14ac:dyDescent="0.2">
      <c r="A68960"/>
    </row>
    <row r="68961" spans="1:1" x14ac:dyDescent="0.2">
      <c r="A68961"/>
    </row>
    <row r="68962" spans="1:1" x14ac:dyDescent="0.2">
      <c r="A68962"/>
    </row>
    <row r="68963" spans="1:1" x14ac:dyDescent="0.2">
      <c r="A68963"/>
    </row>
    <row r="68964" spans="1:1" x14ac:dyDescent="0.2">
      <c r="A68964"/>
    </row>
    <row r="68965" spans="1:1" x14ac:dyDescent="0.2">
      <c r="A68965"/>
    </row>
    <row r="68966" spans="1:1" x14ac:dyDescent="0.2">
      <c r="A68966"/>
    </row>
    <row r="68967" spans="1:1" x14ac:dyDescent="0.2">
      <c r="A68967"/>
    </row>
    <row r="68968" spans="1:1" x14ac:dyDescent="0.2">
      <c r="A68968"/>
    </row>
    <row r="68969" spans="1:1" x14ac:dyDescent="0.2">
      <c r="A68969"/>
    </row>
    <row r="68970" spans="1:1" x14ac:dyDescent="0.2">
      <c r="A68970"/>
    </row>
    <row r="68971" spans="1:1" x14ac:dyDescent="0.2">
      <c r="A68971"/>
    </row>
    <row r="68972" spans="1:1" x14ac:dyDescent="0.2">
      <c r="A68972"/>
    </row>
    <row r="68973" spans="1:1" x14ac:dyDescent="0.2">
      <c r="A68973"/>
    </row>
    <row r="68974" spans="1:1" x14ac:dyDescent="0.2">
      <c r="A68974"/>
    </row>
    <row r="68975" spans="1:1" x14ac:dyDescent="0.2">
      <c r="A68975"/>
    </row>
    <row r="68976" spans="1:1" x14ac:dyDescent="0.2">
      <c r="A68976"/>
    </row>
    <row r="68977" spans="1:1" x14ac:dyDescent="0.2">
      <c r="A68977"/>
    </row>
    <row r="68978" spans="1:1" x14ac:dyDescent="0.2">
      <c r="A68978"/>
    </row>
    <row r="68979" spans="1:1" x14ac:dyDescent="0.2">
      <c r="A68979"/>
    </row>
    <row r="68980" spans="1:1" x14ac:dyDescent="0.2">
      <c r="A68980"/>
    </row>
    <row r="68981" spans="1:1" x14ac:dyDescent="0.2">
      <c r="A68981"/>
    </row>
    <row r="68982" spans="1:1" x14ac:dyDescent="0.2">
      <c r="A68982"/>
    </row>
    <row r="68983" spans="1:1" x14ac:dyDescent="0.2">
      <c r="A68983"/>
    </row>
    <row r="68984" spans="1:1" x14ac:dyDescent="0.2">
      <c r="A68984"/>
    </row>
    <row r="68985" spans="1:1" x14ac:dyDescent="0.2">
      <c r="A68985"/>
    </row>
    <row r="68986" spans="1:1" x14ac:dyDescent="0.2">
      <c r="A68986"/>
    </row>
    <row r="68987" spans="1:1" x14ac:dyDescent="0.2">
      <c r="A68987"/>
    </row>
    <row r="68988" spans="1:1" x14ac:dyDescent="0.2">
      <c r="A68988"/>
    </row>
    <row r="68989" spans="1:1" x14ac:dyDescent="0.2">
      <c r="A68989"/>
    </row>
    <row r="68990" spans="1:1" x14ac:dyDescent="0.2">
      <c r="A68990"/>
    </row>
    <row r="68991" spans="1:1" x14ac:dyDescent="0.2">
      <c r="A68991"/>
    </row>
    <row r="68992" spans="1:1" x14ac:dyDescent="0.2">
      <c r="A68992"/>
    </row>
    <row r="68993" spans="1:1" x14ac:dyDescent="0.2">
      <c r="A68993"/>
    </row>
    <row r="68994" spans="1:1" x14ac:dyDescent="0.2">
      <c r="A68994"/>
    </row>
    <row r="68995" spans="1:1" x14ac:dyDescent="0.2">
      <c r="A68995"/>
    </row>
    <row r="68996" spans="1:1" x14ac:dyDescent="0.2">
      <c r="A68996"/>
    </row>
    <row r="68997" spans="1:1" x14ac:dyDescent="0.2">
      <c r="A68997"/>
    </row>
    <row r="68998" spans="1:1" x14ac:dyDescent="0.2">
      <c r="A68998"/>
    </row>
    <row r="68999" spans="1:1" x14ac:dyDescent="0.2">
      <c r="A68999"/>
    </row>
    <row r="69000" spans="1:1" x14ac:dyDescent="0.2">
      <c r="A69000"/>
    </row>
    <row r="69001" spans="1:1" x14ac:dyDescent="0.2">
      <c r="A69001"/>
    </row>
    <row r="69002" spans="1:1" x14ac:dyDescent="0.2">
      <c r="A69002"/>
    </row>
    <row r="69003" spans="1:1" x14ac:dyDescent="0.2">
      <c r="A69003"/>
    </row>
    <row r="69004" spans="1:1" x14ac:dyDescent="0.2">
      <c r="A69004"/>
    </row>
    <row r="69005" spans="1:1" x14ac:dyDescent="0.2">
      <c r="A69005"/>
    </row>
    <row r="69006" spans="1:1" x14ac:dyDescent="0.2">
      <c r="A69006"/>
    </row>
    <row r="69007" spans="1:1" x14ac:dyDescent="0.2">
      <c r="A69007"/>
    </row>
    <row r="69008" spans="1:1" x14ac:dyDescent="0.2">
      <c r="A69008"/>
    </row>
    <row r="69009" spans="1:1" x14ac:dyDescent="0.2">
      <c r="A69009"/>
    </row>
    <row r="69010" spans="1:1" x14ac:dyDescent="0.2">
      <c r="A69010"/>
    </row>
    <row r="69011" spans="1:1" x14ac:dyDescent="0.2">
      <c r="A69011"/>
    </row>
    <row r="69012" spans="1:1" x14ac:dyDescent="0.2">
      <c r="A69012"/>
    </row>
    <row r="69013" spans="1:1" x14ac:dyDescent="0.2">
      <c r="A69013"/>
    </row>
    <row r="69014" spans="1:1" x14ac:dyDescent="0.2">
      <c r="A69014"/>
    </row>
    <row r="69015" spans="1:1" x14ac:dyDescent="0.2">
      <c r="A69015"/>
    </row>
    <row r="69016" spans="1:1" x14ac:dyDescent="0.2">
      <c r="A69016"/>
    </row>
    <row r="69017" spans="1:1" x14ac:dyDescent="0.2">
      <c r="A69017"/>
    </row>
    <row r="69018" spans="1:1" x14ac:dyDescent="0.2">
      <c r="A69018"/>
    </row>
    <row r="69019" spans="1:1" x14ac:dyDescent="0.2">
      <c r="A69019"/>
    </row>
    <row r="69020" spans="1:1" x14ac:dyDescent="0.2">
      <c r="A69020"/>
    </row>
    <row r="69021" spans="1:1" x14ac:dyDescent="0.2">
      <c r="A69021"/>
    </row>
    <row r="69022" spans="1:1" x14ac:dyDescent="0.2">
      <c r="A69022"/>
    </row>
    <row r="69023" spans="1:1" x14ac:dyDescent="0.2">
      <c r="A69023"/>
    </row>
    <row r="69024" spans="1:1" x14ac:dyDescent="0.2">
      <c r="A69024"/>
    </row>
    <row r="69025" spans="1:1" x14ac:dyDescent="0.2">
      <c r="A69025"/>
    </row>
    <row r="69026" spans="1:1" x14ac:dyDescent="0.2">
      <c r="A69026"/>
    </row>
    <row r="69027" spans="1:1" x14ac:dyDescent="0.2">
      <c r="A69027"/>
    </row>
    <row r="69028" spans="1:1" x14ac:dyDescent="0.2">
      <c r="A69028"/>
    </row>
    <row r="69029" spans="1:1" x14ac:dyDescent="0.2">
      <c r="A69029"/>
    </row>
    <row r="69030" spans="1:1" x14ac:dyDescent="0.2">
      <c r="A69030"/>
    </row>
    <row r="69031" spans="1:1" x14ac:dyDescent="0.2">
      <c r="A69031"/>
    </row>
    <row r="69032" spans="1:1" x14ac:dyDescent="0.2">
      <c r="A69032"/>
    </row>
    <row r="69033" spans="1:1" x14ac:dyDescent="0.2">
      <c r="A69033"/>
    </row>
    <row r="69034" spans="1:1" x14ac:dyDescent="0.2">
      <c r="A69034"/>
    </row>
    <row r="69035" spans="1:1" x14ac:dyDescent="0.2">
      <c r="A69035"/>
    </row>
    <row r="69036" spans="1:1" x14ac:dyDescent="0.2">
      <c r="A69036"/>
    </row>
    <row r="69037" spans="1:1" x14ac:dyDescent="0.2">
      <c r="A69037"/>
    </row>
    <row r="69038" spans="1:1" x14ac:dyDescent="0.2">
      <c r="A69038"/>
    </row>
    <row r="69039" spans="1:1" x14ac:dyDescent="0.2">
      <c r="A69039"/>
    </row>
    <row r="69040" spans="1:1" x14ac:dyDescent="0.2">
      <c r="A69040"/>
    </row>
    <row r="69041" spans="1:1" x14ac:dyDescent="0.2">
      <c r="A69041"/>
    </row>
    <row r="69042" spans="1:1" x14ac:dyDescent="0.2">
      <c r="A69042"/>
    </row>
    <row r="69043" spans="1:1" x14ac:dyDescent="0.2">
      <c r="A69043"/>
    </row>
    <row r="69044" spans="1:1" x14ac:dyDescent="0.2">
      <c r="A69044"/>
    </row>
    <row r="69045" spans="1:1" x14ac:dyDescent="0.2">
      <c r="A69045"/>
    </row>
    <row r="69046" spans="1:1" x14ac:dyDescent="0.2">
      <c r="A69046"/>
    </row>
    <row r="69047" spans="1:1" x14ac:dyDescent="0.2">
      <c r="A69047"/>
    </row>
    <row r="69048" spans="1:1" x14ac:dyDescent="0.2">
      <c r="A69048"/>
    </row>
    <row r="69049" spans="1:1" x14ac:dyDescent="0.2">
      <c r="A69049"/>
    </row>
    <row r="69050" spans="1:1" x14ac:dyDescent="0.2">
      <c r="A69050"/>
    </row>
    <row r="69051" spans="1:1" x14ac:dyDescent="0.2">
      <c r="A69051"/>
    </row>
    <row r="69052" spans="1:1" x14ac:dyDescent="0.2">
      <c r="A69052"/>
    </row>
    <row r="69053" spans="1:1" x14ac:dyDescent="0.2">
      <c r="A69053"/>
    </row>
    <row r="69054" spans="1:1" x14ac:dyDescent="0.2">
      <c r="A69054"/>
    </row>
    <row r="69055" spans="1:1" x14ac:dyDescent="0.2">
      <c r="A69055"/>
    </row>
    <row r="69056" spans="1:1" x14ac:dyDescent="0.2">
      <c r="A69056"/>
    </row>
    <row r="69057" spans="1:1" x14ac:dyDescent="0.2">
      <c r="A69057"/>
    </row>
    <row r="69058" spans="1:1" x14ac:dyDescent="0.2">
      <c r="A69058"/>
    </row>
    <row r="69059" spans="1:1" x14ac:dyDescent="0.2">
      <c r="A69059"/>
    </row>
    <row r="69060" spans="1:1" x14ac:dyDescent="0.2">
      <c r="A69060"/>
    </row>
    <row r="69061" spans="1:1" x14ac:dyDescent="0.2">
      <c r="A69061"/>
    </row>
    <row r="69062" spans="1:1" x14ac:dyDescent="0.2">
      <c r="A69062"/>
    </row>
    <row r="69063" spans="1:1" x14ac:dyDescent="0.2">
      <c r="A69063"/>
    </row>
    <row r="69064" spans="1:1" x14ac:dyDescent="0.2">
      <c r="A69064"/>
    </row>
    <row r="69065" spans="1:1" x14ac:dyDescent="0.2">
      <c r="A69065"/>
    </row>
    <row r="69066" spans="1:1" x14ac:dyDescent="0.2">
      <c r="A69066"/>
    </row>
    <row r="69067" spans="1:1" x14ac:dyDescent="0.2">
      <c r="A69067"/>
    </row>
    <row r="69068" spans="1:1" x14ac:dyDescent="0.2">
      <c r="A69068"/>
    </row>
    <row r="69069" spans="1:1" x14ac:dyDescent="0.2">
      <c r="A69069"/>
    </row>
    <row r="69070" spans="1:1" x14ac:dyDescent="0.2">
      <c r="A69070"/>
    </row>
    <row r="69071" spans="1:1" x14ac:dyDescent="0.2">
      <c r="A69071"/>
    </row>
    <row r="69072" spans="1:1" x14ac:dyDescent="0.2">
      <c r="A69072"/>
    </row>
    <row r="69073" spans="1:1" x14ac:dyDescent="0.2">
      <c r="A69073"/>
    </row>
    <row r="69074" spans="1:1" x14ac:dyDescent="0.2">
      <c r="A69074"/>
    </row>
    <row r="69075" spans="1:1" x14ac:dyDescent="0.2">
      <c r="A69075"/>
    </row>
    <row r="69076" spans="1:1" x14ac:dyDescent="0.2">
      <c r="A69076"/>
    </row>
    <row r="69077" spans="1:1" x14ac:dyDescent="0.2">
      <c r="A69077"/>
    </row>
    <row r="69078" spans="1:1" x14ac:dyDescent="0.2">
      <c r="A69078"/>
    </row>
    <row r="69079" spans="1:1" x14ac:dyDescent="0.2">
      <c r="A69079"/>
    </row>
    <row r="69080" spans="1:1" x14ac:dyDescent="0.2">
      <c r="A69080"/>
    </row>
    <row r="69081" spans="1:1" x14ac:dyDescent="0.2">
      <c r="A69081"/>
    </row>
    <row r="69082" spans="1:1" x14ac:dyDescent="0.2">
      <c r="A69082"/>
    </row>
    <row r="69083" spans="1:1" x14ac:dyDescent="0.2">
      <c r="A69083"/>
    </row>
    <row r="69084" spans="1:1" x14ac:dyDescent="0.2">
      <c r="A69084"/>
    </row>
    <row r="69085" spans="1:1" x14ac:dyDescent="0.2">
      <c r="A69085"/>
    </row>
    <row r="69086" spans="1:1" x14ac:dyDescent="0.2">
      <c r="A69086"/>
    </row>
    <row r="69087" spans="1:1" x14ac:dyDescent="0.2">
      <c r="A69087"/>
    </row>
    <row r="69088" spans="1:1" x14ac:dyDescent="0.2">
      <c r="A69088"/>
    </row>
    <row r="69089" spans="1:1" x14ac:dyDescent="0.2">
      <c r="A69089"/>
    </row>
    <row r="69090" spans="1:1" x14ac:dyDescent="0.2">
      <c r="A69090"/>
    </row>
    <row r="69091" spans="1:1" x14ac:dyDescent="0.2">
      <c r="A69091"/>
    </row>
    <row r="69092" spans="1:1" x14ac:dyDescent="0.2">
      <c r="A69092"/>
    </row>
    <row r="69093" spans="1:1" x14ac:dyDescent="0.2">
      <c r="A69093"/>
    </row>
    <row r="69094" spans="1:1" x14ac:dyDescent="0.2">
      <c r="A69094"/>
    </row>
    <row r="69095" spans="1:1" x14ac:dyDescent="0.2">
      <c r="A69095"/>
    </row>
    <row r="69096" spans="1:1" x14ac:dyDescent="0.2">
      <c r="A69096"/>
    </row>
    <row r="69097" spans="1:1" x14ac:dyDescent="0.2">
      <c r="A69097"/>
    </row>
    <row r="69098" spans="1:1" x14ac:dyDescent="0.2">
      <c r="A69098"/>
    </row>
    <row r="69099" spans="1:1" x14ac:dyDescent="0.2">
      <c r="A69099"/>
    </row>
    <row r="69100" spans="1:1" x14ac:dyDescent="0.2">
      <c r="A69100"/>
    </row>
    <row r="69101" spans="1:1" x14ac:dyDescent="0.2">
      <c r="A69101"/>
    </row>
    <row r="69102" spans="1:1" x14ac:dyDescent="0.2">
      <c r="A69102"/>
    </row>
    <row r="69103" spans="1:1" x14ac:dyDescent="0.2">
      <c r="A69103"/>
    </row>
    <row r="69104" spans="1:1" x14ac:dyDescent="0.2">
      <c r="A69104"/>
    </row>
    <row r="69105" spans="1:1" x14ac:dyDescent="0.2">
      <c r="A69105"/>
    </row>
    <row r="69106" spans="1:1" x14ac:dyDescent="0.2">
      <c r="A69106"/>
    </row>
    <row r="69107" spans="1:1" x14ac:dyDescent="0.2">
      <c r="A69107"/>
    </row>
    <row r="69108" spans="1:1" x14ac:dyDescent="0.2">
      <c r="A69108"/>
    </row>
    <row r="69109" spans="1:1" x14ac:dyDescent="0.2">
      <c r="A69109"/>
    </row>
    <row r="69110" spans="1:1" x14ac:dyDescent="0.2">
      <c r="A69110"/>
    </row>
    <row r="69111" spans="1:1" x14ac:dyDescent="0.2">
      <c r="A69111"/>
    </row>
    <row r="69112" spans="1:1" x14ac:dyDescent="0.2">
      <c r="A69112"/>
    </row>
    <row r="69113" spans="1:1" x14ac:dyDescent="0.2">
      <c r="A69113"/>
    </row>
    <row r="69114" spans="1:1" x14ac:dyDescent="0.2">
      <c r="A69114"/>
    </row>
    <row r="69115" spans="1:1" x14ac:dyDescent="0.2">
      <c r="A69115"/>
    </row>
    <row r="69116" spans="1:1" x14ac:dyDescent="0.2">
      <c r="A69116"/>
    </row>
    <row r="69117" spans="1:1" x14ac:dyDescent="0.2">
      <c r="A69117"/>
    </row>
    <row r="69118" spans="1:1" x14ac:dyDescent="0.2">
      <c r="A69118"/>
    </row>
    <row r="69119" spans="1:1" x14ac:dyDescent="0.2">
      <c r="A69119"/>
    </row>
    <row r="69120" spans="1:1" x14ac:dyDescent="0.2">
      <c r="A69120"/>
    </row>
    <row r="69121" spans="1:1" x14ac:dyDescent="0.2">
      <c r="A69121"/>
    </row>
    <row r="69122" spans="1:1" x14ac:dyDescent="0.2">
      <c r="A69122"/>
    </row>
    <row r="69123" spans="1:1" x14ac:dyDescent="0.2">
      <c r="A69123"/>
    </row>
    <row r="69124" spans="1:1" x14ac:dyDescent="0.2">
      <c r="A69124"/>
    </row>
    <row r="69125" spans="1:1" x14ac:dyDescent="0.2">
      <c r="A69125"/>
    </row>
    <row r="69126" spans="1:1" x14ac:dyDescent="0.2">
      <c r="A69126"/>
    </row>
    <row r="69127" spans="1:1" x14ac:dyDescent="0.2">
      <c r="A69127"/>
    </row>
    <row r="69128" spans="1:1" x14ac:dyDescent="0.2">
      <c r="A69128"/>
    </row>
    <row r="69129" spans="1:1" x14ac:dyDescent="0.2">
      <c r="A69129"/>
    </row>
    <row r="69130" spans="1:1" x14ac:dyDescent="0.2">
      <c r="A69130"/>
    </row>
    <row r="69131" spans="1:1" x14ac:dyDescent="0.2">
      <c r="A69131"/>
    </row>
    <row r="69132" spans="1:1" x14ac:dyDescent="0.2">
      <c r="A69132"/>
    </row>
    <row r="69133" spans="1:1" x14ac:dyDescent="0.2">
      <c r="A69133"/>
    </row>
    <row r="69134" spans="1:1" x14ac:dyDescent="0.2">
      <c r="A69134"/>
    </row>
    <row r="69135" spans="1:1" x14ac:dyDescent="0.2">
      <c r="A69135"/>
    </row>
    <row r="69136" spans="1:1" x14ac:dyDescent="0.2">
      <c r="A69136"/>
    </row>
    <row r="69137" spans="1:1" x14ac:dyDescent="0.2">
      <c r="A69137"/>
    </row>
    <row r="69138" spans="1:1" x14ac:dyDescent="0.2">
      <c r="A69138"/>
    </row>
    <row r="69139" spans="1:1" x14ac:dyDescent="0.2">
      <c r="A69139"/>
    </row>
    <row r="69140" spans="1:1" x14ac:dyDescent="0.2">
      <c r="A69140"/>
    </row>
    <row r="69141" spans="1:1" x14ac:dyDescent="0.2">
      <c r="A69141"/>
    </row>
    <row r="69142" spans="1:1" x14ac:dyDescent="0.2">
      <c r="A69142"/>
    </row>
    <row r="69143" spans="1:1" x14ac:dyDescent="0.2">
      <c r="A69143"/>
    </row>
    <row r="69144" spans="1:1" x14ac:dyDescent="0.2">
      <c r="A69144"/>
    </row>
    <row r="69145" spans="1:1" x14ac:dyDescent="0.2">
      <c r="A69145"/>
    </row>
    <row r="69146" spans="1:1" x14ac:dyDescent="0.2">
      <c r="A69146"/>
    </row>
    <row r="69147" spans="1:1" x14ac:dyDescent="0.2">
      <c r="A69147"/>
    </row>
    <row r="69148" spans="1:1" x14ac:dyDescent="0.2">
      <c r="A69148"/>
    </row>
    <row r="69149" spans="1:1" x14ac:dyDescent="0.2">
      <c r="A69149"/>
    </row>
    <row r="69150" spans="1:1" x14ac:dyDescent="0.2">
      <c r="A69150"/>
    </row>
    <row r="69151" spans="1:1" x14ac:dyDescent="0.2">
      <c r="A69151"/>
    </row>
    <row r="69152" spans="1:1" x14ac:dyDescent="0.2">
      <c r="A69152"/>
    </row>
    <row r="69153" spans="1:1" x14ac:dyDescent="0.2">
      <c r="A69153"/>
    </row>
    <row r="69154" spans="1:1" x14ac:dyDescent="0.2">
      <c r="A69154"/>
    </row>
    <row r="69155" spans="1:1" x14ac:dyDescent="0.2">
      <c r="A69155"/>
    </row>
    <row r="69156" spans="1:1" x14ac:dyDescent="0.2">
      <c r="A69156"/>
    </row>
    <row r="69157" spans="1:1" x14ac:dyDescent="0.2">
      <c r="A69157"/>
    </row>
    <row r="69158" spans="1:1" x14ac:dyDescent="0.2">
      <c r="A69158"/>
    </row>
    <row r="69159" spans="1:1" x14ac:dyDescent="0.2">
      <c r="A69159"/>
    </row>
    <row r="69160" spans="1:1" x14ac:dyDescent="0.2">
      <c r="A69160"/>
    </row>
    <row r="69161" spans="1:1" x14ac:dyDescent="0.2">
      <c r="A69161"/>
    </row>
    <row r="69162" spans="1:1" x14ac:dyDescent="0.2">
      <c r="A69162"/>
    </row>
    <row r="69163" spans="1:1" x14ac:dyDescent="0.2">
      <c r="A69163"/>
    </row>
    <row r="69164" spans="1:1" x14ac:dyDescent="0.2">
      <c r="A69164"/>
    </row>
    <row r="69165" spans="1:1" x14ac:dyDescent="0.2">
      <c r="A69165"/>
    </row>
    <row r="69166" spans="1:1" x14ac:dyDescent="0.2">
      <c r="A69166"/>
    </row>
    <row r="69167" spans="1:1" x14ac:dyDescent="0.2">
      <c r="A69167"/>
    </row>
    <row r="69168" spans="1:1" x14ac:dyDescent="0.2">
      <c r="A69168"/>
    </row>
    <row r="69169" spans="1:1" x14ac:dyDescent="0.2">
      <c r="A69169"/>
    </row>
    <row r="69170" spans="1:1" x14ac:dyDescent="0.2">
      <c r="A69170"/>
    </row>
    <row r="69171" spans="1:1" x14ac:dyDescent="0.2">
      <c r="A69171"/>
    </row>
    <row r="69172" spans="1:1" x14ac:dyDescent="0.2">
      <c r="A69172"/>
    </row>
    <row r="69173" spans="1:1" x14ac:dyDescent="0.2">
      <c r="A69173"/>
    </row>
    <row r="69174" spans="1:1" x14ac:dyDescent="0.2">
      <c r="A69174"/>
    </row>
    <row r="69175" spans="1:1" x14ac:dyDescent="0.2">
      <c r="A69175"/>
    </row>
    <row r="69176" spans="1:1" x14ac:dyDescent="0.2">
      <c r="A69176"/>
    </row>
    <row r="69177" spans="1:1" x14ac:dyDescent="0.2">
      <c r="A69177"/>
    </row>
    <row r="69178" spans="1:1" x14ac:dyDescent="0.2">
      <c r="A69178"/>
    </row>
    <row r="69179" spans="1:1" x14ac:dyDescent="0.2">
      <c r="A69179"/>
    </row>
    <row r="69180" spans="1:1" x14ac:dyDescent="0.2">
      <c r="A69180"/>
    </row>
    <row r="69181" spans="1:1" x14ac:dyDescent="0.2">
      <c r="A69181"/>
    </row>
    <row r="69182" spans="1:1" x14ac:dyDescent="0.2">
      <c r="A69182"/>
    </row>
    <row r="69183" spans="1:1" x14ac:dyDescent="0.2">
      <c r="A69183"/>
    </row>
    <row r="69184" spans="1:1" x14ac:dyDescent="0.2">
      <c r="A69184"/>
    </row>
    <row r="69185" spans="1:1" x14ac:dyDescent="0.2">
      <c r="A69185"/>
    </row>
    <row r="69186" spans="1:1" x14ac:dyDescent="0.2">
      <c r="A69186"/>
    </row>
    <row r="69187" spans="1:1" x14ac:dyDescent="0.2">
      <c r="A69187"/>
    </row>
    <row r="69188" spans="1:1" x14ac:dyDescent="0.2">
      <c r="A69188"/>
    </row>
    <row r="69189" spans="1:1" x14ac:dyDescent="0.2">
      <c r="A69189"/>
    </row>
    <row r="69190" spans="1:1" x14ac:dyDescent="0.2">
      <c r="A69190"/>
    </row>
    <row r="69191" spans="1:1" x14ac:dyDescent="0.2">
      <c r="A69191"/>
    </row>
    <row r="69192" spans="1:1" x14ac:dyDescent="0.2">
      <c r="A69192"/>
    </row>
    <row r="69193" spans="1:1" x14ac:dyDescent="0.2">
      <c r="A69193"/>
    </row>
    <row r="69194" spans="1:1" x14ac:dyDescent="0.2">
      <c r="A69194"/>
    </row>
    <row r="69195" spans="1:1" x14ac:dyDescent="0.2">
      <c r="A69195"/>
    </row>
    <row r="69196" spans="1:1" x14ac:dyDescent="0.2">
      <c r="A69196"/>
    </row>
    <row r="69197" spans="1:1" x14ac:dyDescent="0.2">
      <c r="A69197"/>
    </row>
    <row r="69198" spans="1:1" x14ac:dyDescent="0.2">
      <c r="A69198"/>
    </row>
    <row r="69199" spans="1:1" x14ac:dyDescent="0.2">
      <c r="A69199"/>
    </row>
    <row r="69200" spans="1:1" x14ac:dyDescent="0.2">
      <c r="A69200"/>
    </row>
    <row r="69201" spans="1:1" x14ac:dyDescent="0.2">
      <c r="A69201"/>
    </row>
    <row r="69202" spans="1:1" x14ac:dyDescent="0.2">
      <c r="A69202"/>
    </row>
    <row r="69203" spans="1:1" x14ac:dyDescent="0.2">
      <c r="A69203"/>
    </row>
    <row r="69204" spans="1:1" x14ac:dyDescent="0.2">
      <c r="A69204"/>
    </row>
    <row r="69205" spans="1:1" x14ac:dyDescent="0.2">
      <c r="A69205"/>
    </row>
    <row r="69206" spans="1:1" x14ac:dyDescent="0.2">
      <c r="A69206"/>
    </row>
    <row r="69207" spans="1:1" x14ac:dyDescent="0.2">
      <c r="A69207"/>
    </row>
    <row r="69208" spans="1:1" x14ac:dyDescent="0.2">
      <c r="A69208"/>
    </row>
    <row r="69209" spans="1:1" x14ac:dyDescent="0.2">
      <c r="A69209"/>
    </row>
    <row r="69210" spans="1:1" x14ac:dyDescent="0.2">
      <c r="A69210"/>
    </row>
    <row r="69211" spans="1:1" x14ac:dyDescent="0.2">
      <c r="A69211"/>
    </row>
    <row r="69212" spans="1:1" x14ac:dyDescent="0.2">
      <c r="A69212"/>
    </row>
    <row r="69213" spans="1:1" x14ac:dyDescent="0.2">
      <c r="A69213"/>
    </row>
    <row r="69214" spans="1:1" x14ac:dyDescent="0.2">
      <c r="A69214"/>
    </row>
    <row r="69215" spans="1:1" x14ac:dyDescent="0.2">
      <c r="A69215"/>
    </row>
    <row r="69216" spans="1:1" x14ac:dyDescent="0.2">
      <c r="A69216"/>
    </row>
    <row r="69217" spans="1:1" x14ac:dyDescent="0.2">
      <c r="A69217"/>
    </row>
    <row r="69218" spans="1:1" x14ac:dyDescent="0.2">
      <c r="A69218"/>
    </row>
    <row r="69219" spans="1:1" x14ac:dyDescent="0.2">
      <c r="A69219"/>
    </row>
    <row r="69220" spans="1:1" x14ac:dyDescent="0.2">
      <c r="A69220"/>
    </row>
    <row r="69221" spans="1:1" x14ac:dyDescent="0.2">
      <c r="A69221"/>
    </row>
    <row r="69222" spans="1:1" x14ac:dyDescent="0.2">
      <c r="A69222"/>
    </row>
    <row r="69223" spans="1:1" x14ac:dyDescent="0.2">
      <c r="A69223"/>
    </row>
    <row r="69224" spans="1:1" x14ac:dyDescent="0.2">
      <c r="A69224"/>
    </row>
    <row r="69225" spans="1:1" x14ac:dyDescent="0.2">
      <c r="A69225"/>
    </row>
    <row r="69226" spans="1:1" x14ac:dyDescent="0.2">
      <c r="A69226"/>
    </row>
    <row r="69227" spans="1:1" x14ac:dyDescent="0.2">
      <c r="A69227"/>
    </row>
    <row r="69228" spans="1:1" x14ac:dyDescent="0.2">
      <c r="A69228"/>
    </row>
    <row r="69229" spans="1:1" x14ac:dyDescent="0.2">
      <c r="A69229"/>
    </row>
    <row r="69230" spans="1:1" x14ac:dyDescent="0.2">
      <c r="A69230"/>
    </row>
    <row r="69231" spans="1:1" x14ac:dyDescent="0.2">
      <c r="A69231"/>
    </row>
    <row r="69232" spans="1:1" x14ac:dyDescent="0.2">
      <c r="A69232"/>
    </row>
    <row r="69233" spans="1:1" x14ac:dyDescent="0.2">
      <c r="A69233"/>
    </row>
    <row r="69234" spans="1:1" x14ac:dyDescent="0.2">
      <c r="A69234"/>
    </row>
    <row r="69235" spans="1:1" x14ac:dyDescent="0.2">
      <c r="A69235"/>
    </row>
    <row r="69236" spans="1:1" x14ac:dyDescent="0.2">
      <c r="A69236"/>
    </row>
    <row r="69237" spans="1:1" x14ac:dyDescent="0.2">
      <c r="A69237"/>
    </row>
    <row r="69238" spans="1:1" x14ac:dyDescent="0.2">
      <c r="A69238"/>
    </row>
    <row r="69239" spans="1:1" x14ac:dyDescent="0.2">
      <c r="A69239"/>
    </row>
    <row r="69240" spans="1:1" x14ac:dyDescent="0.2">
      <c r="A69240"/>
    </row>
    <row r="69241" spans="1:1" x14ac:dyDescent="0.2">
      <c r="A69241"/>
    </row>
    <row r="69242" spans="1:1" x14ac:dyDescent="0.2">
      <c r="A69242"/>
    </row>
    <row r="69243" spans="1:1" x14ac:dyDescent="0.2">
      <c r="A69243"/>
    </row>
    <row r="69244" spans="1:1" x14ac:dyDescent="0.2">
      <c r="A69244"/>
    </row>
    <row r="69245" spans="1:1" x14ac:dyDescent="0.2">
      <c r="A69245"/>
    </row>
    <row r="69246" spans="1:1" x14ac:dyDescent="0.2">
      <c r="A69246"/>
    </row>
    <row r="69247" spans="1:1" x14ac:dyDescent="0.2">
      <c r="A69247"/>
    </row>
    <row r="69248" spans="1:1" x14ac:dyDescent="0.2">
      <c r="A69248"/>
    </row>
    <row r="69249" spans="1:1" x14ac:dyDescent="0.2">
      <c r="A69249"/>
    </row>
    <row r="69250" spans="1:1" x14ac:dyDescent="0.2">
      <c r="A69250"/>
    </row>
    <row r="69251" spans="1:1" x14ac:dyDescent="0.2">
      <c r="A69251"/>
    </row>
    <row r="69252" spans="1:1" x14ac:dyDescent="0.2">
      <c r="A69252"/>
    </row>
    <row r="69253" spans="1:1" x14ac:dyDescent="0.2">
      <c r="A69253"/>
    </row>
    <row r="69254" spans="1:1" x14ac:dyDescent="0.2">
      <c r="A69254"/>
    </row>
    <row r="69255" spans="1:1" x14ac:dyDescent="0.2">
      <c r="A69255"/>
    </row>
    <row r="69256" spans="1:1" x14ac:dyDescent="0.2">
      <c r="A69256"/>
    </row>
    <row r="69257" spans="1:1" x14ac:dyDescent="0.2">
      <c r="A69257"/>
    </row>
    <row r="69258" spans="1:1" x14ac:dyDescent="0.2">
      <c r="A69258"/>
    </row>
    <row r="69259" spans="1:1" x14ac:dyDescent="0.2">
      <c r="A69259"/>
    </row>
    <row r="69260" spans="1:1" x14ac:dyDescent="0.2">
      <c r="A69260"/>
    </row>
    <row r="69261" spans="1:1" x14ac:dyDescent="0.2">
      <c r="A69261"/>
    </row>
    <row r="69262" spans="1:1" x14ac:dyDescent="0.2">
      <c r="A69262"/>
    </row>
    <row r="69263" spans="1:1" x14ac:dyDescent="0.2">
      <c r="A69263"/>
    </row>
    <row r="69264" spans="1:1" x14ac:dyDescent="0.2">
      <c r="A69264"/>
    </row>
    <row r="69265" spans="1:1" x14ac:dyDescent="0.2">
      <c r="A69265"/>
    </row>
    <row r="69266" spans="1:1" x14ac:dyDescent="0.2">
      <c r="A69266"/>
    </row>
    <row r="69267" spans="1:1" x14ac:dyDescent="0.2">
      <c r="A69267"/>
    </row>
    <row r="69268" spans="1:1" x14ac:dyDescent="0.2">
      <c r="A69268"/>
    </row>
    <row r="69269" spans="1:1" x14ac:dyDescent="0.2">
      <c r="A69269"/>
    </row>
    <row r="69270" spans="1:1" x14ac:dyDescent="0.2">
      <c r="A69270"/>
    </row>
    <row r="69271" spans="1:1" x14ac:dyDescent="0.2">
      <c r="A69271"/>
    </row>
    <row r="69272" spans="1:1" x14ac:dyDescent="0.2">
      <c r="A69272"/>
    </row>
    <row r="69273" spans="1:1" x14ac:dyDescent="0.2">
      <c r="A69273"/>
    </row>
    <row r="69274" spans="1:1" x14ac:dyDescent="0.2">
      <c r="A69274"/>
    </row>
    <row r="69275" spans="1:1" x14ac:dyDescent="0.2">
      <c r="A69275"/>
    </row>
    <row r="69276" spans="1:1" x14ac:dyDescent="0.2">
      <c r="A69276"/>
    </row>
    <row r="69277" spans="1:1" x14ac:dyDescent="0.2">
      <c r="A69277"/>
    </row>
    <row r="69278" spans="1:1" x14ac:dyDescent="0.2">
      <c r="A69278"/>
    </row>
    <row r="69279" spans="1:1" x14ac:dyDescent="0.2">
      <c r="A69279"/>
    </row>
    <row r="69280" spans="1:1" x14ac:dyDescent="0.2">
      <c r="A69280"/>
    </row>
    <row r="69281" spans="1:1" x14ac:dyDescent="0.2">
      <c r="A69281"/>
    </row>
    <row r="69282" spans="1:1" x14ac:dyDescent="0.2">
      <c r="A69282"/>
    </row>
    <row r="69283" spans="1:1" x14ac:dyDescent="0.2">
      <c r="A69283"/>
    </row>
    <row r="69284" spans="1:1" x14ac:dyDescent="0.2">
      <c r="A69284"/>
    </row>
    <row r="69285" spans="1:1" x14ac:dyDescent="0.2">
      <c r="A69285"/>
    </row>
    <row r="69286" spans="1:1" x14ac:dyDescent="0.2">
      <c r="A69286"/>
    </row>
    <row r="69287" spans="1:1" x14ac:dyDescent="0.2">
      <c r="A69287"/>
    </row>
    <row r="69288" spans="1:1" x14ac:dyDescent="0.2">
      <c r="A69288"/>
    </row>
    <row r="69289" spans="1:1" x14ac:dyDescent="0.2">
      <c r="A69289"/>
    </row>
    <row r="69290" spans="1:1" x14ac:dyDescent="0.2">
      <c r="A69290"/>
    </row>
    <row r="69291" spans="1:1" x14ac:dyDescent="0.2">
      <c r="A69291"/>
    </row>
    <row r="69292" spans="1:1" x14ac:dyDescent="0.2">
      <c r="A69292"/>
    </row>
    <row r="69293" spans="1:1" x14ac:dyDescent="0.2">
      <c r="A69293"/>
    </row>
    <row r="69294" spans="1:1" x14ac:dyDescent="0.2">
      <c r="A69294"/>
    </row>
    <row r="69295" spans="1:1" x14ac:dyDescent="0.2">
      <c r="A69295"/>
    </row>
    <row r="69296" spans="1:1" x14ac:dyDescent="0.2">
      <c r="A69296"/>
    </row>
    <row r="69297" spans="1:1" x14ac:dyDescent="0.2">
      <c r="A69297"/>
    </row>
    <row r="69298" spans="1:1" x14ac:dyDescent="0.2">
      <c r="A69298"/>
    </row>
    <row r="69299" spans="1:1" x14ac:dyDescent="0.2">
      <c r="A69299"/>
    </row>
    <row r="69300" spans="1:1" x14ac:dyDescent="0.2">
      <c r="A69300"/>
    </row>
    <row r="69301" spans="1:1" x14ac:dyDescent="0.2">
      <c r="A69301"/>
    </row>
    <row r="69302" spans="1:1" x14ac:dyDescent="0.2">
      <c r="A69302"/>
    </row>
    <row r="69303" spans="1:1" x14ac:dyDescent="0.2">
      <c r="A69303"/>
    </row>
    <row r="69304" spans="1:1" x14ac:dyDescent="0.2">
      <c r="A69304"/>
    </row>
    <row r="69305" spans="1:1" x14ac:dyDescent="0.2">
      <c r="A69305"/>
    </row>
    <row r="69306" spans="1:1" x14ac:dyDescent="0.2">
      <c r="A69306"/>
    </row>
    <row r="69307" spans="1:1" x14ac:dyDescent="0.2">
      <c r="A69307"/>
    </row>
    <row r="69308" spans="1:1" x14ac:dyDescent="0.2">
      <c r="A69308"/>
    </row>
    <row r="69309" spans="1:1" x14ac:dyDescent="0.2">
      <c r="A69309"/>
    </row>
    <row r="69310" spans="1:1" x14ac:dyDescent="0.2">
      <c r="A69310"/>
    </row>
    <row r="69311" spans="1:1" x14ac:dyDescent="0.2">
      <c r="A69311"/>
    </row>
    <row r="69312" spans="1:1" x14ac:dyDescent="0.2">
      <c r="A69312"/>
    </row>
    <row r="69313" spans="1:1" x14ac:dyDescent="0.2">
      <c r="A69313"/>
    </row>
    <row r="69314" spans="1:1" x14ac:dyDescent="0.2">
      <c r="A69314"/>
    </row>
    <row r="69315" spans="1:1" x14ac:dyDescent="0.2">
      <c r="A69315"/>
    </row>
    <row r="69316" spans="1:1" x14ac:dyDescent="0.2">
      <c r="A69316"/>
    </row>
    <row r="69317" spans="1:1" x14ac:dyDescent="0.2">
      <c r="A69317"/>
    </row>
    <row r="69318" spans="1:1" x14ac:dyDescent="0.2">
      <c r="A69318"/>
    </row>
    <row r="69319" spans="1:1" x14ac:dyDescent="0.2">
      <c r="A69319"/>
    </row>
    <row r="69320" spans="1:1" x14ac:dyDescent="0.2">
      <c r="A69320"/>
    </row>
    <row r="69321" spans="1:1" x14ac:dyDescent="0.2">
      <c r="A69321"/>
    </row>
    <row r="69322" spans="1:1" x14ac:dyDescent="0.2">
      <c r="A69322"/>
    </row>
    <row r="69323" spans="1:1" x14ac:dyDescent="0.2">
      <c r="A69323"/>
    </row>
    <row r="69324" spans="1:1" x14ac:dyDescent="0.2">
      <c r="A69324"/>
    </row>
    <row r="69325" spans="1:1" x14ac:dyDescent="0.2">
      <c r="A69325"/>
    </row>
    <row r="69326" spans="1:1" x14ac:dyDescent="0.2">
      <c r="A69326"/>
    </row>
    <row r="69327" spans="1:1" x14ac:dyDescent="0.2">
      <c r="A69327"/>
    </row>
    <row r="69328" spans="1:1" x14ac:dyDescent="0.2">
      <c r="A69328"/>
    </row>
    <row r="69329" spans="1:1" x14ac:dyDescent="0.2">
      <c r="A69329"/>
    </row>
    <row r="69330" spans="1:1" x14ac:dyDescent="0.2">
      <c r="A69330"/>
    </row>
    <row r="69331" spans="1:1" x14ac:dyDescent="0.2">
      <c r="A69331"/>
    </row>
    <row r="69332" spans="1:1" x14ac:dyDescent="0.2">
      <c r="A69332"/>
    </row>
    <row r="69333" spans="1:1" x14ac:dyDescent="0.2">
      <c r="A69333"/>
    </row>
    <row r="69334" spans="1:1" x14ac:dyDescent="0.2">
      <c r="A69334"/>
    </row>
    <row r="69335" spans="1:1" x14ac:dyDescent="0.2">
      <c r="A69335"/>
    </row>
    <row r="69336" spans="1:1" x14ac:dyDescent="0.2">
      <c r="A69336"/>
    </row>
    <row r="69337" spans="1:1" x14ac:dyDescent="0.2">
      <c r="A69337"/>
    </row>
    <row r="69338" spans="1:1" x14ac:dyDescent="0.2">
      <c r="A69338"/>
    </row>
    <row r="69339" spans="1:1" x14ac:dyDescent="0.2">
      <c r="A69339"/>
    </row>
    <row r="69340" spans="1:1" x14ac:dyDescent="0.2">
      <c r="A69340"/>
    </row>
    <row r="69341" spans="1:1" x14ac:dyDescent="0.2">
      <c r="A69341"/>
    </row>
    <row r="69342" spans="1:1" x14ac:dyDescent="0.2">
      <c r="A69342"/>
    </row>
    <row r="69343" spans="1:1" x14ac:dyDescent="0.2">
      <c r="A69343"/>
    </row>
    <row r="69344" spans="1:1" x14ac:dyDescent="0.2">
      <c r="A69344"/>
    </row>
    <row r="69345" spans="1:1" x14ac:dyDescent="0.2">
      <c r="A69345"/>
    </row>
    <row r="69346" spans="1:1" x14ac:dyDescent="0.2">
      <c r="A69346"/>
    </row>
    <row r="69347" spans="1:1" x14ac:dyDescent="0.2">
      <c r="A69347"/>
    </row>
    <row r="69348" spans="1:1" x14ac:dyDescent="0.2">
      <c r="A69348"/>
    </row>
    <row r="69349" spans="1:1" x14ac:dyDescent="0.2">
      <c r="A69349"/>
    </row>
    <row r="69350" spans="1:1" x14ac:dyDescent="0.2">
      <c r="A69350"/>
    </row>
    <row r="69351" spans="1:1" x14ac:dyDescent="0.2">
      <c r="A69351"/>
    </row>
    <row r="69352" spans="1:1" x14ac:dyDescent="0.2">
      <c r="A69352"/>
    </row>
    <row r="69353" spans="1:1" x14ac:dyDescent="0.2">
      <c r="A69353"/>
    </row>
    <row r="69354" spans="1:1" x14ac:dyDescent="0.2">
      <c r="A69354"/>
    </row>
    <row r="69355" spans="1:1" x14ac:dyDescent="0.2">
      <c r="A69355"/>
    </row>
    <row r="69356" spans="1:1" x14ac:dyDescent="0.2">
      <c r="A69356"/>
    </row>
    <row r="69357" spans="1:1" x14ac:dyDescent="0.2">
      <c r="A69357"/>
    </row>
    <row r="69358" spans="1:1" x14ac:dyDescent="0.2">
      <c r="A69358"/>
    </row>
    <row r="69359" spans="1:1" x14ac:dyDescent="0.2">
      <c r="A69359"/>
    </row>
    <row r="69360" spans="1:1" x14ac:dyDescent="0.2">
      <c r="A69360"/>
    </row>
    <row r="69361" spans="1:1" x14ac:dyDescent="0.2">
      <c r="A69361"/>
    </row>
    <row r="69362" spans="1:1" x14ac:dyDescent="0.2">
      <c r="A69362"/>
    </row>
    <row r="69363" spans="1:1" x14ac:dyDescent="0.2">
      <c r="A69363"/>
    </row>
    <row r="69364" spans="1:1" x14ac:dyDescent="0.2">
      <c r="A69364"/>
    </row>
    <row r="69365" spans="1:1" x14ac:dyDescent="0.2">
      <c r="A69365"/>
    </row>
    <row r="69366" spans="1:1" x14ac:dyDescent="0.2">
      <c r="A69366"/>
    </row>
    <row r="69367" spans="1:1" x14ac:dyDescent="0.2">
      <c r="A69367"/>
    </row>
    <row r="69368" spans="1:1" x14ac:dyDescent="0.2">
      <c r="A69368"/>
    </row>
    <row r="69369" spans="1:1" x14ac:dyDescent="0.2">
      <c r="A69369"/>
    </row>
    <row r="69370" spans="1:1" x14ac:dyDescent="0.2">
      <c r="A69370"/>
    </row>
    <row r="69371" spans="1:1" x14ac:dyDescent="0.2">
      <c r="A69371"/>
    </row>
    <row r="69372" spans="1:1" x14ac:dyDescent="0.2">
      <c r="A69372"/>
    </row>
    <row r="69373" spans="1:1" x14ac:dyDescent="0.2">
      <c r="A69373"/>
    </row>
    <row r="69374" spans="1:1" x14ac:dyDescent="0.2">
      <c r="A69374"/>
    </row>
    <row r="69375" spans="1:1" x14ac:dyDescent="0.2">
      <c r="A69375"/>
    </row>
    <row r="69376" spans="1:1" x14ac:dyDescent="0.2">
      <c r="A69376"/>
    </row>
    <row r="69377" spans="1:1" x14ac:dyDescent="0.2">
      <c r="A69377"/>
    </row>
    <row r="69378" spans="1:1" x14ac:dyDescent="0.2">
      <c r="A69378"/>
    </row>
    <row r="69379" spans="1:1" x14ac:dyDescent="0.2">
      <c r="A69379"/>
    </row>
    <row r="69380" spans="1:1" x14ac:dyDescent="0.2">
      <c r="A69380"/>
    </row>
    <row r="69381" spans="1:1" x14ac:dyDescent="0.2">
      <c r="A69381"/>
    </row>
    <row r="69382" spans="1:1" x14ac:dyDescent="0.2">
      <c r="A69382"/>
    </row>
    <row r="69383" spans="1:1" x14ac:dyDescent="0.2">
      <c r="A69383"/>
    </row>
    <row r="69384" spans="1:1" x14ac:dyDescent="0.2">
      <c r="A69384"/>
    </row>
    <row r="69385" spans="1:1" x14ac:dyDescent="0.2">
      <c r="A69385"/>
    </row>
    <row r="69386" spans="1:1" x14ac:dyDescent="0.2">
      <c r="A69386"/>
    </row>
    <row r="69387" spans="1:1" x14ac:dyDescent="0.2">
      <c r="A69387"/>
    </row>
    <row r="69388" spans="1:1" x14ac:dyDescent="0.2">
      <c r="A69388"/>
    </row>
    <row r="69389" spans="1:1" x14ac:dyDescent="0.2">
      <c r="A69389"/>
    </row>
    <row r="69390" spans="1:1" x14ac:dyDescent="0.2">
      <c r="A69390"/>
    </row>
    <row r="69391" spans="1:1" x14ac:dyDescent="0.2">
      <c r="A69391"/>
    </row>
    <row r="69392" spans="1:1" x14ac:dyDescent="0.2">
      <c r="A69392"/>
    </row>
    <row r="69393" spans="1:1" x14ac:dyDescent="0.2">
      <c r="A69393"/>
    </row>
    <row r="69394" spans="1:1" x14ac:dyDescent="0.2">
      <c r="A69394"/>
    </row>
    <row r="69395" spans="1:1" x14ac:dyDescent="0.2">
      <c r="A69395"/>
    </row>
    <row r="69396" spans="1:1" x14ac:dyDescent="0.2">
      <c r="A69396"/>
    </row>
    <row r="69397" spans="1:1" x14ac:dyDescent="0.2">
      <c r="A69397"/>
    </row>
    <row r="69398" spans="1:1" x14ac:dyDescent="0.2">
      <c r="A69398"/>
    </row>
    <row r="69399" spans="1:1" x14ac:dyDescent="0.2">
      <c r="A69399"/>
    </row>
    <row r="69400" spans="1:1" x14ac:dyDescent="0.2">
      <c r="A69400"/>
    </row>
    <row r="69401" spans="1:1" x14ac:dyDescent="0.2">
      <c r="A69401"/>
    </row>
    <row r="69402" spans="1:1" x14ac:dyDescent="0.2">
      <c r="A69402"/>
    </row>
    <row r="69403" spans="1:1" x14ac:dyDescent="0.2">
      <c r="A69403"/>
    </row>
    <row r="69404" spans="1:1" x14ac:dyDescent="0.2">
      <c r="A69404"/>
    </row>
    <row r="69405" spans="1:1" x14ac:dyDescent="0.2">
      <c r="A69405"/>
    </row>
    <row r="69406" spans="1:1" x14ac:dyDescent="0.2">
      <c r="A69406"/>
    </row>
    <row r="69407" spans="1:1" x14ac:dyDescent="0.2">
      <c r="A69407"/>
    </row>
    <row r="69408" spans="1:1" x14ac:dyDescent="0.2">
      <c r="A69408"/>
    </row>
    <row r="69409" spans="1:1" x14ac:dyDescent="0.2">
      <c r="A69409"/>
    </row>
    <row r="69410" spans="1:1" x14ac:dyDescent="0.2">
      <c r="A69410"/>
    </row>
    <row r="69411" spans="1:1" x14ac:dyDescent="0.2">
      <c r="A69411"/>
    </row>
    <row r="69412" spans="1:1" x14ac:dyDescent="0.2">
      <c r="A69412"/>
    </row>
    <row r="69413" spans="1:1" x14ac:dyDescent="0.2">
      <c r="A69413"/>
    </row>
    <row r="69414" spans="1:1" x14ac:dyDescent="0.2">
      <c r="A69414"/>
    </row>
    <row r="69415" spans="1:1" x14ac:dyDescent="0.2">
      <c r="A69415"/>
    </row>
    <row r="69416" spans="1:1" x14ac:dyDescent="0.2">
      <c r="A69416"/>
    </row>
    <row r="69417" spans="1:1" x14ac:dyDescent="0.2">
      <c r="A69417"/>
    </row>
    <row r="69418" spans="1:1" x14ac:dyDescent="0.2">
      <c r="A69418"/>
    </row>
    <row r="69419" spans="1:1" x14ac:dyDescent="0.2">
      <c r="A69419"/>
    </row>
    <row r="69420" spans="1:1" x14ac:dyDescent="0.2">
      <c r="A69420"/>
    </row>
    <row r="69421" spans="1:1" x14ac:dyDescent="0.2">
      <c r="A69421"/>
    </row>
    <row r="69422" spans="1:1" x14ac:dyDescent="0.2">
      <c r="A69422"/>
    </row>
    <row r="69423" spans="1:1" x14ac:dyDescent="0.2">
      <c r="A69423"/>
    </row>
    <row r="69424" spans="1:1" x14ac:dyDescent="0.2">
      <c r="A69424"/>
    </row>
    <row r="69425" spans="1:1" x14ac:dyDescent="0.2">
      <c r="A69425"/>
    </row>
    <row r="69426" spans="1:1" x14ac:dyDescent="0.2">
      <c r="A69426"/>
    </row>
    <row r="69427" spans="1:1" x14ac:dyDescent="0.2">
      <c r="A69427"/>
    </row>
    <row r="69428" spans="1:1" x14ac:dyDescent="0.2">
      <c r="A69428"/>
    </row>
    <row r="69429" spans="1:1" x14ac:dyDescent="0.2">
      <c r="A69429"/>
    </row>
    <row r="69430" spans="1:1" x14ac:dyDescent="0.2">
      <c r="A69430"/>
    </row>
    <row r="69431" spans="1:1" x14ac:dyDescent="0.2">
      <c r="A69431"/>
    </row>
    <row r="69432" spans="1:1" x14ac:dyDescent="0.2">
      <c r="A69432"/>
    </row>
    <row r="69433" spans="1:1" x14ac:dyDescent="0.2">
      <c r="A69433"/>
    </row>
    <row r="69434" spans="1:1" x14ac:dyDescent="0.2">
      <c r="A69434"/>
    </row>
    <row r="69435" spans="1:1" x14ac:dyDescent="0.2">
      <c r="A69435"/>
    </row>
    <row r="69436" spans="1:1" x14ac:dyDescent="0.2">
      <c r="A69436"/>
    </row>
    <row r="69437" spans="1:1" x14ac:dyDescent="0.2">
      <c r="A69437"/>
    </row>
    <row r="69438" spans="1:1" x14ac:dyDescent="0.2">
      <c r="A69438"/>
    </row>
    <row r="69439" spans="1:1" x14ac:dyDescent="0.2">
      <c r="A69439"/>
    </row>
    <row r="69440" spans="1:1" x14ac:dyDescent="0.2">
      <c r="A69440"/>
    </row>
    <row r="69441" spans="1:1" x14ac:dyDescent="0.2">
      <c r="A69441"/>
    </row>
    <row r="69442" spans="1:1" x14ac:dyDescent="0.2">
      <c r="A69442"/>
    </row>
    <row r="69443" spans="1:1" x14ac:dyDescent="0.2">
      <c r="A69443"/>
    </row>
    <row r="69444" spans="1:1" x14ac:dyDescent="0.2">
      <c r="A69444"/>
    </row>
    <row r="69445" spans="1:1" x14ac:dyDescent="0.2">
      <c r="A69445"/>
    </row>
    <row r="69446" spans="1:1" x14ac:dyDescent="0.2">
      <c r="A69446"/>
    </row>
    <row r="69447" spans="1:1" x14ac:dyDescent="0.2">
      <c r="A69447"/>
    </row>
    <row r="69448" spans="1:1" x14ac:dyDescent="0.2">
      <c r="A69448"/>
    </row>
    <row r="69449" spans="1:1" x14ac:dyDescent="0.2">
      <c r="A69449"/>
    </row>
    <row r="69450" spans="1:1" x14ac:dyDescent="0.2">
      <c r="A69450"/>
    </row>
    <row r="69451" spans="1:1" x14ac:dyDescent="0.2">
      <c r="A69451"/>
    </row>
    <row r="69452" spans="1:1" x14ac:dyDescent="0.2">
      <c r="A69452"/>
    </row>
    <row r="69453" spans="1:1" x14ac:dyDescent="0.2">
      <c r="A69453"/>
    </row>
    <row r="69454" spans="1:1" x14ac:dyDescent="0.2">
      <c r="A69454"/>
    </row>
    <row r="69455" spans="1:1" x14ac:dyDescent="0.2">
      <c r="A69455"/>
    </row>
    <row r="69456" spans="1:1" x14ac:dyDescent="0.2">
      <c r="A69456"/>
    </row>
    <row r="69457" spans="1:1" x14ac:dyDescent="0.2">
      <c r="A69457"/>
    </row>
    <row r="69458" spans="1:1" x14ac:dyDescent="0.2">
      <c r="A69458"/>
    </row>
    <row r="69459" spans="1:1" x14ac:dyDescent="0.2">
      <c r="A69459"/>
    </row>
    <row r="69460" spans="1:1" x14ac:dyDescent="0.2">
      <c r="A69460"/>
    </row>
    <row r="69461" spans="1:1" x14ac:dyDescent="0.2">
      <c r="A69461"/>
    </row>
    <row r="69462" spans="1:1" x14ac:dyDescent="0.2">
      <c r="A69462"/>
    </row>
    <row r="69463" spans="1:1" x14ac:dyDescent="0.2">
      <c r="A69463"/>
    </row>
    <row r="69464" spans="1:1" x14ac:dyDescent="0.2">
      <c r="A69464"/>
    </row>
    <row r="69465" spans="1:1" x14ac:dyDescent="0.2">
      <c r="A69465"/>
    </row>
    <row r="69466" spans="1:1" x14ac:dyDescent="0.2">
      <c r="A69466"/>
    </row>
    <row r="69467" spans="1:1" x14ac:dyDescent="0.2">
      <c r="A69467"/>
    </row>
    <row r="69468" spans="1:1" x14ac:dyDescent="0.2">
      <c r="A69468"/>
    </row>
    <row r="69469" spans="1:1" x14ac:dyDescent="0.2">
      <c r="A69469"/>
    </row>
    <row r="69470" spans="1:1" x14ac:dyDescent="0.2">
      <c r="A69470"/>
    </row>
    <row r="69471" spans="1:1" x14ac:dyDescent="0.2">
      <c r="A69471"/>
    </row>
    <row r="69472" spans="1:1" x14ac:dyDescent="0.2">
      <c r="A69472"/>
    </row>
    <row r="69473" spans="1:1" x14ac:dyDescent="0.2">
      <c r="A69473"/>
    </row>
    <row r="69474" spans="1:1" x14ac:dyDescent="0.2">
      <c r="A69474"/>
    </row>
    <row r="69475" spans="1:1" x14ac:dyDescent="0.2">
      <c r="A69475"/>
    </row>
    <row r="69476" spans="1:1" x14ac:dyDescent="0.2">
      <c r="A69476"/>
    </row>
    <row r="69477" spans="1:1" x14ac:dyDescent="0.2">
      <c r="A69477"/>
    </row>
    <row r="69478" spans="1:1" x14ac:dyDescent="0.2">
      <c r="A69478"/>
    </row>
    <row r="69479" spans="1:1" x14ac:dyDescent="0.2">
      <c r="A69479"/>
    </row>
    <row r="69480" spans="1:1" x14ac:dyDescent="0.2">
      <c r="A69480"/>
    </row>
    <row r="69481" spans="1:1" x14ac:dyDescent="0.2">
      <c r="A69481"/>
    </row>
    <row r="69482" spans="1:1" x14ac:dyDescent="0.2">
      <c r="A69482"/>
    </row>
    <row r="69483" spans="1:1" x14ac:dyDescent="0.2">
      <c r="A69483"/>
    </row>
    <row r="69484" spans="1:1" x14ac:dyDescent="0.2">
      <c r="A69484"/>
    </row>
    <row r="69485" spans="1:1" x14ac:dyDescent="0.2">
      <c r="A69485"/>
    </row>
    <row r="69486" spans="1:1" x14ac:dyDescent="0.2">
      <c r="A69486"/>
    </row>
    <row r="69487" spans="1:1" x14ac:dyDescent="0.2">
      <c r="A69487"/>
    </row>
    <row r="69488" spans="1:1" x14ac:dyDescent="0.2">
      <c r="A69488"/>
    </row>
    <row r="69489" spans="1:1" x14ac:dyDescent="0.2">
      <c r="A69489"/>
    </row>
    <row r="69490" spans="1:1" x14ac:dyDescent="0.2">
      <c r="A69490"/>
    </row>
    <row r="69491" spans="1:1" x14ac:dyDescent="0.2">
      <c r="A69491"/>
    </row>
    <row r="69492" spans="1:1" x14ac:dyDescent="0.2">
      <c r="A69492"/>
    </row>
    <row r="69493" spans="1:1" x14ac:dyDescent="0.2">
      <c r="A69493"/>
    </row>
    <row r="69494" spans="1:1" x14ac:dyDescent="0.2">
      <c r="A69494"/>
    </row>
    <row r="69495" spans="1:1" x14ac:dyDescent="0.2">
      <c r="A69495"/>
    </row>
    <row r="69496" spans="1:1" x14ac:dyDescent="0.2">
      <c r="A69496"/>
    </row>
    <row r="69497" spans="1:1" x14ac:dyDescent="0.2">
      <c r="A69497"/>
    </row>
    <row r="69498" spans="1:1" x14ac:dyDescent="0.2">
      <c r="A69498"/>
    </row>
    <row r="69499" spans="1:1" x14ac:dyDescent="0.2">
      <c r="A69499"/>
    </row>
    <row r="69500" spans="1:1" x14ac:dyDescent="0.2">
      <c r="A69500"/>
    </row>
    <row r="69501" spans="1:1" x14ac:dyDescent="0.2">
      <c r="A69501"/>
    </row>
    <row r="69502" spans="1:1" x14ac:dyDescent="0.2">
      <c r="A69502"/>
    </row>
    <row r="69503" spans="1:1" x14ac:dyDescent="0.2">
      <c r="A69503"/>
    </row>
    <row r="69504" spans="1:1" x14ac:dyDescent="0.2">
      <c r="A69504"/>
    </row>
    <row r="69505" spans="1:1" x14ac:dyDescent="0.2">
      <c r="A69505"/>
    </row>
    <row r="69506" spans="1:1" x14ac:dyDescent="0.2">
      <c r="A69506"/>
    </row>
    <row r="69507" spans="1:1" x14ac:dyDescent="0.2">
      <c r="A69507"/>
    </row>
    <row r="69508" spans="1:1" x14ac:dyDescent="0.2">
      <c r="A69508"/>
    </row>
    <row r="69509" spans="1:1" x14ac:dyDescent="0.2">
      <c r="A69509"/>
    </row>
    <row r="69510" spans="1:1" x14ac:dyDescent="0.2">
      <c r="A69510"/>
    </row>
    <row r="69511" spans="1:1" x14ac:dyDescent="0.2">
      <c r="A69511"/>
    </row>
    <row r="69512" spans="1:1" x14ac:dyDescent="0.2">
      <c r="A69512"/>
    </row>
    <row r="69513" spans="1:1" x14ac:dyDescent="0.2">
      <c r="A69513"/>
    </row>
    <row r="69514" spans="1:1" x14ac:dyDescent="0.2">
      <c r="A69514"/>
    </row>
    <row r="69515" spans="1:1" x14ac:dyDescent="0.2">
      <c r="A69515"/>
    </row>
    <row r="69516" spans="1:1" x14ac:dyDescent="0.2">
      <c r="A69516"/>
    </row>
    <row r="69517" spans="1:1" x14ac:dyDescent="0.2">
      <c r="A69517"/>
    </row>
    <row r="69518" spans="1:1" x14ac:dyDescent="0.2">
      <c r="A69518"/>
    </row>
    <row r="69519" spans="1:1" x14ac:dyDescent="0.2">
      <c r="A69519"/>
    </row>
    <row r="69520" spans="1:1" x14ac:dyDescent="0.2">
      <c r="A69520"/>
    </row>
    <row r="69521" spans="1:1" x14ac:dyDescent="0.2">
      <c r="A69521"/>
    </row>
    <row r="69522" spans="1:1" x14ac:dyDescent="0.2">
      <c r="A69522"/>
    </row>
    <row r="69523" spans="1:1" x14ac:dyDescent="0.2">
      <c r="A69523"/>
    </row>
    <row r="69524" spans="1:1" x14ac:dyDescent="0.2">
      <c r="A69524"/>
    </row>
    <row r="69525" spans="1:1" x14ac:dyDescent="0.2">
      <c r="A69525"/>
    </row>
    <row r="69526" spans="1:1" x14ac:dyDescent="0.2">
      <c r="A69526"/>
    </row>
    <row r="69527" spans="1:1" x14ac:dyDescent="0.2">
      <c r="A69527"/>
    </row>
    <row r="69528" spans="1:1" x14ac:dyDescent="0.2">
      <c r="A69528"/>
    </row>
    <row r="69529" spans="1:1" x14ac:dyDescent="0.2">
      <c r="A69529"/>
    </row>
    <row r="69530" spans="1:1" x14ac:dyDescent="0.2">
      <c r="A69530"/>
    </row>
    <row r="69531" spans="1:1" x14ac:dyDescent="0.2">
      <c r="A69531"/>
    </row>
    <row r="69532" spans="1:1" x14ac:dyDescent="0.2">
      <c r="A69532"/>
    </row>
    <row r="69533" spans="1:1" x14ac:dyDescent="0.2">
      <c r="A69533"/>
    </row>
    <row r="69534" spans="1:1" x14ac:dyDescent="0.2">
      <c r="A69534"/>
    </row>
    <row r="69535" spans="1:1" x14ac:dyDescent="0.2">
      <c r="A69535"/>
    </row>
    <row r="69536" spans="1:1" x14ac:dyDescent="0.2">
      <c r="A69536"/>
    </row>
    <row r="69537" spans="1:1" x14ac:dyDescent="0.2">
      <c r="A69537"/>
    </row>
    <row r="69538" spans="1:1" x14ac:dyDescent="0.2">
      <c r="A69538"/>
    </row>
    <row r="69539" spans="1:1" x14ac:dyDescent="0.2">
      <c r="A69539"/>
    </row>
    <row r="69540" spans="1:1" x14ac:dyDescent="0.2">
      <c r="A69540"/>
    </row>
    <row r="69541" spans="1:1" x14ac:dyDescent="0.2">
      <c r="A69541"/>
    </row>
    <row r="69542" spans="1:1" x14ac:dyDescent="0.2">
      <c r="A69542"/>
    </row>
    <row r="69543" spans="1:1" x14ac:dyDescent="0.2">
      <c r="A69543"/>
    </row>
    <row r="69544" spans="1:1" x14ac:dyDescent="0.2">
      <c r="A69544"/>
    </row>
    <row r="69545" spans="1:1" x14ac:dyDescent="0.2">
      <c r="A69545"/>
    </row>
    <row r="69546" spans="1:1" x14ac:dyDescent="0.2">
      <c r="A69546"/>
    </row>
    <row r="69547" spans="1:1" x14ac:dyDescent="0.2">
      <c r="A69547"/>
    </row>
    <row r="69548" spans="1:1" x14ac:dyDescent="0.2">
      <c r="A69548"/>
    </row>
    <row r="69549" spans="1:1" x14ac:dyDescent="0.2">
      <c r="A69549"/>
    </row>
    <row r="69550" spans="1:1" x14ac:dyDescent="0.2">
      <c r="A69550"/>
    </row>
    <row r="69551" spans="1:1" x14ac:dyDescent="0.2">
      <c r="A69551"/>
    </row>
    <row r="69552" spans="1:1" x14ac:dyDescent="0.2">
      <c r="A69552"/>
    </row>
    <row r="69553" spans="1:1" x14ac:dyDescent="0.2">
      <c r="A69553"/>
    </row>
    <row r="69554" spans="1:1" x14ac:dyDescent="0.2">
      <c r="A69554"/>
    </row>
    <row r="69555" spans="1:1" x14ac:dyDescent="0.2">
      <c r="A69555"/>
    </row>
    <row r="69556" spans="1:1" x14ac:dyDescent="0.2">
      <c r="A69556"/>
    </row>
    <row r="69557" spans="1:1" x14ac:dyDescent="0.2">
      <c r="A69557"/>
    </row>
    <row r="69558" spans="1:1" x14ac:dyDescent="0.2">
      <c r="A69558"/>
    </row>
    <row r="69559" spans="1:1" x14ac:dyDescent="0.2">
      <c r="A69559"/>
    </row>
    <row r="69560" spans="1:1" x14ac:dyDescent="0.2">
      <c r="A69560"/>
    </row>
    <row r="69561" spans="1:1" x14ac:dyDescent="0.2">
      <c r="A69561"/>
    </row>
    <row r="69562" spans="1:1" x14ac:dyDescent="0.2">
      <c r="A69562"/>
    </row>
    <row r="69563" spans="1:1" x14ac:dyDescent="0.2">
      <c r="A69563"/>
    </row>
    <row r="69564" spans="1:1" x14ac:dyDescent="0.2">
      <c r="A69564"/>
    </row>
    <row r="69565" spans="1:1" x14ac:dyDescent="0.2">
      <c r="A69565"/>
    </row>
    <row r="69566" spans="1:1" x14ac:dyDescent="0.2">
      <c r="A69566"/>
    </row>
    <row r="69567" spans="1:1" x14ac:dyDescent="0.2">
      <c r="A69567"/>
    </row>
    <row r="69568" spans="1:1" x14ac:dyDescent="0.2">
      <c r="A69568"/>
    </row>
    <row r="69569" spans="1:1" x14ac:dyDescent="0.2">
      <c r="A69569"/>
    </row>
    <row r="69570" spans="1:1" x14ac:dyDescent="0.2">
      <c r="A69570"/>
    </row>
    <row r="69571" spans="1:1" x14ac:dyDescent="0.2">
      <c r="A69571"/>
    </row>
    <row r="69572" spans="1:1" x14ac:dyDescent="0.2">
      <c r="A69572"/>
    </row>
    <row r="69573" spans="1:1" x14ac:dyDescent="0.2">
      <c r="A69573"/>
    </row>
    <row r="69574" spans="1:1" x14ac:dyDescent="0.2">
      <c r="A69574"/>
    </row>
    <row r="69575" spans="1:1" x14ac:dyDescent="0.2">
      <c r="A69575"/>
    </row>
    <row r="69576" spans="1:1" x14ac:dyDescent="0.2">
      <c r="A69576"/>
    </row>
    <row r="69577" spans="1:1" x14ac:dyDescent="0.2">
      <c r="A69577"/>
    </row>
    <row r="69578" spans="1:1" x14ac:dyDescent="0.2">
      <c r="A69578"/>
    </row>
    <row r="69579" spans="1:1" x14ac:dyDescent="0.2">
      <c r="A69579"/>
    </row>
    <row r="69580" spans="1:1" x14ac:dyDescent="0.2">
      <c r="A69580"/>
    </row>
    <row r="69581" spans="1:1" x14ac:dyDescent="0.2">
      <c r="A69581"/>
    </row>
    <row r="69582" spans="1:1" x14ac:dyDescent="0.2">
      <c r="A69582"/>
    </row>
    <row r="69583" spans="1:1" x14ac:dyDescent="0.2">
      <c r="A69583"/>
    </row>
    <row r="69584" spans="1:1" x14ac:dyDescent="0.2">
      <c r="A69584"/>
    </row>
    <row r="69585" spans="1:1" x14ac:dyDescent="0.2">
      <c r="A69585"/>
    </row>
    <row r="69586" spans="1:1" x14ac:dyDescent="0.2">
      <c r="A69586"/>
    </row>
    <row r="69587" spans="1:1" x14ac:dyDescent="0.2">
      <c r="A69587"/>
    </row>
    <row r="69588" spans="1:1" x14ac:dyDescent="0.2">
      <c r="A69588"/>
    </row>
    <row r="69589" spans="1:1" x14ac:dyDescent="0.2">
      <c r="A69589"/>
    </row>
    <row r="69590" spans="1:1" x14ac:dyDescent="0.2">
      <c r="A69590"/>
    </row>
    <row r="69591" spans="1:1" x14ac:dyDescent="0.2">
      <c r="A69591"/>
    </row>
    <row r="69592" spans="1:1" x14ac:dyDescent="0.2">
      <c r="A69592"/>
    </row>
    <row r="69593" spans="1:1" x14ac:dyDescent="0.2">
      <c r="A69593"/>
    </row>
    <row r="69594" spans="1:1" x14ac:dyDescent="0.2">
      <c r="A69594"/>
    </row>
    <row r="69595" spans="1:1" x14ac:dyDescent="0.2">
      <c r="A69595"/>
    </row>
    <row r="69596" spans="1:1" x14ac:dyDescent="0.2">
      <c r="A69596"/>
    </row>
    <row r="69597" spans="1:1" x14ac:dyDescent="0.2">
      <c r="A69597"/>
    </row>
    <row r="69598" spans="1:1" x14ac:dyDescent="0.2">
      <c r="A69598"/>
    </row>
    <row r="69599" spans="1:1" x14ac:dyDescent="0.2">
      <c r="A69599"/>
    </row>
    <row r="69600" spans="1:1" x14ac:dyDescent="0.2">
      <c r="A69600"/>
    </row>
    <row r="69601" spans="1:1" x14ac:dyDescent="0.2">
      <c r="A69601"/>
    </row>
    <row r="69602" spans="1:1" x14ac:dyDescent="0.2">
      <c r="A69602"/>
    </row>
    <row r="69603" spans="1:1" x14ac:dyDescent="0.2">
      <c r="A69603"/>
    </row>
    <row r="69604" spans="1:1" x14ac:dyDescent="0.2">
      <c r="A69604"/>
    </row>
    <row r="69605" spans="1:1" x14ac:dyDescent="0.2">
      <c r="A69605"/>
    </row>
    <row r="69606" spans="1:1" x14ac:dyDescent="0.2">
      <c r="A69606"/>
    </row>
    <row r="69607" spans="1:1" x14ac:dyDescent="0.2">
      <c r="A69607"/>
    </row>
    <row r="69608" spans="1:1" x14ac:dyDescent="0.2">
      <c r="A69608"/>
    </row>
    <row r="69609" spans="1:1" x14ac:dyDescent="0.2">
      <c r="A69609"/>
    </row>
    <row r="69610" spans="1:1" x14ac:dyDescent="0.2">
      <c r="A69610"/>
    </row>
    <row r="69611" spans="1:1" x14ac:dyDescent="0.2">
      <c r="A69611"/>
    </row>
    <row r="69612" spans="1:1" x14ac:dyDescent="0.2">
      <c r="A69612"/>
    </row>
    <row r="69613" spans="1:1" x14ac:dyDescent="0.2">
      <c r="A69613"/>
    </row>
    <row r="69614" spans="1:1" x14ac:dyDescent="0.2">
      <c r="A69614"/>
    </row>
    <row r="69615" spans="1:1" x14ac:dyDescent="0.2">
      <c r="A69615"/>
    </row>
    <row r="69616" spans="1:1" x14ac:dyDescent="0.2">
      <c r="A69616"/>
    </row>
    <row r="69617" spans="1:1" x14ac:dyDescent="0.2">
      <c r="A69617"/>
    </row>
    <row r="69618" spans="1:1" x14ac:dyDescent="0.2">
      <c r="A69618"/>
    </row>
    <row r="69619" spans="1:1" x14ac:dyDescent="0.2">
      <c r="A69619"/>
    </row>
    <row r="69620" spans="1:1" x14ac:dyDescent="0.2">
      <c r="A69620"/>
    </row>
    <row r="69621" spans="1:1" x14ac:dyDescent="0.2">
      <c r="A69621"/>
    </row>
    <row r="69622" spans="1:1" x14ac:dyDescent="0.2">
      <c r="A69622"/>
    </row>
    <row r="69623" spans="1:1" x14ac:dyDescent="0.2">
      <c r="A69623"/>
    </row>
    <row r="69624" spans="1:1" x14ac:dyDescent="0.2">
      <c r="A69624"/>
    </row>
    <row r="69625" spans="1:1" x14ac:dyDescent="0.2">
      <c r="A69625"/>
    </row>
    <row r="69626" spans="1:1" x14ac:dyDescent="0.2">
      <c r="A69626"/>
    </row>
    <row r="69627" spans="1:1" x14ac:dyDescent="0.2">
      <c r="A69627"/>
    </row>
    <row r="69628" spans="1:1" x14ac:dyDescent="0.2">
      <c r="A69628"/>
    </row>
    <row r="69629" spans="1:1" x14ac:dyDescent="0.2">
      <c r="A69629"/>
    </row>
    <row r="69630" spans="1:1" x14ac:dyDescent="0.2">
      <c r="A69630"/>
    </row>
    <row r="69631" spans="1:1" x14ac:dyDescent="0.2">
      <c r="A69631"/>
    </row>
    <row r="69632" spans="1:1" x14ac:dyDescent="0.2">
      <c r="A69632"/>
    </row>
    <row r="69633" spans="1:1" x14ac:dyDescent="0.2">
      <c r="A69633"/>
    </row>
    <row r="69634" spans="1:1" x14ac:dyDescent="0.2">
      <c r="A69634"/>
    </row>
    <row r="69635" spans="1:1" x14ac:dyDescent="0.2">
      <c r="A69635"/>
    </row>
    <row r="69636" spans="1:1" x14ac:dyDescent="0.2">
      <c r="A69636"/>
    </row>
    <row r="69637" spans="1:1" x14ac:dyDescent="0.2">
      <c r="A69637"/>
    </row>
    <row r="69638" spans="1:1" x14ac:dyDescent="0.2">
      <c r="A69638"/>
    </row>
    <row r="69639" spans="1:1" x14ac:dyDescent="0.2">
      <c r="A69639"/>
    </row>
    <row r="69640" spans="1:1" x14ac:dyDescent="0.2">
      <c r="A69640"/>
    </row>
    <row r="69641" spans="1:1" x14ac:dyDescent="0.2">
      <c r="A69641"/>
    </row>
    <row r="69642" spans="1:1" x14ac:dyDescent="0.2">
      <c r="A69642"/>
    </row>
    <row r="69643" spans="1:1" x14ac:dyDescent="0.2">
      <c r="A69643"/>
    </row>
    <row r="69644" spans="1:1" x14ac:dyDescent="0.2">
      <c r="A69644"/>
    </row>
    <row r="69645" spans="1:1" x14ac:dyDescent="0.2">
      <c r="A69645"/>
    </row>
    <row r="69646" spans="1:1" x14ac:dyDescent="0.2">
      <c r="A69646"/>
    </row>
    <row r="69647" spans="1:1" x14ac:dyDescent="0.2">
      <c r="A69647"/>
    </row>
    <row r="69648" spans="1:1" x14ac:dyDescent="0.2">
      <c r="A69648"/>
    </row>
    <row r="69649" spans="1:1" x14ac:dyDescent="0.2">
      <c r="A69649"/>
    </row>
    <row r="69650" spans="1:1" x14ac:dyDescent="0.2">
      <c r="A69650"/>
    </row>
    <row r="69651" spans="1:1" x14ac:dyDescent="0.2">
      <c r="A69651"/>
    </row>
    <row r="69652" spans="1:1" x14ac:dyDescent="0.2">
      <c r="A69652"/>
    </row>
    <row r="69653" spans="1:1" x14ac:dyDescent="0.2">
      <c r="A69653"/>
    </row>
    <row r="69654" spans="1:1" x14ac:dyDescent="0.2">
      <c r="A69654"/>
    </row>
    <row r="69655" spans="1:1" x14ac:dyDescent="0.2">
      <c r="A69655"/>
    </row>
    <row r="69656" spans="1:1" x14ac:dyDescent="0.2">
      <c r="A69656"/>
    </row>
    <row r="69657" spans="1:1" x14ac:dyDescent="0.2">
      <c r="A69657"/>
    </row>
    <row r="69658" spans="1:1" x14ac:dyDescent="0.2">
      <c r="A69658"/>
    </row>
    <row r="69659" spans="1:1" x14ac:dyDescent="0.2">
      <c r="A69659"/>
    </row>
    <row r="69660" spans="1:1" x14ac:dyDescent="0.2">
      <c r="A69660"/>
    </row>
    <row r="69661" spans="1:1" x14ac:dyDescent="0.2">
      <c r="A69661"/>
    </row>
    <row r="69662" spans="1:1" x14ac:dyDescent="0.2">
      <c r="A69662"/>
    </row>
    <row r="69663" spans="1:1" x14ac:dyDescent="0.2">
      <c r="A69663"/>
    </row>
    <row r="69664" spans="1:1" x14ac:dyDescent="0.2">
      <c r="A69664"/>
    </row>
    <row r="69665" spans="1:1" x14ac:dyDescent="0.2">
      <c r="A69665"/>
    </row>
    <row r="69666" spans="1:1" x14ac:dyDescent="0.2">
      <c r="A69666"/>
    </row>
    <row r="69667" spans="1:1" x14ac:dyDescent="0.2">
      <c r="A69667"/>
    </row>
    <row r="69668" spans="1:1" x14ac:dyDescent="0.2">
      <c r="A69668"/>
    </row>
    <row r="69669" spans="1:1" x14ac:dyDescent="0.2">
      <c r="A69669"/>
    </row>
    <row r="69670" spans="1:1" x14ac:dyDescent="0.2">
      <c r="A69670"/>
    </row>
    <row r="69671" spans="1:1" x14ac:dyDescent="0.2">
      <c r="A69671"/>
    </row>
    <row r="69672" spans="1:1" x14ac:dyDescent="0.2">
      <c r="A69672"/>
    </row>
    <row r="69673" spans="1:1" x14ac:dyDescent="0.2">
      <c r="A69673"/>
    </row>
    <row r="69674" spans="1:1" x14ac:dyDescent="0.2">
      <c r="A69674"/>
    </row>
    <row r="69675" spans="1:1" x14ac:dyDescent="0.2">
      <c r="A69675"/>
    </row>
    <row r="69676" spans="1:1" x14ac:dyDescent="0.2">
      <c r="A69676"/>
    </row>
    <row r="69677" spans="1:1" x14ac:dyDescent="0.2">
      <c r="A69677"/>
    </row>
    <row r="69678" spans="1:1" x14ac:dyDescent="0.2">
      <c r="A69678"/>
    </row>
    <row r="69679" spans="1:1" x14ac:dyDescent="0.2">
      <c r="A69679"/>
    </row>
    <row r="69680" spans="1:1" x14ac:dyDescent="0.2">
      <c r="A69680"/>
    </row>
    <row r="69681" spans="1:1" x14ac:dyDescent="0.2">
      <c r="A69681"/>
    </row>
    <row r="69682" spans="1:1" x14ac:dyDescent="0.2">
      <c r="A69682"/>
    </row>
    <row r="69683" spans="1:1" x14ac:dyDescent="0.2">
      <c r="A69683"/>
    </row>
    <row r="69684" spans="1:1" x14ac:dyDescent="0.2">
      <c r="A69684"/>
    </row>
    <row r="69685" spans="1:1" x14ac:dyDescent="0.2">
      <c r="A69685"/>
    </row>
    <row r="69686" spans="1:1" x14ac:dyDescent="0.2">
      <c r="A69686"/>
    </row>
    <row r="69687" spans="1:1" x14ac:dyDescent="0.2">
      <c r="A69687"/>
    </row>
    <row r="69688" spans="1:1" x14ac:dyDescent="0.2">
      <c r="A69688"/>
    </row>
    <row r="69689" spans="1:1" x14ac:dyDescent="0.2">
      <c r="A69689"/>
    </row>
    <row r="69690" spans="1:1" x14ac:dyDescent="0.2">
      <c r="A69690"/>
    </row>
    <row r="69691" spans="1:1" x14ac:dyDescent="0.2">
      <c r="A69691"/>
    </row>
    <row r="69692" spans="1:1" x14ac:dyDescent="0.2">
      <c r="A69692"/>
    </row>
    <row r="69693" spans="1:1" x14ac:dyDescent="0.2">
      <c r="A69693"/>
    </row>
    <row r="69694" spans="1:1" x14ac:dyDescent="0.2">
      <c r="A69694"/>
    </row>
    <row r="69695" spans="1:1" x14ac:dyDescent="0.2">
      <c r="A69695"/>
    </row>
    <row r="69696" spans="1:1" x14ac:dyDescent="0.2">
      <c r="A69696"/>
    </row>
    <row r="69697" spans="1:1" x14ac:dyDescent="0.2">
      <c r="A69697"/>
    </row>
    <row r="69698" spans="1:1" x14ac:dyDescent="0.2">
      <c r="A69698"/>
    </row>
    <row r="69699" spans="1:1" x14ac:dyDescent="0.2">
      <c r="A69699"/>
    </row>
    <row r="69700" spans="1:1" x14ac:dyDescent="0.2">
      <c r="A69700"/>
    </row>
    <row r="69701" spans="1:1" x14ac:dyDescent="0.2">
      <c r="A69701"/>
    </row>
    <row r="69702" spans="1:1" x14ac:dyDescent="0.2">
      <c r="A69702"/>
    </row>
    <row r="69703" spans="1:1" x14ac:dyDescent="0.2">
      <c r="A69703"/>
    </row>
    <row r="69704" spans="1:1" x14ac:dyDescent="0.2">
      <c r="A69704"/>
    </row>
    <row r="69705" spans="1:1" x14ac:dyDescent="0.2">
      <c r="A69705"/>
    </row>
    <row r="69706" spans="1:1" x14ac:dyDescent="0.2">
      <c r="A69706"/>
    </row>
    <row r="69707" spans="1:1" x14ac:dyDescent="0.2">
      <c r="A69707"/>
    </row>
    <row r="69708" spans="1:1" x14ac:dyDescent="0.2">
      <c r="A69708"/>
    </row>
    <row r="69709" spans="1:1" x14ac:dyDescent="0.2">
      <c r="A69709"/>
    </row>
    <row r="69710" spans="1:1" x14ac:dyDescent="0.2">
      <c r="A69710"/>
    </row>
    <row r="69711" spans="1:1" x14ac:dyDescent="0.2">
      <c r="A69711"/>
    </row>
    <row r="69712" spans="1:1" x14ac:dyDescent="0.2">
      <c r="A69712"/>
    </row>
    <row r="69713" spans="1:1" x14ac:dyDescent="0.2">
      <c r="A69713"/>
    </row>
    <row r="69714" spans="1:1" x14ac:dyDescent="0.2">
      <c r="A69714"/>
    </row>
    <row r="69715" spans="1:1" x14ac:dyDescent="0.2">
      <c r="A69715"/>
    </row>
    <row r="69716" spans="1:1" x14ac:dyDescent="0.2">
      <c r="A69716"/>
    </row>
    <row r="69717" spans="1:1" x14ac:dyDescent="0.2">
      <c r="A69717"/>
    </row>
    <row r="69718" spans="1:1" x14ac:dyDescent="0.2">
      <c r="A69718"/>
    </row>
    <row r="69719" spans="1:1" x14ac:dyDescent="0.2">
      <c r="A69719"/>
    </row>
    <row r="69720" spans="1:1" x14ac:dyDescent="0.2">
      <c r="A69720"/>
    </row>
    <row r="69721" spans="1:1" x14ac:dyDescent="0.2">
      <c r="A69721"/>
    </row>
    <row r="69722" spans="1:1" x14ac:dyDescent="0.2">
      <c r="A69722"/>
    </row>
    <row r="69723" spans="1:1" x14ac:dyDescent="0.2">
      <c r="A69723"/>
    </row>
    <row r="69724" spans="1:1" x14ac:dyDescent="0.2">
      <c r="A69724"/>
    </row>
    <row r="69725" spans="1:1" x14ac:dyDescent="0.2">
      <c r="A69725"/>
    </row>
    <row r="69726" spans="1:1" x14ac:dyDescent="0.2">
      <c r="A69726"/>
    </row>
    <row r="69727" spans="1:1" x14ac:dyDescent="0.2">
      <c r="A69727"/>
    </row>
    <row r="69728" spans="1:1" x14ac:dyDescent="0.2">
      <c r="A69728"/>
    </row>
    <row r="69729" spans="1:1" x14ac:dyDescent="0.2">
      <c r="A69729"/>
    </row>
    <row r="69730" spans="1:1" x14ac:dyDescent="0.2">
      <c r="A69730"/>
    </row>
    <row r="69731" spans="1:1" x14ac:dyDescent="0.2">
      <c r="A69731"/>
    </row>
    <row r="69732" spans="1:1" x14ac:dyDescent="0.2">
      <c r="A69732"/>
    </row>
    <row r="69733" spans="1:1" x14ac:dyDescent="0.2">
      <c r="A69733"/>
    </row>
    <row r="69734" spans="1:1" x14ac:dyDescent="0.2">
      <c r="A69734"/>
    </row>
    <row r="69735" spans="1:1" x14ac:dyDescent="0.2">
      <c r="A69735"/>
    </row>
    <row r="69736" spans="1:1" x14ac:dyDescent="0.2">
      <c r="A69736"/>
    </row>
    <row r="69737" spans="1:1" x14ac:dyDescent="0.2">
      <c r="A69737"/>
    </row>
    <row r="69738" spans="1:1" x14ac:dyDescent="0.2">
      <c r="A69738"/>
    </row>
    <row r="69739" spans="1:1" x14ac:dyDescent="0.2">
      <c r="A69739"/>
    </row>
    <row r="69740" spans="1:1" x14ac:dyDescent="0.2">
      <c r="A69740"/>
    </row>
    <row r="69741" spans="1:1" x14ac:dyDescent="0.2">
      <c r="A69741"/>
    </row>
    <row r="69742" spans="1:1" x14ac:dyDescent="0.2">
      <c r="A69742"/>
    </row>
    <row r="69743" spans="1:1" x14ac:dyDescent="0.2">
      <c r="A69743"/>
    </row>
    <row r="69744" spans="1:1" x14ac:dyDescent="0.2">
      <c r="A69744"/>
    </row>
    <row r="69745" spans="1:1" x14ac:dyDescent="0.2">
      <c r="A69745"/>
    </row>
    <row r="69746" spans="1:1" x14ac:dyDescent="0.2">
      <c r="A69746"/>
    </row>
    <row r="69747" spans="1:1" x14ac:dyDescent="0.2">
      <c r="A69747"/>
    </row>
    <row r="69748" spans="1:1" x14ac:dyDescent="0.2">
      <c r="A69748"/>
    </row>
    <row r="69749" spans="1:1" x14ac:dyDescent="0.2">
      <c r="A69749"/>
    </row>
    <row r="69750" spans="1:1" x14ac:dyDescent="0.2">
      <c r="A69750"/>
    </row>
    <row r="69751" spans="1:1" x14ac:dyDescent="0.2">
      <c r="A69751"/>
    </row>
    <row r="69752" spans="1:1" x14ac:dyDescent="0.2">
      <c r="A69752"/>
    </row>
    <row r="69753" spans="1:1" x14ac:dyDescent="0.2">
      <c r="A69753"/>
    </row>
    <row r="69754" spans="1:1" x14ac:dyDescent="0.2">
      <c r="A69754"/>
    </row>
    <row r="69755" spans="1:1" x14ac:dyDescent="0.2">
      <c r="A69755"/>
    </row>
    <row r="69756" spans="1:1" x14ac:dyDescent="0.2">
      <c r="A69756"/>
    </row>
    <row r="69757" spans="1:1" x14ac:dyDescent="0.2">
      <c r="A69757"/>
    </row>
    <row r="69758" spans="1:1" x14ac:dyDescent="0.2">
      <c r="A69758"/>
    </row>
    <row r="69759" spans="1:1" x14ac:dyDescent="0.2">
      <c r="A69759"/>
    </row>
    <row r="69760" spans="1:1" x14ac:dyDescent="0.2">
      <c r="A69760"/>
    </row>
    <row r="69761" spans="1:1" x14ac:dyDescent="0.2">
      <c r="A69761"/>
    </row>
    <row r="69762" spans="1:1" x14ac:dyDescent="0.2">
      <c r="A69762"/>
    </row>
    <row r="69763" spans="1:1" x14ac:dyDescent="0.2">
      <c r="A69763"/>
    </row>
    <row r="69764" spans="1:1" x14ac:dyDescent="0.2">
      <c r="A69764"/>
    </row>
    <row r="69765" spans="1:1" x14ac:dyDescent="0.2">
      <c r="A69765"/>
    </row>
    <row r="69766" spans="1:1" x14ac:dyDescent="0.2">
      <c r="A69766"/>
    </row>
    <row r="69767" spans="1:1" x14ac:dyDescent="0.2">
      <c r="A69767"/>
    </row>
    <row r="69768" spans="1:1" x14ac:dyDescent="0.2">
      <c r="A69768"/>
    </row>
    <row r="69769" spans="1:1" x14ac:dyDescent="0.2">
      <c r="A69769"/>
    </row>
    <row r="69770" spans="1:1" x14ac:dyDescent="0.2">
      <c r="A69770"/>
    </row>
    <row r="69771" spans="1:1" x14ac:dyDescent="0.2">
      <c r="A69771"/>
    </row>
    <row r="69772" spans="1:1" x14ac:dyDescent="0.2">
      <c r="A69772"/>
    </row>
    <row r="69773" spans="1:1" x14ac:dyDescent="0.2">
      <c r="A69773"/>
    </row>
    <row r="69774" spans="1:1" x14ac:dyDescent="0.2">
      <c r="A69774"/>
    </row>
    <row r="69775" spans="1:1" x14ac:dyDescent="0.2">
      <c r="A69775"/>
    </row>
    <row r="69776" spans="1:1" x14ac:dyDescent="0.2">
      <c r="A69776"/>
    </row>
    <row r="69777" spans="1:1" x14ac:dyDescent="0.2">
      <c r="A69777"/>
    </row>
    <row r="69778" spans="1:1" x14ac:dyDescent="0.2">
      <c r="A69778"/>
    </row>
    <row r="69779" spans="1:1" x14ac:dyDescent="0.2">
      <c r="A69779"/>
    </row>
    <row r="69780" spans="1:1" x14ac:dyDescent="0.2">
      <c r="A69780"/>
    </row>
    <row r="69781" spans="1:1" x14ac:dyDescent="0.2">
      <c r="A69781"/>
    </row>
    <row r="69782" spans="1:1" x14ac:dyDescent="0.2">
      <c r="A69782"/>
    </row>
    <row r="69783" spans="1:1" x14ac:dyDescent="0.2">
      <c r="A69783"/>
    </row>
    <row r="69784" spans="1:1" x14ac:dyDescent="0.2">
      <c r="A69784"/>
    </row>
    <row r="69785" spans="1:1" x14ac:dyDescent="0.2">
      <c r="A69785"/>
    </row>
    <row r="69786" spans="1:1" x14ac:dyDescent="0.2">
      <c r="A69786"/>
    </row>
    <row r="69787" spans="1:1" x14ac:dyDescent="0.2">
      <c r="A69787"/>
    </row>
    <row r="69788" spans="1:1" x14ac:dyDescent="0.2">
      <c r="A69788"/>
    </row>
    <row r="69789" spans="1:1" x14ac:dyDescent="0.2">
      <c r="A69789"/>
    </row>
    <row r="69790" spans="1:1" x14ac:dyDescent="0.2">
      <c r="A69790"/>
    </row>
    <row r="69791" spans="1:1" x14ac:dyDescent="0.2">
      <c r="A69791"/>
    </row>
    <row r="69792" spans="1:1" x14ac:dyDescent="0.2">
      <c r="A69792"/>
    </row>
    <row r="69793" spans="1:1" x14ac:dyDescent="0.2">
      <c r="A69793"/>
    </row>
    <row r="69794" spans="1:1" x14ac:dyDescent="0.2">
      <c r="A69794"/>
    </row>
    <row r="69795" spans="1:1" x14ac:dyDescent="0.2">
      <c r="A69795"/>
    </row>
    <row r="69796" spans="1:1" x14ac:dyDescent="0.2">
      <c r="A69796"/>
    </row>
    <row r="69797" spans="1:1" x14ac:dyDescent="0.2">
      <c r="A69797"/>
    </row>
    <row r="69798" spans="1:1" x14ac:dyDescent="0.2">
      <c r="A69798"/>
    </row>
    <row r="69799" spans="1:1" x14ac:dyDescent="0.2">
      <c r="A69799"/>
    </row>
    <row r="69800" spans="1:1" x14ac:dyDescent="0.2">
      <c r="A69800"/>
    </row>
    <row r="69801" spans="1:1" x14ac:dyDescent="0.2">
      <c r="A69801"/>
    </row>
    <row r="69802" spans="1:1" x14ac:dyDescent="0.2">
      <c r="A69802"/>
    </row>
    <row r="69803" spans="1:1" x14ac:dyDescent="0.2">
      <c r="A69803"/>
    </row>
    <row r="69804" spans="1:1" x14ac:dyDescent="0.2">
      <c r="A69804"/>
    </row>
    <row r="69805" spans="1:1" x14ac:dyDescent="0.2">
      <c r="A69805"/>
    </row>
    <row r="69806" spans="1:1" x14ac:dyDescent="0.2">
      <c r="A69806"/>
    </row>
    <row r="69807" spans="1:1" x14ac:dyDescent="0.2">
      <c r="A69807"/>
    </row>
    <row r="69808" spans="1:1" x14ac:dyDescent="0.2">
      <c r="A69808"/>
    </row>
    <row r="69809" spans="1:1" x14ac:dyDescent="0.2">
      <c r="A69809"/>
    </row>
    <row r="69810" spans="1:1" x14ac:dyDescent="0.2">
      <c r="A69810"/>
    </row>
    <row r="69811" spans="1:1" x14ac:dyDescent="0.2">
      <c r="A69811"/>
    </row>
    <row r="69812" spans="1:1" x14ac:dyDescent="0.2">
      <c r="A69812"/>
    </row>
    <row r="69813" spans="1:1" x14ac:dyDescent="0.2">
      <c r="A69813"/>
    </row>
    <row r="69814" spans="1:1" x14ac:dyDescent="0.2">
      <c r="A69814"/>
    </row>
    <row r="69815" spans="1:1" x14ac:dyDescent="0.2">
      <c r="A69815"/>
    </row>
    <row r="69816" spans="1:1" x14ac:dyDescent="0.2">
      <c r="A69816"/>
    </row>
    <row r="69817" spans="1:1" x14ac:dyDescent="0.2">
      <c r="A69817"/>
    </row>
    <row r="69818" spans="1:1" x14ac:dyDescent="0.2">
      <c r="A69818"/>
    </row>
    <row r="69819" spans="1:1" x14ac:dyDescent="0.2">
      <c r="A69819"/>
    </row>
    <row r="69820" spans="1:1" x14ac:dyDescent="0.2">
      <c r="A69820"/>
    </row>
    <row r="69821" spans="1:1" x14ac:dyDescent="0.2">
      <c r="A69821"/>
    </row>
    <row r="69822" spans="1:1" x14ac:dyDescent="0.2">
      <c r="A69822"/>
    </row>
    <row r="69823" spans="1:1" x14ac:dyDescent="0.2">
      <c r="A69823"/>
    </row>
    <row r="69824" spans="1:1" x14ac:dyDescent="0.2">
      <c r="A69824"/>
    </row>
    <row r="69825" spans="1:1" x14ac:dyDescent="0.2">
      <c r="A69825"/>
    </row>
    <row r="69826" spans="1:1" x14ac:dyDescent="0.2">
      <c r="A69826"/>
    </row>
    <row r="69827" spans="1:1" x14ac:dyDescent="0.2">
      <c r="A69827"/>
    </row>
    <row r="69828" spans="1:1" x14ac:dyDescent="0.2">
      <c r="A69828"/>
    </row>
    <row r="69829" spans="1:1" x14ac:dyDescent="0.2">
      <c r="A69829"/>
    </row>
    <row r="69830" spans="1:1" x14ac:dyDescent="0.2">
      <c r="A69830"/>
    </row>
    <row r="69831" spans="1:1" x14ac:dyDescent="0.2">
      <c r="A69831"/>
    </row>
    <row r="69832" spans="1:1" x14ac:dyDescent="0.2">
      <c r="A69832"/>
    </row>
    <row r="69833" spans="1:1" x14ac:dyDescent="0.2">
      <c r="A69833"/>
    </row>
    <row r="69834" spans="1:1" x14ac:dyDescent="0.2">
      <c r="A69834"/>
    </row>
    <row r="69835" spans="1:1" x14ac:dyDescent="0.2">
      <c r="A69835"/>
    </row>
    <row r="69836" spans="1:1" x14ac:dyDescent="0.2">
      <c r="A69836"/>
    </row>
    <row r="69837" spans="1:1" x14ac:dyDescent="0.2">
      <c r="A69837"/>
    </row>
    <row r="69838" spans="1:1" x14ac:dyDescent="0.2">
      <c r="A69838"/>
    </row>
    <row r="69839" spans="1:1" x14ac:dyDescent="0.2">
      <c r="A69839"/>
    </row>
    <row r="69840" spans="1:1" x14ac:dyDescent="0.2">
      <c r="A69840"/>
    </row>
    <row r="69841" spans="1:1" x14ac:dyDescent="0.2">
      <c r="A69841"/>
    </row>
    <row r="69842" spans="1:1" x14ac:dyDescent="0.2">
      <c r="A69842"/>
    </row>
    <row r="69843" spans="1:1" x14ac:dyDescent="0.2">
      <c r="A69843"/>
    </row>
    <row r="69844" spans="1:1" x14ac:dyDescent="0.2">
      <c r="A69844"/>
    </row>
    <row r="69845" spans="1:1" x14ac:dyDescent="0.2">
      <c r="A69845"/>
    </row>
    <row r="69846" spans="1:1" x14ac:dyDescent="0.2">
      <c r="A69846"/>
    </row>
    <row r="69847" spans="1:1" x14ac:dyDescent="0.2">
      <c r="A69847"/>
    </row>
    <row r="69848" spans="1:1" x14ac:dyDescent="0.2">
      <c r="A69848"/>
    </row>
    <row r="69849" spans="1:1" x14ac:dyDescent="0.2">
      <c r="A69849"/>
    </row>
    <row r="69850" spans="1:1" x14ac:dyDescent="0.2">
      <c r="A69850"/>
    </row>
    <row r="69851" spans="1:1" x14ac:dyDescent="0.2">
      <c r="A69851"/>
    </row>
    <row r="69852" spans="1:1" x14ac:dyDescent="0.2">
      <c r="A69852"/>
    </row>
    <row r="69853" spans="1:1" x14ac:dyDescent="0.2">
      <c r="A69853"/>
    </row>
    <row r="69854" spans="1:1" x14ac:dyDescent="0.2">
      <c r="A69854"/>
    </row>
    <row r="69855" spans="1:1" x14ac:dyDescent="0.2">
      <c r="A69855"/>
    </row>
    <row r="69856" spans="1:1" x14ac:dyDescent="0.2">
      <c r="A69856"/>
    </row>
    <row r="69857" spans="1:1" x14ac:dyDescent="0.2">
      <c r="A69857"/>
    </row>
    <row r="69858" spans="1:1" x14ac:dyDescent="0.2">
      <c r="A69858"/>
    </row>
    <row r="69859" spans="1:1" x14ac:dyDescent="0.2">
      <c r="A69859"/>
    </row>
    <row r="69860" spans="1:1" x14ac:dyDescent="0.2">
      <c r="A69860"/>
    </row>
    <row r="69861" spans="1:1" x14ac:dyDescent="0.2">
      <c r="A69861"/>
    </row>
    <row r="69862" spans="1:1" x14ac:dyDescent="0.2">
      <c r="A69862"/>
    </row>
    <row r="69863" spans="1:1" x14ac:dyDescent="0.2">
      <c r="A69863"/>
    </row>
    <row r="69864" spans="1:1" x14ac:dyDescent="0.2">
      <c r="A69864"/>
    </row>
    <row r="69865" spans="1:1" x14ac:dyDescent="0.2">
      <c r="A69865"/>
    </row>
    <row r="69866" spans="1:1" x14ac:dyDescent="0.2">
      <c r="A69866"/>
    </row>
    <row r="69867" spans="1:1" x14ac:dyDescent="0.2">
      <c r="A69867"/>
    </row>
    <row r="69868" spans="1:1" x14ac:dyDescent="0.2">
      <c r="A69868"/>
    </row>
    <row r="69869" spans="1:1" x14ac:dyDescent="0.2">
      <c r="A69869"/>
    </row>
    <row r="69870" spans="1:1" x14ac:dyDescent="0.2">
      <c r="A69870"/>
    </row>
    <row r="69871" spans="1:1" x14ac:dyDescent="0.2">
      <c r="A69871"/>
    </row>
    <row r="69872" spans="1:1" x14ac:dyDescent="0.2">
      <c r="A69872"/>
    </row>
    <row r="69873" spans="1:1" x14ac:dyDescent="0.2">
      <c r="A69873"/>
    </row>
    <row r="69874" spans="1:1" x14ac:dyDescent="0.2">
      <c r="A69874"/>
    </row>
    <row r="69875" spans="1:1" x14ac:dyDescent="0.2">
      <c r="A69875"/>
    </row>
    <row r="69876" spans="1:1" x14ac:dyDescent="0.2">
      <c r="A69876"/>
    </row>
    <row r="69877" spans="1:1" x14ac:dyDescent="0.2">
      <c r="A69877"/>
    </row>
    <row r="69878" spans="1:1" x14ac:dyDescent="0.2">
      <c r="A69878"/>
    </row>
    <row r="69879" spans="1:1" x14ac:dyDescent="0.2">
      <c r="A69879"/>
    </row>
    <row r="69880" spans="1:1" x14ac:dyDescent="0.2">
      <c r="A69880"/>
    </row>
    <row r="69881" spans="1:1" x14ac:dyDescent="0.2">
      <c r="A69881"/>
    </row>
    <row r="69882" spans="1:1" x14ac:dyDescent="0.2">
      <c r="A69882"/>
    </row>
    <row r="69883" spans="1:1" x14ac:dyDescent="0.2">
      <c r="A69883"/>
    </row>
    <row r="69884" spans="1:1" x14ac:dyDescent="0.2">
      <c r="A69884"/>
    </row>
    <row r="69885" spans="1:1" x14ac:dyDescent="0.2">
      <c r="A69885"/>
    </row>
    <row r="69886" spans="1:1" x14ac:dyDescent="0.2">
      <c r="A69886"/>
    </row>
    <row r="69887" spans="1:1" x14ac:dyDescent="0.2">
      <c r="A69887"/>
    </row>
    <row r="69888" spans="1:1" x14ac:dyDescent="0.2">
      <c r="A69888"/>
    </row>
    <row r="69889" spans="1:1" x14ac:dyDescent="0.2">
      <c r="A69889"/>
    </row>
    <row r="69890" spans="1:1" x14ac:dyDescent="0.2">
      <c r="A69890"/>
    </row>
    <row r="69891" spans="1:1" x14ac:dyDescent="0.2">
      <c r="A69891"/>
    </row>
    <row r="69892" spans="1:1" x14ac:dyDescent="0.2">
      <c r="A69892"/>
    </row>
    <row r="69893" spans="1:1" x14ac:dyDescent="0.2">
      <c r="A69893"/>
    </row>
    <row r="69894" spans="1:1" x14ac:dyDescent="0.2">
      <c r="A69894"/>
    </row>
    <row r="69895" spans="1:1" x14ac:dyDescent="0.2">
      <c r="A69895"/>
    </row>
    <row r="69896" spans="1:1" x14ac:dyDescent="0.2">
      <c r="A69896"/>
    </row>
    <row r="69897" spans="1:1" x14ac:dyDescent="0.2">
      <c r="A69897"/>
    </row>
    <row r="69898" spans="1:1" x14ac:dyDescent="0.2">
      <c r="A69898"/>
    </row>
    <row r="69899" spans="1:1" x14ac:dyDescent="0.2">
      <c r="A69899"/>
    </row>
    <row r="69900" spans="1:1" x14ac:dyDescent="0.2">
      <c r="A69900"/>
    </row>
    <row r="69901" spans="1:1" x14ac:dyDescent="0.2">
      <c r="A69901"/>
    </row>
    <row r="69902" spans="1:1" x14ac:dyDescent="0.2">
      <c r="A69902"/>
    </row>
    <row r="69903" spans="1:1" x14ac:dyDescent="0.2">
      <c r="A69903"/>
    </row>
    <row r="69904" spans="1:1" x14ac:dyDescent="0.2">
      <c r="A69904"/>
    </row>
    <row r="69905" spans="1:1" x14ac:dyDescent="0.2">
      <c r="A69905"/>
    </row>
    <row r="69906" spans="1:1" x14ac:dyDescent="0.2">
      <c r="A69906"/>
    </row>
    <row r="69907" spans="1:1" x14ac:dyDescent="0.2">
      <c r="A69907"/>
    </row>
    <row r="69908" spans="1:1" x14ac:dyDescent="0.2">
      <c r="A69908"/>
    </row>
    <row r="69909" spans="1:1" x14ac:dyDescent="0.2">
      <c r="A69909"/>
    </row>
    <row r="69910" spans="1:1" x14ac:dyDescent="0.2">
      <c r="A69910"/>
    </row>
    <row r="69911" spans="1:1" x14ac:dyDescent="0.2">
      <c r="A69911"/>
    </row>
    <row r="69912" spans="1:1" x14ac:dyDescent="0.2">
      <c r="A69912"/>
    </row>
    <row r="69913" spans="1:1" x14ac:dyDescent="0.2">
      <c r="A69913"/>
    </row>
    <row r="69914" spans="1:1" x14ac:dyDescent="0.2">
      <c r="A69914"/>
    </row>
    <row r="69915" spans="1:1" x14ac:dyDescent="0.2">
      <c r="A69915"/>
    </row>
    <row r="69916" spans="1:1" x14ac:dyDescent="0.2">
      <c r="A69916"/>
    </row>
    <row r="69917" spans="1:1" x14ac:dyDescent="0.2">
      <c r="A69917"/>
    </row>
    <row r="69918" spans="1:1" x14ac:dyDescent="0.2">
      <c r="A69918"/>
    </row>
    <row r="69919" spans="1:1" x14ac:dyDescent="0.2">
      <c r="A69919"/>
    </row>
    <row r="69920" spans="1:1" x14ac:dyDescent="0.2">
      <c r="A69920"/>
    </row>
    <row r="69921" spans="1:1" x14ac:dyDescent="0.2">
      <c r="A69921"/>
    </row>
    <row r="69922" spans="1:1" x14ac:dyDescent="0.2">
      <c r="A69922"/>
    </row>
    <row r="69923" spans="1:1" x14ac:dyDescent="0.2">
      <c r="A69923"/>
    </row>
    <row r="69924" spans="1:1" x14ac:dyDescent="0.2">
      <c r="A69924"/>
    </row>
    <row r="69925" spans="1:1" x14ac:dyDescent="0.2">
      <c r="A69925"/>
    </row>
    <row r="69926" spans="1:1" x14ac:dyDescent="0.2">
      <c r="A69926"/>
    </row>
    <row r="69927" spans="1:1" x14ac:dyDescent="0.2">
      <c r="A69927"/>
    </row>
    <row r="69928" spans="1:1" x14ac:dyDescent="0.2">
      <c r="A69928"/>
    </row>
    <row r="69929" spans="1:1" x14ac:dyDescent="0.2">
      <c r="A69929"/>
    </row>
    <row r="69930" spans="1:1" x14ac:dyDescent="0.2">
      <c r="A69930"/>
    </row>
    <row r="69931" spans="1:1" x14ac:dyDescent="0.2">
      <c r="A69931"/>
    </row>
    <row r="69932" spans="1:1" x14ac:dyDescent="0.2">
      <c r="A69932"/>
    </row>
    <row r="69933" spans="1:1" x14ac:dyDescent="0.2">
      <c r="A69933"/>
    </row>
    <row r="69934" spans="1:1" x14ac:dyDescent="0.2">
      <c r="A69934"/>
    </row>
    <row r="69935" spans="1:1" x14ac:dyDescent="0.2">
      <c r="A69935"/>
    </row>
    <row r="69936" spans="1:1" x14ac:dyDescent="0.2">
      <c r="A69936"/>
    </row>
    <row r="69937" spans="1:1" x14ac:dyDescent="0.2">
      <c r="A69937"/>
    </row>
    <row r="69938" spans="1:1" x14ac:dyDescent="0.2">
      <c r="A69938"/>
    </row>
    <row r="69939" spans="1:1" x14ac:dyDescent="0.2">
      <c r="A69939"/>
    </row>
    <row r="69940" spans="1:1" x14ac:dyDescent="0.2">
      <c r="A69940"/>
    </row>
    <row r="69941" spans="1:1" x14ac:dyDescent="0.2">
      <c r="A69941"/>
    </row>
    <row r="69942" spans="1:1" x14ac:dyDescent="0.2">
      <c r="A69942"/>
    </row>
    <row r="69943" spans="1:1" x14ac:dyDescent="0.2">
      <c r="A69943"/>
    </row>
    <row r="69944" spans="1:1" x14ac:dyDescent="0.2">
      <c r="A69944"/>
    </row>
    <row r="69945" spans="1:1" x14ac:dyDescent="0.2">
      <c r="A69945"/>
    </row>
    <row r="69946" spans="1:1" x14ac:dyDescent="0.2">
      <c r="A69946"/>
    </row>
    <row r="69947" spans="1:1" x14ac:dyDescent="0.2">
      <c r="A69947"/>
    </row>
    <row r="69948" spans="1:1" x14ac:dyDescent="0.2">
      <c r="A69948"/>
    </row>
    <row r="69949" spans="1:1" x14ac:dyDescent="0.2">
      <c r="A69949"/>
    </row>
    <row r="69950" spans="1:1" x14ac:dyDescent="0.2">
      <c r="A69950"/>
    </row>
    <row r="69951" spans="1:1" x14ac:dyDescent="0.2">
      <c r="A69951"/>
    </row>
    <row r="69952" spans="1:1" x14ac:dyDescent="0.2">
      <c r="A69952"/>
    </row>
    <row r="69953" spans="1:1" x14ac:dyDescent="0.2">
      <c r="A69953"/>
    </row>
    <row r="69954" spans="1:1" x14ac:dyDescent="0.2">
      <c r="A69954"/>
    </row>
    <row r="69955" spans="1:1" x14ac:dyDescent="0.2">
      <c r="A69955"/>
    </row>
    <row r="69956" spans="1:1" x14ac:dyDescent="0.2">
      <c r="A69956"/>
    </row>
    <row r="69957" spans="1:1" x14ac:dyDescent="0.2">
      <c r="A69957"/>
    </row>
    <row r="69958" spans="1:1" x14ac:dyDescent="0.2">
      <c r="A69958"/>
    </row>
    <row r="69959" spans="1:1" x14ac:dyDescent="0.2">
      <c r="A69959"/>
    </row>
    <row r="69960" spans="1:1" x14ac:dyDescent="0.2">
      <c r="A69960"/>
    </row>
    <row r="69961" spans="1:1" x14ac:dyDescent="0.2">
      <c r="A69961"/>
    </row>
    <row r="69962" spans="1:1" x14ac:dyDescent="0.2">
      <c r="A69962"/>
    </row>
    <row r="69963" spans="1:1" x14ac:dyDescent="0.2">
      <c r="A69963"/>
    </row>
    <row r="69964" spans="1:1" x14ac:dyDescent="0.2">
      <c r="A69964"/>
    </row>
    <row r="69965" spans="1:1" x14ac:dyDescent="0.2">
      <c r="A69965"/>
    </row>
    <row r="69966" spans="1:1" x14ac:dyDescent="0.2">
      <c r="A69966"/>
    </row>
    <row r="69967" spans="1:1" x14ac:dyDescent="0.2">
      <c r="A69967"/>
    </row>
    <row r="69968" spans="1:1" x14ac:dyDescent="0.2">
      <c r="A69968"/>
    </row>
    <row r="69969" spans="1:1" x14ac:dyDescent="0.2">
      <c r="A69969"/>
    </row>
    <row r="69970" spans="1:1" x14ac:dyDescent="0.2">
      <c r="A69970"/>
    </row>
    <row r="69971" spans="1:1" x14ac:dyDescent="0.2">
      <c r="A69971"/>
    </row>
    <row r="69972" spans="1:1" x14ac:dyDescent="0.2">
      <c r="A69972"/>
    </row>
    <row r="69973" spans="1:1" x14ac:dyDescent="0.2">
      <c r="A69973"/>
    </row>
    <row r="69974" spans="1:1" x14ac:dyDescent="0.2">
      <c r="A69974"/>
    </row>
    <row r="69975" spans="1:1" x14ac:dyDescent="0.2">
      <c r="A69975"/>
    </row>
    <row r="69976" spans="1:1" x14ac:dyDescent="0.2">
      <c r="A69976"/>
    </row>
    <row r="69977" spans="1:1" x14ac:dyDescent="0.2">
      <c r="A69977"/>
    </row>
    <row r="69978" spans="1:1" x14ac:dyDescent="0.2">
      <c r="A69978"/>
    </row>
    <row r="69979" spans="1:1" x14ac:dyDescent="0.2">
      <c r="A69979"/>
    </row>
    <row r="69980" spans="1:1" x14ac:dyDescent="0.2">
      <c r="A69980"/>
    </row>
    <row r="69981" spans="1:1" x14ac:dyDescent="0.2">
      <c r="A69981"/>
    </row>
    <row r="69982" spans="1:1" x14ac:dyDescent="0.2">
      <c r="A69982"/>
    </row>
    <row r="69983" spans="1:1" x14ac:dyDescent="0.2">
      <c r="A69983"/>
    </row>
    <row r="69984" spans="1:1" x14ac:dyDescent="0.2">
      <c r="A69984"/>
    </row>
    <row r="69985" spans="1:1" x14ac:dyDescent="0.2">
      <c r="A69985"/>
    </row>
    <row r="69986" spans="1:1" x14ac:dyDescent="0.2">
      <c r="A69986"/>
    </row>
    <row r="69987" spans="1:1" x14ac:dyDescent="0.2">
      <c r="A69987"/>
    </row>
    <row r="69988" spans="1:1" x14ac:dyDescent="0.2">
      <c r="A69988"/>
    </row>
    <row r="69989" spans="1:1" x14ac:dyDescent="0.2">
      <c r="A69989"/>
    </row>
    <row r="69990" spans="1:1" x14ac:dyDescent="0.2">
      <c r="A69990"/>
    </row>
    <row r="69991" spans="1:1" x14ac:dyDescent="0.2">
      <c r="A69991"/>
    </row>
    <row r="69992" spans="1:1" x14ac:dyDescent="0.2">
      <c r="A69992"/>
    </row>
    <row r="69993" spans="1:1" x14ac:dyDescent="0.2">
      <c r="A69993"/>
    </row>
    <row r="69994" spans="1:1" x14ac:dyDescent="0.2">
      <c r="A69994"/>
    </row>
    <row r="69995" spans="1:1" x14ac:dyDescent="0.2">
      <c r="A69995"/>
    </row>
    <row r="69996" spans="1:1" x14ac:dyDescent="0.2">
      <c r="A69996"/>
    </row>
    <row r="69997" spans="1:1" x14ac:dyDescent="0.2">
      <c r="A69997"/>
    </row>
    <row r="69998" spans="1:1" x14ac:dyDescent="0.2">
      <c r="A69998"/>
    </row>
    <row r="69999" spans="1:1" x14ac:dyDescent="0.2">
      <c r="A69999"/>
    </row>
    <row r="70000" spans="1:1" x14ac:dyDescent="0.2">
      <c r="A70000"/>
    </row>
    <row r="70001" spans="1:1" x14ac:dyDescent="0.2">
      <c r="A70001"/>
    </row>
    <row r="70002" spans="1:1" x14ac:dyDescent="0.2">
      <c r="A70002"/>
    </row>
    <row r="70003" spans="1:1" x14ac:dyDescent="0.2">
      <c r="A70003"/>
    </row>
    <row r="70004" spans="1:1" x14ac:dyDescent="0.2">
      <c r="A70004"/>
    </row>
    <row r="70005" spans="1:1" x14ac:dyDescent="0.2">
      <c r="A70005"/>
    </row>
    <row r="70006" spans="1:1" x14ac:dyDescent="0.2">
      <c r="A70006"/>
    </row>
    <row r="70007" spans="1:1" x14ac:dyDescent="0.2">
      <c r="A70007"/>
    </row>
    <row r="70008" spans="1:1" x14ac:dyDescent="0.2">
      <c r="A70008"/>
    </row>
    <row r="70009" spans="1:1" x14ac:dyDescent="0.2">
      <c r="A70009"/>
    </row>
    <row r="70010" spans="1:1" x14ac:dyDescent="0.2">
      <c r="A70010"/>
    </row>
    <row r="70011" spans="1:1" x14ac:dyDescent="0.2">
      <c r="A70011"/>
    </row>
    <row r="70012" spans="1:1" x14ac:dyDescent="0.2">
      <c r="A70012"/>
    </row>
    <row r="70013" spans="1:1" x14ac:dyDescent="0.2">
      <c r="A70013"/>
    </row>
    <row r="70014" spans="1:1" x14ac:dyDescent="0.2">
      <c r="A70014"/>
    </row>
    <row r="70015" spans="1:1" x14ac:dyDescent="0.2">
      <c r="A70015"/>
    </row>
    <row r="70016" spans="1:1" x14ac:dyDescent="0.2">
      <c r="A70016"/>
    </row>
    <row r="70017" spans="1:1" x14ac:dyDescent="0.2">
      <c r="A70017"/>
    </row>
    <row r="70018" spans="1:1" x14ac:dyDescent="0.2">
      <c r="A70018"/>
    </row>
    <row r="70019" spans="1:1" x14ac:dyDescent="0.2">
      <c r="A70019"/>
    </row>
    <row r="70020" spans="1:1" x14ac:dyDescent="0.2">
      <c r="A70020"/>
    </row>
    <row r="70021" spans="1:1" x14ac:dyDescent="0.2">
      <c r="A70021"/>
    </row>
    <row r="70022" spans="1:1" x14ac:dyDescent="0.2">
      <c r="A70022"/>
    </row>
    <row r="70023" spans="1:1" x14ac:dyDescent="0.2">
      <c r="A70023"/>
    </row>
    <row r="70024" spans="1:1" x14ac:dyDescent="0.2">
      <c r="A70024"/>
    </row>
    <row r="70025" spans="1:1" x14ac:dyDescent="0.2">
      <c r="A70025"/>
    </row>
    <row r="70026" spans="1:1" x14ac:dyDescent="0.2">
      <c r="A70026"/>
    </row>
    <row r="70027" spans="1:1" x14ac:dyDescent="0.2">
      <c r="A70027"/>
    </row>
    <row r="70028" spans="1:1" x14ac:dyDescent="0.2">
      <c r="A70028"/>
    </row>
    <row r="70029" spans="1:1" x14ac:dyDescent="0.2">
      <c r="A70029"/>
    </row>
    <row r="70030" spans="1:1" x14ac:dyDescent="0.2">
      <c r="A70030"/>
    </row>
    <row r="70031" spans="1:1" x14ac:dyDescent="0.2">
      <c r="A70031"/>
    </row>
    <row r="70032" spans="1:1" x14ac:dyDescent="0.2">
      <c r="A70032"/>
    </row>
    <row r="70033" spans="1:1" x14ac:dyDescent="0.2">
      <c r="A70033"/>
    </row>
    <row r="70034" spans="1:1" x14ac:dyDescent="0.2">
      <c r="A70034"/>
    </row>
    <row r="70035" spans="1:1" x14ac:dyDescent="0.2">
      <c r="A70035"/>
    </row>
    <row r="70036" spans="1:1" x14ac:dyDescent="0.2">
      <c r="A70036"/>
    </row>
    <row r="70037" spans="1:1" x14ac:dyDescent="0.2">
      <c r="A70037"/>
    </row>
    <row r="70038" spans="1:1" x14ac:dyDescent="0.2">
      <c r="A70038"/>
    </row>
    <row r="70039" spans="1:1" x14ac:dyDescent="0.2">
      <c r="A70039"/>
    </row>
    <row r="70040" spans="1:1" x14ac:dyDescent="0.2">
      <c r="A70040"/>
    </row>
    <row r="70041" spans="1:1" x14ac:dyDescent="0.2">
      <c r="A70041"/>
    </row>
    <row r="70042" spans="1:1" x14ac:dyDescent="0.2">
      <c r="A70042"/>
    </row>
    <row r="70043" spans="1:1" x14ac:dyDescent="0.2">
      <c r="A70043"/>
    </row>
    <row r="70044" spans="1:1" x14ac:dyDescent="0.2">
      <c r="A70044"/>
    </row>
    <row r="70045" spans="1:1" x14ac:dyDescent="0.2">
      <c r="A70045"/>
    </row>
    <row r="70046" spans="1:1" x14ac:dyDescent="0.2">
      <c r="A70046"/>
    </row>
    <row r="70047" spans="1:1" x14ac:dyDescent="0.2">
      <c r="A70047"/>
    </row>
    <row r="70048" spans="1:1" x14ac:dyDescent="0.2">
      <c r="A70048"/>
    </row>
    <row r="70049" spans="1:1" x14ac:dyDescent="0.2">
      <c r="A70049"/>
    </row>
    <row r="70050" spans="1:1" x14ac:dyDescent="0.2">
      <c r="A70050"/>
    </row>
    <row r="70051" spans="1:1" x14ac:dyDescent="0.2">
      <c r="A70051"/>
    </row>
    <row r="70052" spans="1:1" x14ac:dyDescent="0.2">
      <c r="A70052"/>
    </row>
    <row r="70053" spans="1:1" x14ac:dyDescent="0.2">
      <c r="A70053"/>
    </row>
    <row r="70054" spans="1:1" x14ac:dyDescent="0.2">
      <c r="A70054"/>
    </row>
    <row r="70055" spans="1:1" x14ac:dyDescent="0.2">
      <c r="A70055"/>
    </row>
    <row r="70056" spans="1:1" x14ac:dyDescent="0.2">
      <c r="A70056"/>
    </row>
    <row r="70057" spans="1:1" x14ac:dyDescent="0.2">
      <c r="A70057"/>
    </row>
    <row r="70058" spans="1:1" x14ac:dyDescent="0.2">
      <c r="A70058"/>
    </row>
    <row r="70059" spans="1:1" x14ac:dyDescent="0.2">
      <c r="A70059"/>
    </row>
    <row r="70060" spans="1:1" x14ac:dyDescent="0.2">
      <c r="A70060"/>
    </row>
    <row r="70061" spans="1:1" x14ac:dyDescent="0.2">
      <c r="A70061"/>
    </row>
    <row r="70062" spans="1:1" x14ac:dyDescent="0.2">
      <c r="A70062"/>
    </row>
    <row r="70063" spans="1:1" x14ac:dyDescent="0.2">
      <c r="A70063"/>
    </row>
    <row r="70064" spans="1:1" x14ac:dyDescent="0.2">
      <c r="A70064"/>
    </row>
    <row r="70065" spans="1:1" x14ac:dyDescent="0.2">
      <c r="A70065"/>
    </row>
    <row r="70066" spans="1:1" x14ac:dyDescent="0.2">
      <c r="A70066"/>
    </row>
    <row r="70067" spans="1:1" x14ac:dyDescent="0.2">
      <c r="A70067"/>
    </row>
    <row r="70068" spans="1:1" x14ac:dyDescent="0.2">
      <c r="A70068"/>
    </row>
    <row r="70069" spans="1:1" x14ac:dyDescent="0.2">
      <c r="A70069"/>
    </row>
    <row r="70070" spans="1:1" x14ac:dyDescent="0.2">
      <c r="A70070"/>
    </row>
    <row r="70071" spans="1:1" x14ac:dyDescent="0.2">
      <c r="A70071"/>
    </row>
    <row r="70072" spans="1:1" x14ac:dyDescent="0.2">
      <c r="A70072"/>
    </row>
    <row r="70073" spans="1:1" x14ac:dyDescent="0.2">
      <c r="A70073"/>
    </row>
    <row r="70074" spans="1:1" x14ac:dyDescent="0.2">
      <c r="A70074"/>
    </row>
    <row r="70075" spans="1:1" x14ac:dyDescent="0.2">
      <c r="A70075"/>
    </row>
    <row r="70076" spans="1:1" x14ac:dyDescent="0.2">
      <c r="A70076"/>
    </row>
    <row r="70077" spans="1:1" x14ac:dyDescent="0.2">
      <c r="A70077"/>
    </row>
    <row r="70078" spans="1:1" x14ac:dyDescent="0.2">
      <c r="A70078"/>
    </row>
    <row r="70079" spans="1:1" x14ac:dyDescent="0.2">
      <c r="A70079"/>
    </row>
    <row r="70080" spans="1:1" x14ac:dyDescent="0.2">
      <c r="A70080"/>
    </row>
    <row r="70081" spans="1:1" x14ac:dyDescent="0.2">
      <c r="A70081"/>
    </row>
    <row r="70082" spans="1:1" x14ac:dyDescent="0.2">
      <c r="A70082"/>
    </row>
    <row r="70083" spans="1:1" x14ac:dyDescent="0.2">
      <c r="A70083"/>
    </row>
    <row r="70084" spans="1:1" x14ac:dyDescent="0.2">
      <c r="A70084"/>
    </row>
    <row r="70085" spans="1:1" x14ac:dyDescent="0.2">
      <c r="A70085"/>
    </row>
    <row r="70086" spans="1:1" x14ac:dyDescent="0.2">
      <c r="A70086"/>
    </row>
    <row r="70087" spans="1:1" x14ac:dyDescent="0.2">
      <c r="A70087"/>
    </row>
    <row r="70088" spans="1:1" x14ac:dyDescent="0.2">
      <c r="A70088"/>
    </row>
    <row r="70089" spans="1:1" x14ac:dyDescent="0.2">
      <c r="A70089"/>
    </row>
    <row r="70090" spans="1:1" x14ac:dyDescent="0.2">
      <c r="A70090"/>
    </row>
    <row r="70091" spans="1:1" x14ac:dyDescent="0.2">
      <c r="A70091"/>
    </row>
    <row r="70092" spans="1:1" x14ac:dyDescent="0.2">
      <c r="A70092"/>
    </row>
    <row r="70093" spans="1:1" x14ac:dyDescent="0.2">
      <c r="A70093"/>
    </row>
    <row r="70094" spans="1:1" x14ac:dyDescent="0.2">
      <c r="A70094"/>
    </row>
    <row r="70095" spans="1:1" x14ac:dyDescent="0.2">
      <c r="A70095"/>
    </row>
    <row r="70096" spans="1:1" x14ac:dyDescent="0.2">
      <c r="A70096"/>
    </row>
    <row r="70097" spans="1:1" x14ac:dyDescent="0.2">
      <c r="A70097"/>
    </row>
    <row r="70098" spans="1:1" x14ac:dyDescent="0.2">
      <c r="A70098"/>
    </row>
    <row r="70099" spans="1:1" x14ac:dyDescent="0.2">
      <c r="A70099"/>
    </row>
    <row r="70100" spans="1:1" x14ac:dyDescent="0.2">
      <c r="A70100"/>
    </row>
    <row r="70101" spans="1:1" x14ac:dyDescent="0.2">
      <c r="A70101"/>
    </row>
    <row r="70102" spans="1:1" x14ac:dyDescent="0.2">
      <c r="A70102"/>
    </row>
    <row r="70103" spans="1:1" x14ac:dyDescent="0.2">
      <c r="A70103"/>
    </row>
    <row r="70104" spans="1:1" x14ac:dyDescent="0.2">
      <c r="A70104"/>
    </row>
    <row r="70105" spans="1:1" x14ac:dyDescent="0.2">
      <c r="A70105"/>
    </row>
    <row r="70106" spans="1:1" x14ac:dyDescent="0.2">
      <c r="A70106"/>
    </row>
    <row r="70107" spans="1:1" x14ac:dyDescent="0.2">
      <c r="A70107"/>
    </row>
    <row r="70108" spans="1:1" x14ac:dyDescent="0.2">
      <c r="A70108"/>
    </row>
    <row r="70109" spans="1:1" x14ac:dyDescent="0.2">
      <c r="A70109"/>
    </row>
    <row r="70110" spans="1:1" x14ac:dyDescent="0.2">
      <c r="A70110"/>
    </row>
    <row r="70111" spans="1:1" x14ac:dyDescent="0.2">
      <c r="A70111"/>
    </row>
    <row r="70112" spans="1:1" x14ac:dyDescent="0.2">
      <c r="A70112"/>
    </row>
    <row r="70113" spans="1:1" x14ac:dyDescent="0.2">
      <c r="A70113"/>
    </row>
    <row r="70114" spans="1:1" x14ac:dyDescent="0.2">
      <c r="A70114"/>
    </row>
    <row r="70115" spans="1:1" x14ac:dyDescent="0.2">
      <c r="A70115"/>
    </row>
    <row r="70116" spans="1:1" x14ac:dyDescent="0.2">
      <c r="A70116"/>
    </row>
    <row r="70117" spans="1:1" x14ac:dyDescent="0.2">
      <c r="A70117"/>
    </row>
    <row r="70118" spans="1:1" x14ac:dyDescent="0.2">
      <c r="A70118"/>
    </row>
    <row r="70119" spans="1:1" x14ac:dyDescent="0.2">
      <c r="A70119"/>
    </row>
    <row r="70120" spans="1:1" x14ac:dyDescent="0.2">
      <c r="A70120"/>
    </row>
    <row r="70121" spans="1:1" x14ac:dyDescent="0.2">
      <c r="A70121"/>
    </row>
    <row r="70122" spans="1:1" x14ac:dyDescent="0.2">
      <c r="A70122"/>
    </row>
    <row r="70123" spans="1:1" x14ac:dyDescent="0.2">
      <c r="A70123"/>
    </row>
    <row r="70124" spans="1:1" x14ac:dyDescent="0.2">
      <c r="A70124"/>
    </row>
    <row r="70125" spans="1:1" x14ac:dyDescent="0.2">
      <c r="A70125"/>
    </row>
    <row r="70126" spans="1:1" x14ac:dyDescent="0.2">
      <c r="A70126"/>
    </row>
    <row r="70127" spans="1:1" x14ac:dyDescent="0.2">
      <c r="A70127"/>
    </row>
    <row r="70128" spans="1:1" x14ac:dyDescent="0.2">
      <c r="A70128"/>
    </row>
    <row r="70129" spans="1:1" x14ac:dyDescent="0.2">
      <c r="A70129"/>
    </row>
    <row r="70130" spans="1:1" x14ac:dyDescent="0.2">
      <c r="A70130"/>
    </row>
    <row r="70131" spans="1:1" x14ac:dyDescent="0.2">
      <c r="A70131"/>
    </row>
    <row r="70132" spans="1:1" x14ac:dyDescent="0.2">
      <c r="A70132"/>
    </row>
    <row r="70133" spans="1:1" x14ac:dyDescent="0.2">
      <c r="A70133"/>
    </row>
    <row r="70134" spans="1:1" x14ac:dyDescent="0.2">
      <c r="A70134"/>
    </row>
    <row r="70135" spans="1:1" x14ac:dyDescent="0.2">
      <c r="A70135"/>
    </row>
    <row r="70136" spans="1:1" x14ac:dyDescent="0.2">
      <c r="A70136"/>
    </row>
    <row r="70137" spans="1:1" x14ac:dyDescent="0.2">
      <c r="A70137"/>
    </row>
    <row r="70138" spans="1:1" x14ac:dyDescent="0.2">
      <c r="A70138"/>
    </row>
    <row r="70139" spans="1:1" x14ac:dyDescent="0.2">
      <c r="A70139"/>
    </row>
    <row r="70140" spans="1:1" x14ac:dyDescent="0.2">
      <c r="A70140"/>
    </row>
    <row r="70141" spans="1:1" x14ac:dyDescent="0.2">
      <c r="A70141"/>
    </row>
    <row r="70142" spans="1:1" x14ac:dyDescent="0.2">
      <c r="A70142"/>
    </row>
    <row r="70143" spans="1:1" x14ac:dyDescent="0.2">
      <c r="A70143"/>
    </row>
    <row r="70144" spans="1:1" x14ac:dyDescent="0.2">
      <c r="A70144"/>
    </row>
    <row r="70145" spans="1:1" x14ac:dyDescent="0.2">
      <c r="A70145"/>
    </row>
    <row r="70146" spans="1:1" x14ac:dyDescent="0.2">
      <c r="A70146"/>
    </row>
    <row r="70147" spans="1:1" x14ac:dyDescent="0.2">
      <c r="A70147"/>
    </row>
    <row r="70148" spans="1:1" x14ac:dyDescent="0.2">
      <c r="A70148"/>
    </row>
    <row r="70149" spans="1:1" x14ac:dyDescent="0.2">
      <c r="A70149"/>
    </row>
    <row r="70150" spans="1:1" x14ac:dyDescent="0.2">
      <c r="A70150"/>
    </row>
    <row r="70151" spans="1:1" x14ac:dyDescent="0.2">
      <c r="A70151"/>
    </row>
    <row r="70152" spans="1:1" x14ac:dyDescent="0.2">
      <c r="A70152"/>
    </row>
    <row r="70153" spans="1:1" x14ac:dyDescent="0.2">
      <c r="A70153"/>
    </row>
    <row r="70154" spans="1:1" x14ac:dyDescent="0.2">
      <c r="A70154"/>
    </row>
    <row r="70155" spans="1:1" x14ac:dyDescent="0.2">
      <c r="A70155"/>
    </row>
    <row r="70156" spans="1:1" x14ac:dyDescent="0.2">
      <c r="A70156"/>
    </row>
    <row r="70157" spans="1:1" x14ac:dyDescent="0.2">
      <c r="A70157"/>
    </row>
    <row r="70158" spans="1:1" x14ac:dyDescent="0.2">
      <c r="A70158"/>
    </row>
    <row r="70159" spans="1:1" x14ac:dyDescent="0.2">
      <c r="A70159"/>
    </row>
    <row r="70160" spans="1:1" x14ac:dyDescent="0.2">
      <c r="A70160"/>
    </row>
    <row r="70161" spans="1:1" x14ac:dyDescent="0.2">
      <c r="A70161"/>
    </row>
    <row r="70162" spans="1:1" x14ac:dyDescent="0.2">
      <c r="A70162"/>
    </row>
    <row r="70163" spans="1:1" x14ac:dyDescent="0.2">
      <c r="A70163"/>
    </row>
    <row r="70164" spans="1:1" x14ac:dyDescent="0.2">
      <c r="A70164"/>
    </row>
    <row r="70165" spans="1:1" x14ac:dyDescent="0.2">
      <c r="A70165"/>
    </row>
    <row r="70166" spans="1:1" x14ac:dyDescent="0.2">
      <c r="A70166"/>
    </row>
    <row r="70167" spans="1:1" x14ac:dyDescent="0.2">
      <c r="A70167"/>
    </row>
    <row r="70168" spans="1:1" x14ac:dyDescent="0.2">
      <c r="A70168"/>
    </row>
    <row r="70169" spans="1:1" x14ac:dyDescent="0.2">
      <c r="A70169"/>
    </row>
    <row r="70170" spans="1:1" x14ac:dyDescent="0.2">
      <c r="A70170"/>
    </row>
    <row r="70171" spans="1:1" x14ac:dyDescent="0.2">
      <c r="A70171"/>
    </row>
    <row r="70172" spans="1:1" x14ac:dyDescent="0.2">
      <c r="A70172"/>
    </row>
    <row r="70173" spans="1:1" x14ac:dyDescent="0.2">
      <c r="A70173"/>
    </row>
    <row r="70174" spans="1:1" x14ac:dyDescent="0.2">
      <c r="A70174"/>
    </row>
    <row r="70175" spans="1:1" x14ac:dyDescent="0.2">
      <c r="A70175"/>
    </row>
    <row r="70176" spans="1:1" x14ac:dyDescent="0.2">
      <c r="A70176"/>
    </row>
    <row r="70177" spans="1:1" x14ac:dyDescent="0.2">
      <c r="A70177"/>
    </row>
    <row r="70178" spans="1:1" x14ac:dyDescent="0.2">
      <c r="A70178"/>
    </row>
    <row r="70179" spans="1:1" x14ac:dyDescent="0.2">
      <c r="A70179"/>
    </row>
    <row r="70180" spans="1:1" x14ac:dyDescent="0.2">
      <c r="A70180"/>
    </row>
    <row r="70181" spans="1:1" x14ac:dyDescent="0.2">
      <c r="A70181"/>
    </row>
    <row r="70182" spans="1:1" x14ac:dyDescent="0.2">
      <c r="A70182"/>
    </row>
    <row r="70183" spans="1:1" x14ac:dyDescent="0.2">
      <c r="A70183"/>
    </row>
    <row r="70184" spans="1:1" x14ac:dyDescent="0.2">
      <c r="A70184"/>
    </row>
    <row r="70185" spans="1:1" x14ac:dyDescent="0.2">
      <c r="A70185"/>
    </row>
    <row r="70186" spans="1:1" x14ac:dyDescent="0.2">
      <c r="A70186"/>
    </row>
    <row r="70187" spans="1:1" x14ac:dyDescent="0.2">
      <c r="A70187"/>
    </row>
    <row r="70188" spans="1:1" x14ac:dyDescent="0.2">
      <c r="A70188"/>
    </row>
    <row r="70189" spans="1:1" x14ac:dyDescent="0.2">
      <c r="A70189"/>
    </row>
    <row r="70190" spans="1:1" x14ac:dyDescent="0.2">
      <c r="A70190"/>
    </row>
    <row r="70191" spans="1:1" x14ac:dyDescent="0.2">
      <c r="A70191"/>
    </row>
    <row r="70192" spans="1:1" x14ac:dyDescent="0.2">
      <c r="A70192"/>
    </row>
    <row r="70193" spans="1:1" x14ac:dyDescent="0.2">
      <c r="A70193"/>
    </row>
    <row r="70194" spans="1:1" x14ac:dyDescent="0.2">
      <c r="A70194"/>
    </row>
    <row r="70195" spans="1:1" x14ac:dyDescent="0.2">
      <c r="A70195"/>
    </row>
    <row r="70196" spans="1:1" x14ac:dyDescent="0.2">
      <c r="A70196"/>
    </row>
    <row r="70197" spans="1:1" x14ac:dyDescent="0.2">
      <c r="A70197"/>
    </row>
    <row r="70198" spans="1:1" x14ac:dyDescent="0.2">
      <c r="A70198"/>
    </row>
    <row r="70199" spans="1:1" x14ac:dyDescent="0.2">
      <c r="A70199"/>
    </row>
    <row r="70200" spans="1:1" x14ac:dyDescent="0.2">
      <c r="A70200"/>
    </row>
    <row r="70201" spans="1:1" x14ac:dyDescent="0.2">
      <c r="A70201"/>
    </row>
    <row r="70202" spans="1:1" x14ac:dyDescent="0.2">
      <c r="A70202"/>
    </row>
    <row r="70203" spans="1:1" x14ac:dyDescent="0.2">
      <c r="A70203"/>
    </row>
    <row r="70204" spans="1:1" x14ac:dyDescent="0.2">
      <c r="A70204"/>
    </row>
    <row r="70205" spans="1:1" x14ac:dyDescent="0.2">
      <c r="A70205"/>
    </row>
    <row r="70206" spans="1:1" x14ac:dyDescent="0.2">
      <c r="A70206"/>
    </row>
    <row r="70207" spans="1:1" x14ac:dyDescent="0.2">
      <c r="A70207"/>
    </row>
    <row r="70208" spans="1:1" x14ac:dyDescent="0.2">
      <c r="A70208"/>
    </row>
    <row r="70209" spans="1:1" x14ac:dyDescent="0.2">
      <c r="A70209"/>
    </row>
    <row r="70210" spans="1:1" x14ac:dyDescent="0.2">
      <c r="A70210"/>
    </row>
    <row r="70211" spans="1:1" x14ac:dyDescent="0.2">
      <c r="A70211"/>
    </row>
    <row r="70212" spans="1:1" x14ac:dyDescent="0.2">
      <c r="A70212"/>
    </row>
    <row r="70213" spans="1:1" x14ac:dyDescent="0.2">
      <c r="A70213"/>
    </row>
    <row r="70214" spans="1:1" x14ac:dyDescent="0.2">
      <c r="A70214"/>
    </row>
    <row r="70215" spans="1:1" x14ac:dyDescent="0.2">
      <c r="A70215"/>
    </row>
    <row r="70216" spans="1:1" x14ac:dyDescent="0.2">
      <c r="A70216"/>
    </row>
    <row r="70217" spans="1:1" x14ac:dyDescent="0.2">
      <c r="A70217"/>
    </row>
    <row r="70218" spans="1:1" x14ac:dyDescent="0.2">
      <c r="A70218"/>
    </row>
    <row r="70219" spans="1:1" x14ac:dyDescent="0.2">
      <c r="A70219"/>
    </row>
    <row r="70220" spans="1:1" x14ac:dyDescent="0.2">
      <c r="A70220"/>
    </row>
    <row r="70221" spans="1:1" x14ac:dyDescent="0.2">
      <c r="A70221"/>
    </row>
    <row r="70222" spans="1:1" x14ac:dyDescent="0.2">
      <c r="A70222"/>
    </row>
    <row r="70223" spans="1:1" x14ac:dyDescent="0.2">
      <c r="A70223"/>
    </row>
    <row r="70224" spans="1:1" x14ac:dyDescent="0.2">
      <c r="A70224"/>
    </row>
    <row r="70225" spans="1:1" x14ac:dyDescent="0.2">
      <c r="A70225"/>
    </row>
    <row r="70226" spans="1:1" x14ac:dyDescent="0.2">
      <c r="A70226"/>
    </row>
    <row r="70227" spans="1:1" x14ac:dyDescent="0.2">
      <c r="A70227"/>
    </row>
    <row r="70228" spans="1:1" x14ac:dyDescent="0.2">
      <c r="A70228"/>
    </row>
    <row r="70229" spans="1:1" x14ac:dyDescent="0.2">
      <c r="A70229"/>
    </row>
    <row r="70230" spans="1:1" x14ac:dyDescent="0.2">
      <c r="A70230"/>
    </row>
    <row r="70231" spans="1:1" x14ac:dyDescent="0.2">
      <c r="A70231"/>
    </row>
    <row r="70232" spans="1:1" x14ac:dyDescent="0.2">
      <c r="A70232"/>
    </row>
    <row r="70233" spans="1:1" x14ac:dyDescent="0.2">
      <c r="A70233"/>
    </row>
    <row r="70234" spans="1:1" x14ac:dyDescent="0.2">
      <c r="A70234"/>
    </row>
    <row r="70235" spans="1:1" x14ac:dyDescent="0.2">
      <c r="A70235"/>
    </row>
    <row r="70236" spans="1:1" x14ac:dyDescent="0.2">
      <c r="A70236"/>
    </row>
    <row r="70237" spans="1:1" x14ac:dyDescent="0.2">
      <c r="A70237"/>
    </row>
    <row r="70238" spans="1:1" x14ac:dyDescent="0.2">
      <c r="A70238"/>
    </row>
    <row r="70239" spans="1:1" x14ac:dyDescent="0.2">
      <c r="A70239"/>
    </row>
    <row r="70240" spans="1:1" x14ac:dyDescent="0.2">
      <c r="A70240"/>
    </row>
    <row r="70241" spans="1:1" x14ac:dyDescent="0.2">
      <c r="A70241"/>
    </row>
    <row r="70242" spans="1:1" x14ac:dyDescent="0.2">
      <c r="A70242"/>
    </row>
    <row r="70243" spans="1:1" x14ac:dyDescent="0.2">
      <c r="A70243"/>
    </row>
    <row r="70244" spans="1:1" x14ac:dyDescent="0.2">
      <c r="A70244"/>
    </row>
    <row r="70245" spans="1:1" x14ac:dyDescent="0.2">
      <c r="A70245"/>
    </row>
    <row r="70246" spans="1:1" x14ac:dyDescent="0.2">
      <c r="A70246"/>
    </row>
    <row r="70247" spans="1:1" x14ac:dyDescent="0.2">
      <c r="A70247"/>
    </row>
    <row r="70248" spans="1:1" x14ac:dyDescent="0.2">
      <c r="A70248"/>
    </row>
    <row r="70249" spans="1:1" x14ac:dyDescent="0.2">
      <c r="A70249"/>
    </row>
    <row r="70250" spans="1:1" x14ac:dyDescent="0.2">
      <c r="A70250"/>
    </row>
    <row r="70251" spans="1:1" x14ac:dyDescent="0.2">
      <c r="A70251"/>
    </row>
    <row r="70252" spans="1:1" x14ac:dyDescent="0.2">
      <c r="A70252"/>
    </row>
    <row r="70253" spans="1:1" x14ac:dyDescent="0.2">
      <c r="A70253"/>
    </row>
    <row r="70254" spans="1:1" x14ac:dyDescent="0.2">
      <c r="A70254"/>
    </row>
    <row r="70255" spans="1:1" x14ac:dyDescent="0.2">
      <c r="A70255"/>
    </row>
    <row r="70256" spans="1:1" x14ac:dyDescent="0.2">
      <c r="A70256"/>
    </row>
    <row r="70257" spans="1:1" x14ac:dyDescent="0.2">
      <c r="A70257"/>
    </row>
    <row r="70258" spans="1:1" x14ac:dyDescent="0.2">
      <c r="A70258"/>
    </row>
    <row r="70259" spans="1:1" x14ac:dyDescent="0.2">
      <c r="A70259"/>
    </row>
    <row r="70260" spans="1:1" x14ac:dyDescent="0.2">
      <c r="A70260"/>
    </row>
    <row r="70261" spans="1:1" x14ac:dyDescent="0.2">
      <c r="A70261"/>
    </row>
    <row r="70262" spans="1:1" x14ac:dyDescent="0.2">
      <c r="A70262"/>
    </row>
    <row r="70263" spans="1:1" x14ac:dyDescent="0.2">
      <c r="A70263"/>
    </row>
    <row r="70264" spans="1:1" x14ac:dyDescent="0.2">
      <c r="A70264"/>
    </row>
    <row r="70265" spans="1:1" x14ac:dyDescent="0.2">
      <c r="A70265"/>
    </row>
    <row r="70266" spans="1:1" x14ac:dyDescent="0.2">
      <c r="A70266"/>
    </row>
    <row r="70267" spans="1:1" x14ac:dyDescent="0.2">
      <c r="A70267"/>
    </row>
    <row r="70268" spans="1:1" x14ac:dyDescent="0.2">
      <c r="A70268"/>
    </row>
    <row r="70269" spans="1:1" x14ac:dyDescent="0.2">
      <c r="A70269"/>
    </row>
    <row r="70270" spans="1:1" x14ac:dyDescent="0.2">
      <c r="A70270"/>
    </row>
    <row r="70271" spans="1:1" x14ac:dyDescent="0.2">
      <c r="A70271"/>
    </row>
    <row r="70272" spans="1:1" x14ac:dyDescent="0.2">
      <c r="A70272"/>
    </row>
    <row r="70273" spans="1:1" x14ac:dyDescent="0.2">
      <c r="A70273"/>
    </row>
    <row r="70274" spans="1:1" x14ac:dyDescent="0.2">
      <c r="A70274"/>
    </row>
    <row r="70275" spans="1:1" x14ac:dyDescent="0.2">
      <c r="A70275"/>
    </row>
    <row r="70276" spans="1:1" x14ac:dyDescent="0.2">
      <c r="A70276"/>
    </row>
    <row r="70277" spans="1:1" x14ac:dyDescent="0.2">
      <c r="A70277"/>
    </row>
    <row r="70278" spans="1:1" x14ac:dyDescent="0.2">
      <c r="A70278"/>
    </row>
    <row r="70279" spans="1:1" x14ac:dyDescent="0.2">
      <c r="A70279"/>
    </row>
    <row r="70280" spans="1:1" x14ac:dyDescent="0.2">
      <c r="A70280"/>
    </row>
    <row r="70281" spans="1:1" x14ac:dyDescent="0.2">
      <c r="A70281"/>
    </row>
    <row r="70282" spans="1:1" x14ac:dyDescent="0.2">
      <c r="A70282"/>
    </row>
    <row r="70283" spans="1:1" x14ac:dyDescent="0.2">
      <c r="A70283"/>
    </row>
    <row r="70284" spans="1:1" x14ac:dyDescent="0.2">
      <c r="A70284"/>
    </row>
    <row r="70285" spans="1:1" x14ac:dyDescent="0.2">
      <c r="A70285"/>
    </row>
    <row r="70286" spans="1:1" x14ac:dyDescent="0.2">
      <c r="A70286"/>
    </row>
    <row r="70287" spans="1:1" x14ac:dyDescent="0.2">
      <c r="A70287"/>
    </row>
    <row r="70288" spans="1:1" x14ac:dyDescent="0.2">
      <c r="A70288"/>
    </row>
    <row r="70289" spans="1:1" x14ac:dyDescent="0.2">
      <c r="A70289"/>
    </row>
    <row r="70290" spans="1:1" x14ac:dyDescent="0.2">
      <c r="A70290"/>
    </row>
    <row r="70291" spans="1:1" x14ac:dyDescent="0.2">
      <c r="A70291"/>
    </row>
    <row r="70292" spans="1:1" x14ac:dyDescent="0.2">
      <c r="A70292"/>
    </row>
    <row r="70293" spans="1:1" x14ac:dyDescent="0.2">
      <c r="A70293"/>
    </row>
    <row r="70294" spans="1:1" x14ac:dyDescent="0.2">
      <c r="A70294"/>
    </row>
    <row r="70295" spans="1:1" x14ac:dyDescent="0.2">
      <c r="A70295"/>
    </row>
    <row r="70296" spans="1:1" x14ac:dyDescent="0.2">
      <c r="A70296"/>
    </row>
    <row r="70297" spans="1:1" x14ac:dyDescent="0.2">
      <c r="A70297"/>
    </row>
    <row r="70298" spans="1:1" x14ac:dyDescent="0.2">
      <c r="A70298"/>
    </row>
    <row r="70299" spans="1:1" x14ac:dyDescent="0.2">
      <c r="A70299"/>
    </row>
    <row r="70300" spans="1:1" x14ac:dyDescent="0.2">
      <c r="A70300"/>
    </row>
    <row r="70301" spans="1:1" x14ac:dyDescent="0.2">
      <c r="A70301"/>
    </row>
    <row r="70302" spans="1:1" x14ac:dyDescent="0.2">
      <c r="A70302"/>
    </row>
    <row r="70303" spans="1:1" x14ac:dyDescent="0.2">
      <c r="A70303"/>
    </row>
    <row r="70304" spans="1:1" x14ac:dyDescent="0.2">
      <c r="A70304"/>
    </row>
    <row r="70305" spans="1:1" x14ac:dyDescent="0.2">
      <c r="A70305"/>
    </row>
    <row r="70306" spans="1:1" x14ac:dyDescent="0.2">
      <c r="A70306"/>
    </row>
    <row r="70307" spans="1:1" x14ac:dyDescent="0.2">
      <c r="A70307"/>
    </row>
    <row r="70308" spans="1:1" x14ac:dyDescent="0.2">
      <c r="A70308"/>
    </row>
    <row r="70309" spans="1:1" x14ac:dyDescent="0.2">
      <c r="A70309"/>
    </row>
    <row r="70310" spans="1:1" x14ac:dyDescent="0.2">
      <c r="A70310"/>
    </row>
    <row r="70311" spans="1:1" x14ac:dyDescent="0.2">
      <c r="A70311"/>
    </row>
    <row r="70312" spans="1:1" x14ac:dyDescent="0.2">
      <c r="A70312"/>
    </row>
    <row r="70313" spans="1:1" x14ac:dyDescent="0.2">
      <c r="A70313"/>
    </row>
    <row r="70314" spans="1:1" x14ac:dyDescent="0.2">
      <c r="A70314"/>
    </row>
    <row r="70315" spans="1:1" x14ac:dyDescent="0.2">
      <c r="A70315"/>
    </row>
    <row r="70316" spans="1:1" x14ac:dyDescent="0.2">
      <c r="A70316"/>
    </row>
    <row r="70317" spans="1:1" x14ac:dyDescent="0.2">
      <c r="A70317"/>
    </row>
    <row r="70318" spans="1:1" x14ac:dyDescent="0.2">
      <c r="A70318"/>
    </row>
    <row r="70319" spans="1:1" x14ac:dyDescent="0.2">
      <c r="A70319"/>
    </row>
    <row r="70320" spans="1:1" x14ac:dyDescent="0.2">
      <c r="A70320"/>
    </row>
    <row r="70321" spans="1:1" x14ac:dyDescent="0.2">
      <c r="A70321"/>
    </row>
    <row r="70322" spans="1:1" x14ac:dyDescent="0.2">
      <c r="A70322"/>
    </row>
    <row r="70323" spans="1:1" x14ac:dyDescent="0.2">
      <c r="A70323"/>
    </row>
    <row r="70324" spans="1:1" x14ac:dyDescent="0.2">
      <c r="A70324"/>
    </row>
    <row r="70325" spans="1:1" x14ac:dyDescent="0.2">
      <c r="A70325"/>
    </row>
    <row r="70326" spans="1:1" x14ac:dyDescent="0.2">
      <c r="A70326"/>
    </row>
    <row r="70327" spans="1:1" x14ac:dyDescent="0.2">
      <c r="A70327"/>
    </row>
    <row r="70328" spans="1:1" x14ac:dyDescent="0.2">
      <c r="A70328"/>
    </row>
    <row r="70329" spans="1:1" x14ac:dyDescent="0.2">
      <c r="A70329"/>
    </row>
    <row r="70330" spans="1:1" x14ac:dyDescent="0.2">
      <c r="A70330"/>
    </row>
    <row r="70331" spans="1:1" x14ac:dyDescent="0.2">
      <c r="A70331"/>
    </row>
    <row r="70332" spans="1:1" x14ac:dyDescent="0.2">
      <c r="A70332"/>
    </row>
    <row r="70333" spans="1:1" x14ac:dyDescent="0.2">
      <c r="A70333"/>
    </row>
    <row r="70334" spans="1:1" x14ac:dyDescent="0.2">
      <c r="A70334"/>
    </row>
    <row r="70335" spans="1:1" x14ac:dyDescent="0.2">
      <c r="A70335"/>
    </row>
    <row r="70336" spans="1:1" x14ac:dyDescent="0.2">
      <c r="A70336"/>
    </row>
    <row r="70337" spans="1:1" x14ac:dyDescent="0.2">
      <c r="A70337"/>
    </row>
    <row r="70338" spans="1:1" x14ac:dyDescent="0.2">
      <c r="A70338"/>
    </row>
    <row r="70339" spans="1:1" x14ac:dyDescent="0.2">
      <c r="A70339"/>
    </row>
    <row r="70340" spans="1:1" x14ac:dyDescent="0.2">
      <c r="A70340"/>
    </row>
    <row r="70341" spans="1:1" x14ac:dyDescent="0.2">
      <c r="A70341"/>
    </row>
    <row r="70342" spans="1:1" x14ac:dyDescent="0.2">
      <c r="A70342"/>
    </row>
    <row r="70343" spans="1:1" x14ac:dyDescent="0.2">
      <c r="A70343"/>
    </row>
    <row r="70344" spans="1:1" x14ac:dyDescent="0.2">
      <c r="A70344"/>
    </row>
    <row r="70345" spans="1:1" x14ac:dyDescent="0.2">
      <c r="A70345"/>
    </row>
    <row r="70346" spans="1:1" x14ac:dyDescent="0.2">
      <c r="A70346"/>
    </row>
    <row r="70347" spans="1:1" x14ac:dyDescent="0.2">
      <c r="A70347"/>
    </row>
    <row r="70348" spans="1:1" x14ac:dyDescent="0.2">
      <c r="A70348"/>
    </row>
    <row r="70349" spans="1:1" x14ac:dyDescent="0.2">
      <c r="A70349"/>
    </row>
    <row r="70350" spans="1:1" x14ac:dyDescent="0.2">
      <c r="A70350"/>
    </row>
    <row r="70351" spans="1:1" x14ac:dyDescent="0.2">
      <c r="A70351"/>
    </row>
    <row r="70352" spans="1:1" x14ac:dyDescent="0.2">
      <c r="A70352"/>
    </row>
    <row r="70353" spans="1:1" x14ac:dyDescent="0.2">
      <c r="A70353"/>
    </row>
    <row r="70354" spans="1:1" x14ac:dyDescent="0.2">
      <c r="A70354"/>
    </row>
    <row r="70355" spans="1:1" x14ac:dyDescent="0.2">
      <c r="A70355"/>
    </row>
    <row r="70356" spans="1:1" x14ac:dyDescent="0.2">
      <c r="A70356"/>
    </row>
    <row r="70357" spans="1:1" x14ac:dyDescent="0.2">
      <c r="A70357"/>
    </row>
    <row r="70358" spans="1:1" x14ac:dyDescent="0.2">
      <c r="A70358"/>
    </row>
    <row r="70359" spans="1:1" x14ac:dyDescent="0.2">
      <c r="A70359"/>
    </row>
    <row r="70360" spans="1:1" x14ac:dyDescent="0.2">
      <c r="A70360"/>
    </row>
    <row r="70361" spans="1:1" x14ac:dyDescent="0.2">
      <c r="A70361"/>
    </row>
    <row r="70362" spans="1:1" x14ac:dyDescent="0.2">
      <c r="A70362"/>
    </row>
    <row r="70363" spans="1:1" x14ac:dyDescent="0.2">
      <c r="A70363"/>
    </row>
    <row r="70364" spans="1:1" x14ac:dyDescent="0.2">
      <c r="A70364"/>
    </row>
    <row r="70365" spans="1:1" x14ac:dyDescent="0.2">
      <c r="A70365"/>
    </row>
    <row r="70366" spans="1:1" x14ac:dyDescent="0.2">
      <c r="A70366"/>
    </row>
    <row r="70367" spans="1:1" x14ac:dyDescent="0.2">
      <c r="A70367"/>
    </row>
    <row r="70368" spans="1:1" x14ac:dyDescent="0.2">
      <c r="A70368"/>
    </row>
    <row r="70369" spans="1:1" x14ac:dyDescent="0.2">
      <c r="A70369"/>
    </row>
    <row r="70370" spans="1:1" x14ac:dyDescent="0.2">
      <c r="A70370"/>
    </row>
    <row r="70371" spans="1:1" x14ac:dyDescent="0.2">
      <c r="A70371"/>
    </row>
    <row r="70372" spans="1:1" x14ac:dyDescent="0.2">
      <c r="A70372"/>
    </row>
    <row r="70373" spans="1:1" x14ac:dyDescent="0.2">
      <c r="A70373"/>
    </row>
    <row r="70374" spans="1:1" x14ac:dyDescent="0.2">
      <c r="A70374"/>
    </row>
    <row r="70375" spans="1:1" x14ac:dyDescent="0.2">
      <c r="A70375"/>
    </row>
    <row r="70376" spans="1:1" x14ac:dyDescent="0.2">
      <c r="A70376"/>
    </row>
    <row r="70377" spans="1:1" x14ac:dyDescent="0.2">
      <c r="A70377"/>
    </row>
    <row r="70378" spans="1:1" x14ac:dyDescent="0.2">
      <c r="A70378"/>
    </row>
    <row r="70379" spans="1:1" x14ac:dyDescent="0.2">
      <c r="A70379"/>
    </row>
    <row r="70380" spans="1:1" x14ac:dyDescent="0.2">
      <c r="A70380"/>
    </row>
    <row r="70381" spans="1:1" x14ac:dyDescent="0.2">
      <c r="A70381"/>
    </row>
    <row r="70382" spans="1:1" x14ac:dyDescent="0.2">
      <c r="A70382"/>
    </row>
    <row r="70383" spans="1:1" x14ac:dyDescent="0.2">
      <c r="A70383"/>
    </row>
    <row r="70384" spans="1:1" x14ac:dyDescent="0.2">
      <c r="A70384"/>
    </row>
    <row r="70385" spans="1:1" x14ac:dyDescent="0.2">
      <c r="A70385"/>
    </row>
    <row r="70386" spans="1:1" x14ac:dyDescent="0.2">
      <c r="A70386"/>
    </row>
    <row r="70387" spans="1:1" x14ac:dyDescent="0.2">
      <c r="A70387"/>
    </row>
    <row r="70388" spans="1:1" x14ac:dyDescent="0.2">
      <c r="A70388"/>
    </row>
    <row r="70389" spans="1:1" x14ac:dyDescent="0.2">
      <c r="A70389"/>
    </row>
    <row r="70390" spans="1:1" x14ac:dyDescent="0.2">
      <c r="A70390"/>
    </row>
    <row r="70391" spans="1:1" x14ac:dyDescent="0.2">
      <c r="A70391"/>
    </row>
    <row r="70392" spans="1:1" x14ac:dyDescent="0.2">
      <c r="A70392"/>
    </row>
    <row r="70393" spans="1:1" x14ac:dyDescent="0.2">
      <c r="A70393"/>
    </row>
    <row r="70394" spans="1:1" x14ac:dyDescent="0.2">
      <c r="A70394"/>
    </row>
    <row r="70395" spans="1:1" x14ac:dyDescent="0.2">
      <c r="A70395"/>
    </row>
    <row r="70396" spans="1:1" x14ac:dyDescent="0.2">
      <c r="A70396"/>
    </row>
    <row r="70397" spans="1:1" x14ac:dyDescent="0.2">
      <c r="A70397"/>
    </row>
    <row r="70398" spans="1:1" x14ac:dyDescent="0.2">
      <c r="A70398"/>
    </row>
    <row r="70399" spans="1:1" x14ac:dyDescent="0.2">
      <c r="A70399"/>
    </row>
    <row r="70400" spans="1:1" x14ac:dyDescent="0.2">
      <c r="A70400"/>
    </row>
    <row r="70401" spans="1:1" x14ac:dyDescent="0.2">
      <c r="A70401"/>
    </row>
    <row r="70402" spans="1:1" x14ac:dyDescent="0.2">
      <c r="A70402"/>
    </row>
    <row r="70403" spans="1:1" x14ac:dyDescent="0.2">
      <c r="A70403"/>
    </row>
    <row r="70404" spans="1:1" x14ac:dyDescent="0.2">
      <c r="A70404"/>
    </row>
    <row r="70405" spans="1:1" x14ac:dyDescent="0.2">
      <c r="A70405"/>
    </row>
    <row r="70406" spans="1:1" x14ac:dyDescent="0.2">
      <c r="A70406"/>
    </row>
    <row r="70407" spans="1:1" x14ac:dyDescent="0.2">
      <c r="A70407"/>
    </row>
    <row r="70408" spans="1:1" x14ac:dyDescent="0.2">
      <c r="A70408"/>
    </row>
    <row r="70409" spans="1:1" x14ac:dyDescent="0.2">
      <c r="A70409"/>
    </row>
    <row r="70410" spans="1:1" x14ac:dyDescent="0.2">
      <c r="A70410"/>
    </row>
    <row r="70411" spans="1:1" x14ac:dyDescent="0.2">
      <c r="A70411"/>
    </row>
    <row r="70412" spans="1:1" x14ac:dyDescent="0.2">
      <c r="A70412"/>
    </row>
    <row r="70413" spans="1:1" x14ac:dyDescent="0.2">
      <c r="A70413"/>
    </row>
    <row r="70414" spans="1:1" x14ac:dyDescent="0.2">
      <c r="A70414"/>
    </row>
    <row r="70415" spans="1:1" x14ac:dyDescent="0.2">
      <c r="A70415"/>
    </row>
    <row r="70416" spans="1:1" x14ac:dyDescent="0.2">
      <c r="A70416"/>
    </row>
    <row r="70417" spans="1:1" x14ac:dyDescent="0.2">
      <c r="A70417"/>
    </row>
    <row r="70418" spans="1:1" x14ac:dyDescent="0.2">
      <c r="A70418"/>
    </row>
    <row r="70419" spans="1:1" x14ac:dyDescent="0.2">
      <c r="A70419"/>
    </row>
    <row r="70420" spans="1:1" x14ac:dyDescent="0.2">
      <c r="A70420"/>
    </row>
    <row r="70421" spans="1:1" x14ac:dyDescent="0.2">
      <c r="A70421"/>
    </row>
    <row r="70422" spans="1:1" x14ac:dyDescent="0.2">
      <c r="A70422"/>
    </row>
    <row r="70423" spans="1:1" x14ac:dyDescent="0.2">
      <c r="A70423"/>
    </row>
    <row r="70424" spans="1:1" x14ac:dyDescent="0.2">
      <c r="A70424"/>
    </row>
    <row r="70425" spans="1:1" x14ac:dyDescent="0.2">
      <c r="A70425"/>
    </row>
    <row r="70426" spans="1:1" x14ac:dyDescent="0.2">
      <c r="A70426"/>
    </row>
    <row r="70427" spans="1:1" x14ac:dyDescent="0.2">
      <c r="A70427"/>
    </row>
    <row r="70428" spans="1:1" x14ac:dyDescent="0.2">
      <c r="A70428"/>
    </row>
    <row r="70429" spans="1:1" x14ac:dyDescent="0.2">
      <c r="A70429"/>
    </row>
    <row r="70430" spans="1:1" x14ac:dyDescent="0.2">
      <c r="A70430"/>
    </row>
    <row r="70431" spans="1:1" x14ac:dyDescent="0.2">
      <c r="A70431"/>
    </row>
    <row r="70432" spans="1:1" x14ac:dyDescent="0.2">
      <c r="A70432"/>
    </row>
    <row r="70433" spans="1:1" x14ac:dyDescent="0.2">
      <c r="A70433"/>
    </row>
    <row r="70434" spans="1:1" x14ac:dyDescent="0.2">
      <c r="A70434"/>
    </row>
    <row r="70435" spans="1:1" x14ac:dyDescent="0.2">
      <c r="A70435"/>
    </row>
    <row r="70436" spans="1:1" x14ac:dyDescent="0.2">
      <c r="A70436"/>
    </row>
    <row r="70437" spans="1:1" x14ac:dyDescent="0.2">
      <c r="A70437"/>
    </row>
    <row r="70438" spans="1:1" x14ac:dyDescent="0.2">
      <c r="A70438"/>
    </row>
    <row r="70439" spans="1:1" x14ac:dyDescent="0.2">
      <c r="A70439"/>
    </row>
    <row r="70440" spans="1:1" x14ac:dyDescent="0.2">
      <c r="A70440"/>
    </row>
    <row r="70441" spans="1:1" x14ac:dyDescent="0.2">
      <c r="A70441"/>
    </row>
    <row r="70442" spans="1:1" x14ac:dyDescent="0.2">
      <c r="A70442"/>
    </row>
    <row r="70443" spans="1:1" x14ac:dyDescent="0.2">
      <c r="A70443"/>
    </row>
    <row r="70444" spans="1:1" x14ac:dyDescent="0.2">
      <c r="A70444"/>
    </row>
    <row r="70445" spans="1:1" x14ac:dyDescent="0.2">
      <c r="A70445"/>
    </row>
    <row r="70446" spans="1:1" x14ac:dyDescent="0.2">
      <c r="A70446"/>
    </row>
    <row r="70447" spans="1:1" x14ac:dyDescent="0.2">
      <c r="A70447"/>
    </row>
    <row r="70448" spans="1:1" x14ac:dyDescent="0.2">
      <c r="A70448"/>
    </row>
    <row r="70449" spans="1:1" x14ac:dyDescent="0.2">
      <c r="A70449"/>
    </row>
    <row r="70450" spans="1:1" x14ac:dyDescent="0.2">
      <c r="A70450"/>
    </row>
    <row r="70451" spans="1:1" x14ac:dyDescent="0.2">
      <c r="A70451"/>
    </row>
    <row r="70452" spans="1:1" x14ac:dyDescent="0.2">
      <c r="A70452"/>
    </row>
    <row r="70453" spans="1:1" x14ac:dyDescent="0.2">
      <c r="A70453"/>
    </row>
    <row r="70454" spans="1:1" x14ac:dyDescent="0.2">
      <c r="A70454"/>
    </row>
    <row r="70455" spans="1:1" x14ac:dyDescent="0.2">
      <c r="A70455"/>
    </row>
    <row r="70456" spans="1:1" x14ac:dyDescent="0.2">
      <c r="A70456"/>
    </row>
    <row r="70457" spans="1:1" x14ac:dyDescent="0.2">
      <c r="A70457"/>
    </row>
    <row r="70458" spans="1:1" x14ac:dyDescent="0.2">
      <c r="A70458"/>
    </row>
    <row r="70459" spans="1:1" x14ac:dyDescent="0.2">
      <c r="A70459"/>
    </row>
    <row r="70460" spans="1:1" x14ac:dyDescent="0.2">
      <c r="A70460"/>
    </row>
    <row r="70461" spans="1:1" x14ac:dyDescent="0.2">
      <c r="A70461"/>
    </row>
    <row r="70462" spans="1:1" x14ac:dyDescent="0.2">
      <c r="A70462"/>
    </row>
    <row r="70463" spans="1:1" x14ac:dyDescent="0.2">
      <c r="A70463"/>
    </row>
    <row r="70464" spans="1:1" x14ac:dyDescent="0.2">
      <c r="A70464"/>
    </row>
    <row r="70465" spans="1:1" x14ac:dyDescent="0.2">
      <c r="A70465"/>
    </row>
    <row r="70466" spans="1:1" x14ac:dyDescent="0.2">
      <c r="A70466"/>
    </row>
    <row r="70467" spans="1:1" x14ac:dyDescent="0.2">
      <c r="A70467"/>
    </row>
    <row r="70468" spans="1:1" x14ac:dyDescent="0.2">
      <c r="A70468"/>
    </row>
    <row r="70469" spans="1:1" x14ac:dyDescent="0.2">
      <c r="A70469"/>
    </row>
    <row r="70470" spans="1:1" x14ac:dyDescent="0.2">
      <c r="A70470"/>
    </row>
    <row r="70471" spans="1:1" x14ac:dyDescent="0.2">
      <c r="A70471"/>
    </row>
    <row r="70472" spans="1:1" x14ac:dyDescent="0.2">
      <c r="A70472"/>
    </row>
    <row r="70473" spans="1:1" x14ac:dyDescent="0.2">
      <c r="A70473"/>
    </row>
    <row r="70474" spans="1:1" x14ac:dyDescent="0.2">
      <c r="A70474"/>
    </row>
    <row r="70475" spans="1:1" x14ac:dyDescent="0.2">
      <c r="A70475"/>
    </row>
    <row r="70476" spans="1:1" x14ac:dyDescent="0.2">
      <c r="A70476"/>
    </row>
    <row r="70477" spans="1:1" x14ac:dyDescent="0.2">
      <c r="A70477"/>
    </row>
    <row r="70478" spans="1:1" x14ac:dyDescent="0.2">
      <c r="A70478"/>
    </row>
    <row r="70479" spans="1:1" x14ac:dyDescent="0.2">
      <c r="A70479"/>
    </row>
    <row r="70480" spans="1:1" x14ac:dyDescent="0.2">
      <c r="A70480"/>
    </row>
    <row r="70481" spans="1:1" x14ac:dyDescent="0.2">
      <c r="A70481"/>
    </row>
    <row r="70482" spans="1:1" x14ac:dyDescent="0.2">
      <c r="A70482"/>
    </row>
    <row r="70483" spans="1:1" x14ac:dyDescent="0.2">
      <c r="A70483"/>
    </row>
    <row r="70484" spans="1:1" x14ac:dyDescent="0.2">
      <c r="A70484"/>
    </row>
    <row r="70485" spans="1:1" x14ac:dyDescent="0.2">
      <c r="A70485"/>
    </row>
    <row r="70486" spans="1:1" x14ac:dyDescent="0.2">
      <c r="A70486"/>
    </row>
    <row r="70487" spans="1:1" x14ac:dyDescent="0.2">
      <c r="A70487"/>
    </row>
    <row r="70488" spans="1:1" x14ac:dyDescent="0.2">
      <c r="A70488"/>
    </row>
    <row r="70489" spans="1:1" x14ac:dyDescent="0.2">
      <c r="A70489"/>
    </row>
    <row r="70490" spans="1:1" x14ac:dyDescent="0.2">
      <c r="A70490"/>
    </row>
    <row r="70491" spans="1:1" x14ac:dyDescent="0.2">
      <c r="A70491"/>
    </row>
    <row r="70492" spans="1:1" x14ac:dyDescent="0.2">
      <c r="A70492"/>
    </row>
    <row r="70493" spans="1:1" x14ac:dyDescent="0.2">
      <c r="A70493"/>
    </row>
    <row r="70494" spans="1:1" x14ac:dyDescent="0.2">
      <c r="A70494"/>
    </row>
    <row r="70495" spans="1:1" x14ac:dyDescent="0.2">
      <c r="A70495"/>
    </row>
    <row r="70496" spans="1:1" x14ac:dyDescent="0.2">
      <c r="A70496"/>
    </row>
    <row r="70497" spans="1:1" x14ac:dyDescent="0.2">
      <c r="A70497"/>
    </row>
    <row r="70498" spans="1:1" x14ac:dyDescent="0.2">
      <c r="A70498"/>
    </row>
    <row r="70499" spans="1:1" x14ac:dyDescent="0.2">
      <c r="A70499"/>
    </row>
    <row r="70500" spans="1:1" x14ac:dyDescent="0.2">
      <c r="A70500"/>
    </row>
    <row r="70501" spans="1:1" x14ac:dyDescent="0.2">
      <c r="A70501"/>
    </row>
    <row r="70502" spans="1:1" x14ac:dyDescent="0.2">
      <c r="A70502"/>
    </row>
    <row r="70503" spans="1:1" x14ac:dyDescent="0.2">
      <c r="A70503"/>
    </row>
    <row r="70504" spans="1:1" x14ac:dyDescent="0.2">
      <c r="A70504"/>
    </row>
    <row r="70505" spans="1:1" x14ac:dyDescent="0.2">
      <c r="A70505"/>
    </row>
    <row r="70506" spans="1:1" x14ac:dyDescent="0.2">
      <c r="A70506"/>
    </row>
    <row r="70507" spans="1:1" x14ac:dyDescent="0.2">
      <c r="A70507"/>
    </row>
    <row r="70508" spans="1:1" x14ac:dyDescent="0.2">
      <c r="A70508"/>
    </row>
    <row r="70509" spans="1:1" x14ac:dyDescent="0.2">
      <c r="A70509"/>
    </row>
    <row r="70510" spans="1:1" x14ac:dyDescent="0.2">
      <c r="A70510"/>
    </row>
    <row r="70511" spans="1:1" x14ac:dyDescent="0.2">
      <c r="A70511"/>
    </row>
    <row r="70512" spans="1:1" x14ac:dyDescent="0.2">
      <c r="A70512"/>
    </row>
    <row r="70513" spans="1:1" x14ac:dyDescent="0.2">
      <c r="A70513"/>
    </row>
    <row r="70514" spans="1:1" x14ac:dyDescent="0.2">
      <c r="A70514"/>
    </row>
    <row r="70515" spans="1:1" x14ac:dyDescent="0.2">
      <c r="A70515"/>
    </row>
    <row r="70516" spans="1:1" x14ac:dyDescent="0.2">
      <c r="A70516"/>
    </row>
    <row r="70517" spans="1:1" x14ac:dyDescent="0.2">
      <c r="A70517"/>
    </row>
    <row r="70518" spans="1:1" x14ac:dyDescent="0.2">
      <c r="A70518"/>
    </row>
    <row r="70519" spans="1:1" x14ac:dyDescent="0.2">
      <c r="A70519"/>
    </row>
    <row r="70520" spans="1:1" x14ac:dyDescent="0.2">
      <c r="A70520"/>
    </row>
    <row r="70521" spans="1:1" x14ac:dyDescent="0.2">
      <c r="A70521"/>
    </row>
    <row r="70522" spans="1:1" x14ac:dyDescent="0.2">
      <c r="A70522"/>
    </row>
    <row r="70523" spans="1:1" x14ac:dyDescent="0.2">
      <c r="A70523"/>
    </row>
    <row r="70524" spans="1:1" x14ac:dyDescent="0.2">
      <c r="A70524"/>
    </row>
    <row r="70525" spans="1:1" x14ac:dyDescent="0.2">
      <c r="A70525"/>
    </row>
    <row r="70526" spans="1:1" x14ac:dyDescent="0.2">
      <c r="A70526"/>
    </row>
    <row r="70527" spans="1:1" x14ac:dyDescent="0.2">
      <c r="A70527"/>
    </row>
    <row r="70528" spans="1:1" x14ac:dyDescent="0.2">
      <c r="A70528"/>
    </row>
    <row r="70529" spans="1:1" x14ac:dyDescent="0.2">
      <c r="A70529"/>
    </row>
    <row r="70530" spans="1:1" x14ac:dyDescent="0.2">
      <c r="A70530"/>
    </row>
    <row r="70531" spans="1:1" x14ac:dyDescent="0.2">
      <c r="A70531"/>
    </row>
    <row r="70532" spans="1:1" x14ac:dyDescent="0.2">
      <c r="A70532"/>
    </row>
    <row r="70533" spans="1:1" x14ac:dyDescent="0.2">
      <c r="A70533"/>
    </row>
    <row r="70534" spans="1:1" x14ac:dyDescent="0.2">
      <c r="A70534"/>
    </row>
    <row r="70535" spans="1:1" x14ac:dyDescent="0.2">
      <c r="A70535"/>
    </row>
    <row r="70536" spans="1:1" x14ac:dyDescent="0.2">
      <c r="A70536"/>
    </row>
    <row r="70537" spans="1:1" x14ac:dyDescent="0.2">
      <c r="A70537"/>
    </row>
    <row r="70538" spans="1:1" x14ac:dyDescent="0.2">
      <c r="A70538"/>
    </row>
    <row r="70539" spans="1:1" x14ac:dyDescent="0.2">
      <c r="A70539"/>
    </row>
    <row r="70540" spans="1:1" x14ac:dyDescent="0.2">
      <c r="A70540"/>
    </row>
    <row r="70541" spans="1:1" x14ac:dyDescent="0.2">
      <c r="A70541"/>
    </row>
    <row r="70542" spans="1:1" x14ac:dyDescent="0.2">
      <c r="A70542"/>
    </row>
    <row r="70543" spans="1:1" x14ac:dyDescent="0.2">
      <c r="A70543"/>
    </row>
    <row r="70544" spans="1:1" x14ac:dyDescent="0.2">
      <c r="A70544"/>
    </row>
    <row r="70545" spans="1:1" x14ac:dyDescent="0.2">
      <c r="A70545"/>
    </row>
    <row r="70546" spans="1:1" x14ac:dyDescent="0.2">
      <c r="A70546"/>
    </row>
    <row r="70547" spans="1:1" x14ac:dyDescent="0.2">
      <c r="A70547"/>
    </row>
    <row r="70548" spans="1:1" x14ac:dyDescent="0.2">
      <c r="A70548"/>
    </row>
    <row r="70549" spans="1:1" x14ac:dyDescent="0.2">
      <c r="A70549"/>
    </row>
    <row r="70550" spans="1:1" x14ac:dyDescent="0.2">
      <c r="A70550"/>
    </row>
    <row r="70551" spans="1:1" x14ac:dyDescent="0.2">
      <c r="A70551"/>
    </row>
    <row r="70552" spans="1:1" x14ac:dyDescent="0.2">
      <c r="A70552"/>
    </row>
    <row r="70553" spans="1:1" x14ac:dyDescent="0.2">
      <c r="A70553"/>
    </row>
    <row r="70554" spans="1:1" x14ac:dyDescent="0.2">
      <c r="A70554"/>
    </row>
    <row r="70555" spans="1:1" x14ac:dyDescent="0.2">
      <c r="A70555"/>
    </row>
    <row r="70556" spans="1:1" x14ac:dyDescent="0.2">
      <c r="A70556"/>
    </row>
    <row r="70557" spans="1:1" x14ac:dyDescent="0.2">
      <c r="A70557"/>
    </row>
    <row r="70558" spans="1:1" x14ac:dyDescent="0.2">
      <c r="A70558"/>
    </row>
    <row r="70559" spans="1:1" x14ac:dyDescent="0.2">
      <c r="A70559"/>
    </row>
    <row r="70560" spans="1:1" x14ac:dyDescent="0.2">
      <c r="A70560"/>
    </row>
    <row r="70561" spans="1:1" x14ac:dyDescent="0.2">
      <c r="A70561"/>
    </row>
    <row r="70562" spans="1:1" x14ac:dyDescent="0.2">
      <c r="A70562"/>
    </row>
    <row r="70563" spans="1:1" x14ac:dyDescent="0.2">
      <c r="A70563"/>
    </row>
    <row r="70564" spans="1:1" x14ac:dyDescent="0.2">
      <c r="A70564"/>
    </row>
    <row r="70565" spans="1:1" x14ac:dyDescent="0.2">
      <c r="A70565"/>
    </row>
    <row r="70566" spans="1:1" x14ac:dyDescent="0.2">
      <c r="A70566"/>
    </row>
    <row r="70567" spans="1:1" x14ac:dyDescent="0.2">
      <c r="A70567"/>
    </row>
    <row r="70568" spans="1:1" x14ac:dyDescent="0.2">
      <c r="A70568"/>
    </row>
    <row r="70569" spans="1:1" x14ac:dyDescent="0.2">
      <c r="A70569"/>
    </row>
    <row r="70570" spans="1:1" x14ac:dyDescent="0.2">
      <c r="A70570"/>
    </row>
    <row r="70571" spans="1:1" x14ac:dyDescent="0.2">
      <c r="A70571"/>
    </row>
    <row r="70572" spans="1:1" x14ac:dyDescent="0.2">
      <c r="A70572"/>
    </row>
    <row r="70573" spans="1:1" x14ac:dyDescent="0.2">
      <c r="A70573"/>
    </row>
    <row r="70574" spans="1:1" x14ac:dyDescent="0.2">
      <c r="A70574"/>
    </row>
    <row r="70575" spans="1:1" x14ac:dyDescent="0.2">
      <c r="A70575"/>
    </row>
    <row r="70576" spans="1:1" x14ac:dyDescent="0.2">
      <c r="A70576"/>
    </row>
    <row r="70577" spans="1:1" x14ac:dyDescent="0.2">
      <c r="A70577"/>
    </row>
    <row r="70578" spans="1:1" x14ac:dyDescent="0.2">
      <c r="A70578"/>
    </row>
    <row r="70579" spans="1:1" x14ac:dyDescent="0.2">
      <c r="A70579"/>
    </row>
    <row r="70580" spans="1:1" x14ac:dyDescent="0.2">
      <c r="A70580"/>
    </row>
    <row r="70581" spans="1:1" x14ac:dyDescent="0.2">
      <c r="A70581"/>
    </row>
    <row r="70582" spans="1:1" x14ac:dyDescent="0.2">
      <c r="A70582"/>
    </row>
    <row r="70583" spans="1:1" x14ac:dyDescent="0.2">
      <c r="A70583"/>
    </row>
    <row r="70584" spans="1:1" x14ac:dyDescent="0.2">
      <c r="A70584"/>
    </row>
    <row r="70585" spans="1:1" x14ac:dyDescent="0.2">
      <c r="A70585"/>
    </row>
    <row r="70586" spans="1:1" x14ac:dyDescent="0.2">
      <c r="A70586"/>
    </row>
    <row r="70587" spans="1:1" x14ac:dyDescent="0.2">
      <c r="A70587"/>
    </row>
    <row r="70588" spans="1:1" x14ac:dyDescent="0.2">
      <c r="A70588"/>
    </row>
    <row r="70589" spans="1:1" x14ac:dyDescent="0.2">
      <c r="A70589"/>
    </row>
    <row r="70590" spans="1:1" x14ac:dyDescent="0.2">
      <c r="A70590"/>
    </row>
    <row r="70591" spans="1:1" x14ac:dyDescent="0.2">
      <c r="A70591"/>
    </row>
    <row r="70592" spans="1:1" x14ac:dyDescent="0.2">
      <c r="A70592"/>
    </row>
    <row r="70593" spans="1:1" x14ac:dyDescent="0.2">
      <c r="A70593"/>
    </row>
    <row r="70594" spans="1:1" x14ac:dyDescent="0.2">
      <c r="A70594"/>
    </row>
    <row r="70595" spans="1:1" x14ac:dyDescent="0.2">
      <c r="A70595"/>
    </row>
    <row r="70596" spans="1:1" x14ac:dyDescent="0.2">
      <c r="A70596"/>
    </row>
    <row r="70597" spans="1:1" x14ac:dyDescent="0.2">
      <c r="A70597"/>
    </row>
    <row r="70598" spans="1:1" x14ac:dyDescent="0.2">
      <c r="A70598"/>
    </row>
    <row r="70599" spans="1:1" x14ac:dyDescent="0.2">
      <c r="A70599"/>
    </row>
    <row r="70600" spans="1:1" x14ac:dyDescent="0.2">
      <c r="A70600"/>
    </row>
    <row r="70601" spans="1:1" x14ac:dyDescent="0.2">
      <c r="A70601"/>
    </row>
    <row r="70602" spans="1:1" x14ac:dyDescent="0.2">
      <c r="A70602"/>
    </row>
    <row r="70603" spans="1:1" x14ac:dyDescent="0.2">
      <c r="A70603"/>
    </row>
    <row r="70604" spans="1:1" x14ac:dyDescent="0.2">
      <c r="A70604"/>
    </row>
    <row r="70605" spans="1:1" x14ac:dyDescent="0.2">
      <c r="A70605"/>
    </row>
    <row r="70606" spans="1:1" x14ac:dyDescent="0.2">
      <c r="A70606"/>
    </row>
    <row r="70607" spans="1:1" x14ac:dyDescent="0.2">
      <c r="A70607"/>
    </row>
    <row r="70608" spans="1:1" x14ac:dyDescent="0.2">
      <c r="A70608"/>
    </row>
    <row r="70609" spans="1:1" x14ac:dyDescent="0.2">
      <c r="A70609"/>
    </row>
    <row r="70610" spans="1:1" x14ac:dyDescent="0.2">
      <c r="A70610"/>
    </row>
    <row r="70611" spans="1:1" x14ac:dyDescent="0.2">
      <c r="A70611"/>
    </row>
    <row r="70612" spans="1:1" x14ac:dyDescent="0.2">
      <c r="A70612"/>
    </row>
    <row r="70613" spans="1:1" x14ac:dyDescent="0.2">
      <c r="A70613"/>
    </row>
    <row r="70614" spans="1:1" x14ac:dyDescent="0.2">
      <c r="A70614"/>
    </row>
    <row r="70615" spans="1:1" x14ac:dyDescent="0.2">
      <c r="A70615"/>
    </row>
    <row r="70616" spans="1:1" x14ac:dyDescent="0.2">
      <c r="A70616"/>
    </row>
    <row r="70617" spans="1:1" x14ac:dyDescent="0.2">
      <c r="A70617"/>
    </row>
    <row r="70618" spans="1:1" x14ac:dyDescent="0.2">
      <c r="A70618"/>
    </row>
    <row r="70619" spans="1:1" x14ac:dyDescent="0.2">
      <c r="A70619"/>
    </row>
    <row r="70620" spans="1:1" x14ac:dyDescent="0.2">
      <c r="A70620"/>
    </row>
    <row r="70621" spans="1:1" x14ac:dyDescent="0.2">
      <c r="A70621"/>
    </row>
    <row r="70622" spans="1:1" x14ac:dyDescent="0.2">
      <c r="A70622"/>
    </row>
    <row r="70623" spans="1:1" x14ac:dyDescent="0.2">
      <c r="A70623"/>
    </row>
    <row r="70624" spans="1:1" x14ac:dyDescent="0.2">
      <c r="A70624"/>
    </row>
    <row r="70625" spans="1:1" x14ac:dyDescent="0.2">
      <c r="A70625"/>
    </row>
    <row r="70626" spans="1:1" x14ac:dyDescent="0.2">
      <c r="A70626"/>
    </row>
    <row r="70627" spans="1:1" x14ac:dyDescent="0.2">
      <c r="A70627"/>
    </row>
    <row r="70628" spans="1:1" x14ac:dyDescent="0.2">
      <c r="A70628"/>
    </row>
    <row r="70629" spans="1:1" x14ac:dyDescent="0.2">
      <c r="A70629"/>
    </row>
    <row r="70630" spans="1:1" x14ac:dyDescent="0.2">
      <c r="A70630"/>
    </row>
    <row r="70631" spans="1:1" x14ac:dyDescent="0.2">
      <c r="A70631"/>
    </row>
    <row r="70632" spans="1:1" x14ac:dyDescent="0.2">
      <c r="A70632"/>
    </row>
    <row r="70633" spans="1:1" x14ac:dyDescent="0.2">
      <c r="A70633"/>
    </row>
    <row r="70634" spans="1:1" x14ac:dyDescent="0.2">
      <c r="A70634"/>
    </row>
    <row r="70635" spans="1:1" x14ac:dyDescent="0.2">
      <c r="A70635"/>
    </row>
    <row r="70636" spans="1:1" x14ac:dyDescent="0.2">
      <c r="A70636"/>
    </row>
    <row r="70637" spans="1:1" x14ac:dyDescent="0.2">
      <c r="A70637"/>
    </row>
    <row r="70638" spans="1:1" x14ac:dyDescent="0.2">
      <c r="A70638"/>
    </row>
    <row r="70639" spans="1:1" x14ac:dyDescent="0.2">
      <c r="A70639"/>
    </row>
    <row r="70640" spans="1:1" x14ac:dyDescent="0.2">
      <c r="A70640"/>
    </row>
    <row r="70641" spans="1:1" x14ac:dyDescent="0.2">
      <c r="A70641"/>
    </row>
    <row r="70642" spans="1:1" x14ac:dyDescent="0.2">
      <c r="A70642"/>
    </row>
    <row r="70643" spans="1:1" x14ac:dyDescent="0.2">
      <c r="A70643"/>
    </row>
    <row r="70644" spans="1:1" x14ac:dyDescent="0.2">
      <c r="A70644"/>
    </row>
    <row r="70645" spans="1:1" x14ac:dyDescent="0.2">
      <c r="A70645"/>
    </row>
    <row r="70646" spans="1:1" x14ac:dyDescent="0.2">
      <c r="A70646"/>
    </row>
    <row r="70647" spans="1:1" x14ac:dyDescent="0.2">
      <c r="A70647"/>
    </row>
    <row r="70648" spans="1:1" x14ac:dyDescent="0.2">
      <c r="A70648"/>
    </row>
    <row r="70649" spans="1:1" x14ac:dyDescent="0.2">
      <c r="A70649"/>
    </row>
    <row r="70650" spans="1:1" x14ac:dyDescent="0.2">
      <c r="A70650"/>
    </row>
    <row r="70651" spans="1:1" x14ac:dyDescent="0.2">
      <c r="A70651"/>
    </row>
    <row r="70652" spans="1:1" x14ac:dyDescent="0.2">
      <c r="A70652"/>
    </row>
    <row r="70653" spans="1:1" x14ac:dyDescent="0.2">
      <c r="A70653"/>
    </row>
    <row r="70654" spans="1:1" x14ac:dyDescent="0.2">
      <c r="A70654"/>
    </row>
    <row r="70655" spans="1:1" x14ac:dyDescent="0.2">
      <c r="A70655"/>
    </row>
    <row r="70656" spans="1:1" x14ac:dyDescent="0.2">
      <c r="A70656"/>
    </row>
    <row r="70657" spans="1:1" x14ac:dyDescent="0.2">
      <c r="A70657"/>
    </row>
    <row r="70658" spans="1:1" x14ac:dyDescent="0.2">
      <c r="A70658"/>
    </row>
    <row r="70659" spans="1:1" x14ac:dyDescent="0.2">
      <c r="A70659"/>
    </row>
    <row r="70660" spans="1:1" x14ac:dyDescent="0.2">
      <c r="A70660"/>
    </row>
    <row r="70661" spans="1:1" x14ac:dyDescent="0.2">
      <c r="A70661"/>
    </row>
    <row r="70662" spans="1:1" x14ac:dyDescent="0.2">
      <c r="A70662"/>
    </row>
    <row r="70663" spans="1:1" x14ac:dyDescent="0.2">
      <c r="A70663"/>
    </row>
    <row r="70664" spans="1:1" x14ac:dyDescent="0.2">
      <c r="A70664"/>
    </row>
    <row r="70665" spans="1:1" x14ac:dyDescent="0.2">
      <c r="A70665"/>
    </row>
    <row r="70666" spans="1:1" x14ac:dyDescent="0.2">
      <c r="A70666"/>
    </row>
    <row r="70667" spans="1:1" x14ac:dyDescent="0.2">
      <c r="A70667"/>
    </row>
    <row r="70668" spans="1:1" x14ac:dyDescent="0.2">
      <c r="A70668"/>
    </row>
    <row r="70669" spans="1:1" x14ac:dyDescent="0.2">
      <c r="A70669"/>
    </row>
    <row r="70670" spans="1:1" x14ac:dyDescent="0.2">
      <c r="A70670"/>
    </row>
    <row r="70671" spans="1:1" x14ac:dyDescent="0.2">
      <c r="A70671"/>
    </row>
    <row r="70672" spans="1:1" x14ac:dyDescent="0.2">
      <c r="A70672"/>
    </row>
    <row r="70673" spans="1:1" x14ac:dyDescent="0.2">
      <c r="A70673"/>
    </row>
    <row r="70674" spans="1:1" x14ac:dyDescent="0.2">
      <c r="A70674"/>
    </row>
    <row r="70675" spans="1:1" x14ac:dyDescent="0.2">
      <c r="A70675"/>
    </row>
    <row r="70676" spans="1:1" x14ac:dyDescent="0.2">
      <c r="A70676"/>
    </row>
    <row r="70677" spans="1:1" x14ac:dyDescent="0.2">
      <c r="A70677"/>
    </row>
    <row r="70678" spans="1:1" x14ac:dyDescent="0.2">
      <c r="A70678"/>
    </row>
    <row r="70679" spans="1:1" x14ac:dyDescent="0.2">
      <c r="A70679"/>
    </row>
    <row r="70680" spans="1:1" x14ac:dyDescent="0.2">
      <c r="A70680"/>
    </row>
    <row r="70681" spans="1:1" x14ac:dyDescent="0.2">
      <c r="A70681"/>
    </row>
    <row r="70682" spans="1:1" x14ac:dyDescent="0.2">
      <c r="A70682"/>
    </row>
    <row r="70683" spans="1:1" x14ac:dyDescent="0.2">
      <c r="A70683"/>
    </row>
    <row r="70684" spans="1:1" x14ac:dyDescent="0.2">
      <c r="A70684"/>
    </row>
    <row r="70685" spans="1:1" x14ac:dyDescent="0.2">
      <c r="A70685"/>
    </row>
    <row r="70686" spans="1:1" x14ac:dyDescent="0.2">
      <c r="A70686"/>
    </row>
    <row r="70687" spans="1:1" x14ac:dyDescent="0.2">
      <c r="A70687"/>
    </row>
    <row r="70688" spans="1:1" x14ac:dyDescent="0.2">
      <c r="A70688"/>
    </row>
    <row r="70689" spans="1:1" x14ac:dyDescent="0.2">
      <c r="A70689"/>
    </row>
    <row r="70690" spans="1:1" x14ac:dyDescent="0.2">
      <c r="A70690"/>
    </row>
    <row r="70691" spans="1:1" x14ac:dyDescent="0.2">
      <c r="A70691"/>
    </row>
    <row r="70692" spans="1:1" x14ac:dyDescent="0.2">
      <c r="A70692"/>
    </row>
    <row r="70693" spans="1:1" x14ac:dyDescent="0.2">
      <c r="A70693"/>
    </row>
    <row r="70694" spans="1:1" x14ac:dyDescent="0.2">
      <c r="A70694"/>
    </row>
    <row r="70695" spans="1:1" x14ac:dyDescent="0.2">
      <c r="A70695"/>
    </row>
    <row r="70696" spans="1:1" x14ac:dyDescent="0.2">
      <c r="A70696"/>
    </row>
    <row r="70697" spans="1:1" x14ac:dyDescent="0.2">
      <c r="A70697"/>
    </row>
    <row r="70698" spans="1:1" x14ac:dyDescent="0.2">
      <c r="A70698"/>
    </row>
    <row r="70699" spans="1:1" x14ac:dyDescent="0.2">
      <c r="A70699"/>
    </row>
    <row r="70700" spans="1:1" x14ac:dyDescent="0.2">
      <c r="A70700"/>
    </row>
    <row r="70701" spans="1:1" x14ac:dyDescent="0.2">
      <c r="A70701"/>
    </row>
    <row r="70702" spans="1:1" x14ac:dyDescent="0.2">
      <c r="A70702"/>
    </row>
    <row r="70703" spans="1:1" x14ac:dyDescent="0.2">
      <c r="A70703"/>
    </row>
    <row r="70704" spans="1:1" x14ac:dyDescent="0.2">
      <c r="A70704"/>
    </row>
    <row r="70705" spans="1:1" x14ac:dyDescent="0.2">
      <c r="A70705"/>
    </row>
    <row r="70706" spans="1:1" x14ac:dyDescent="0.2">
      <c r="A70706"/>
    </row>
    <row r="70707" spans="1:1" x14ac:dyDescent="0.2">
      <c r="A70707"/>
    </row>
    <row r="70708" spans="1:1" x14ac:dyDescent="0.2">
      <c r="A70708"/>
    </row>
    <row r="70709" spans="1:1" x14ac:dyDescent="0.2">
      <c r="A70709"/>
    </row>
    <row r="70710" spans="1:1" x14ac:dyDescent="0.2">
      <c r="A70710"/>
    </row>
    <row r="70711" spans="1:1" x14ac:dyDescent="0.2">
      <c r="A70711"/>
    </row>
    <row r="70712" spans="1:1" x14ac:dyDescent="0.2">
      <c r="A70712"/>
    </row>
    <row r="70713" spans="1:1" x14ac:dyDescent="0.2">
      <c r="A70713"/>
    </row>
    <row r="70714" spans="1:1" x14ac:dyDescent="0.2">
      <c r="A70714"/>
    </row>
    <row r="70715" spans="1:1" x14ac:dyDescent="0.2">
      <c r="A70715"/>
    </row>
    <row r="70716" spans="1:1" x14ac:dyDescent="0.2">
      <c r="A70716"/>
    </row>
    <row r="70717" spans="1:1" x14ac:dyDescent="0.2">
      <c r="A70717"/>
    </row>
    <row r="70718" spans="1:1" x14ac:dyDescent="0.2">
      <c r="A70718"/>
    </row>
    <row r="70719" spans="1:1" x14ac:dyDescent="0.2">
      <c r="A70719"/>
    </row>
    <row r="70720" spans="1:1" x14ac:dyDescent="0.2">
      <c r="A70720"/>
    </row>
    <row r="70721" spans="1:1" x14ac:dyDescent="0.2">
      <c r="A70721"/>
    </row>
    <row r="70722" spans="1:1" x14ac:dyDescent="0.2">
      <c r="A70722"/>
    </row>
    <row r="70723" spans="1:1" x14ac:dyDescent="0.2">
      <c r="A70723"/>
    </row>
    <row r="70724" spans="1:1" x14ac:dyDescent="0.2">
      <c r="A70724"/>
    </row>
    <row r="70725" spans="1:1" x14ac:dyDescent="0.2">
      <c r="A70725"/>
    </row>
    <row r="70726" spans="1:1" x14ac:dyDescent="0.2">
      <c r="A70726"/>
    </row>
    <row r="70727" spans="1:1" x14ac:dyDescent="0.2">
      <c r="A70727"/>
    </row>
    <row r="70728" spans="1:1" x14ac:dyDescent="0.2">
      <c r="A70728"/>
    </row>
    <row r="70729" spans="1:1" x14ac:dyDescent="0.2">
      <c r="A70729"/>
    </row>
    <row r="70730" spans="1:1" x14ac:dyDescent="0.2">
      <c r="A70730"/>
    </row>
    <row r="70731" spans="1:1" x14ac:dyDescent="0.2">
      <c r="A70731"/>
    </row>
    <row r="70732" spans="1:1" x14ac:dyDescent="0.2">
      <c r="A70732"/>
    </row>
    <row r="70733" spans="1:1" x14ac:dyDescent="0.2">
      <c r="A70733"/>
    </row>
    <row r="70734" spans="1:1" x14ac:dyDescent="0.2">
      <c r="A70734"/>
    </row>
    <row r="70735" spans="1:1" x14ac:dyDescent="0.2">
      <c r="A70735"/>
    </row>
    <row r="70736" spans="1:1" x14ac:dyDescent="0.2">
      <c r="A70736"/>
    </row>
    <row r="70737" spans="1:1" x14ac:dyDescent="0.2">
      <c r="A70737"/>
    </row>
    <row r="70738" spans="1:1" x14ac:dyDescent="0.2">
      <c r="A70738"/>
    </row>
    <row r="70739" spans="1:1" x14ac:dyDescent="0.2">
      <c r="A70739"/>
    </row>
    <row r="70740" spans="1:1" x14ac:dyDescent="0.2">
      <c r="A70740"/>
    </row>
    <row r="70741" spans="1:1" x14ac:dyDescent="0.2">
      <c r="A70741"/>
    </row>
    <row r="70742" spans="1:1" x14ac:dyDescent="0.2">
      <c r="A70742"/>
    </row>
    <row r="70743" spans="1:1" x14ac:dyDescent="0.2">
      <c r="A70743"/>
    </row>
    <row r="70744" spans="1:1" x14ac:dyDescent="0.2">
      <c r="A70744"/>
    </row>
    <row r="70745" spans="1:1" x14ac:dyDescent="0.2">
      <c r="A70745"/>
    </row>
    <row r="70746" spans="1:1" x14ac:dyDescent="0.2">
      <c r="A70746"/>
    </row>
    <row r="70747" spans="1:1" x14ac:dyDescent="0.2">
      <c r="A70747"/>
    </row>
    <row r="70748" spans="1:1" x14ac:dyDescent="0.2">
      <c r="A70748"/>
    </row>
    <row r="70749" spans="1:1" x14ac:dyDescent="0.2">
      <c r="A70749"/>
    </row>
    <row r="70750" spans="1:1" x14ac:dyDescent="0.2">
      <c r="A70750"/>
    </row>
    <row r="70751" spans="1:1" x14ac:dyDescent="0.2">
      <c r="A70751"/>
    </row>
    <row r="70752" spans="1:1" x14ac:dyDescent="0.2">
      <c r="A70752"/>
    </row>
    <row r="70753" spans="1:1" x14ac:dyDescent="0.2">
      <c r="A70753"/>
    </row>
    <row r="70754" spans="1:1" x14ac:dyDescent="0.2">
      <c r="A70754"/>
    </row>
    <row r="70755" spans="1:1" x14ac:dyDescent="0.2">
      <c r="A70755"/>
    </row>
    <row r="70756" spans="1:1" x14ac:dyDescent="0.2">
      <c r="A70756"/>
    </row>
    <row r="70757" spans="1:1" x14ac:dyDescent="0.2">
      <c r="A70757"/>
    </row>
    <row r="70758" spans="1:1" x14ac:dyDescent="0.2">
      <c r="A70758"/>
    </row>
    <row r="70759" spans="1:1" x14ac:dyDescent="0.2">
      <c r="A70759"/>
    </row>
    <row r="70760" spans="1:1" x14ac:dyDescent="0.2">
      <c r="A70760"/>
    </row>
    <row r="70761" spans="1:1" x14ac:dyDescent="0.2">
      <c r="A70761"/>
    </row>
    <row r="70762" spans="1:1" x14ac:dyDescent="0.2">
      <c r="A70762"/>
    </row>
    <row r="70763" spans="1:1" x14ac:dyDescent="0.2">
      <c r="A70763"/>
    </row>
    <row r="70764" spans="1:1" x14ac:dyDescent="0.2">
      <c r="A70764"/>
    </row>
    <row r="70765" spans="1:1" x14ac:dyDescent="0.2">
      <c r="A70765"/>
    </row>
    <row r="70766" spans="1:1" x14ac:dyDescent="0.2">
      <c r="A70766"/>
    </row>
    <row r="70767" spans="1:1" x14ac:dyDescent="0.2">
      <c r="A70767"/>
    </row>
    <row r="70768" spans="1:1" x14ac:dyDescent="0.2">
      <c r="A70768"/>
    </row>
    <row r="70769" spans="1:1" x14ac:dyDescent="0.2">
      <c r="A70769"/>
    </row>
    <row r="70770" spans="1:1" x14ac:dyDescent="0.2">
      <c r="A70770"/>
    </row>
    <row r="70771" spans="1:1" x14ac:dyDescent="0.2">
      <c r="A70771"/>
    </row>
    <row r="70772" spans="1:1" x14ac:dyDescent="0.2">
      <c r="A70772"/>
    </row>
    <row r="70773" spans="1:1" x14ac:dyDescent="0.2">
      <c r="A70773"/>
    </row>
    <row r="70774" spans="1:1" x14ac:dyDescent="0.2">
      <c r="A70774"/>
    </row>
    <row r="70775" spans="1:1" x14ac:dyDescent="0.2">
      <c r="A70775"/>
    </row>
    <row r="70776" spans="1:1" x14ac:dyDescent="0.2">
      <c r="A70776"/>
    </row>
    <row r="70777" spans="1:1" x14ac:dyDescent="0.2">
      <c r="A70777"/>
    </row>
    <row r="70778" spans="1:1" x14ac:dyDescent="0.2">
      <c r="A70778"/>
    </row>
    <row r="70779" spans="1:1" x14ac:dyDescent="0.2">
      <c r="A70779"/>
    </row>
    <row r="70780" spans="1:1" x14ac:dyDescent="0.2">
      <c r="A70780"/>
    </row>
    <row r="70781" spans="1:1" x14ac:dyDescent="0.2">
      <c r="A70781"/>
    </row>
    <row r="70782" spans="1:1" x14ac:dyDescent="0.2">
      <c r="A70782"/>
    </row>
    <row r="70783" spans="1:1" x14ac:dyDescent="0.2">
      <c r="A70783"/>
    </row>
    <row r="70784" spans="1:1" x14ac:dyDescent="0.2">
      <c r="A70784"/>
    </row>
    <row r="70785" spans="1:1" x14ac:dyDescent="0.2">
      <c r="A70785"/>
    </row>
    <row r="70786" spans="1:1" x14ac:dyDescent="0.2">
      <c r="A70786"/>
    </row>
    <row r="70787" spans="1:1" x14ac:dyDescent="0.2">
      <c r="A70787"/>
    </row>
    <row r="70788" spans="1:1" x14ac:dyDescent="0.2">
      <c r="A70788"/>
    </row>
    <row r="70789" spans="1:1" x14ac:dyDescent="0.2">
      <c r="A70789"/>
    </row>
    <row r="70790" spans="1:1" x14ac:dyDescent="0.2">
      <c r="A70790"/>
    </row>
    <row r="70791" spans="1:1" x14ac:dyDescent="0.2">
      <c r="A70791"/>
    </row>
    <row r="70792" spans="1:1" x14ac:dyDescent="0.2">
      <c r="A70792"/>
    </row>
    <row r="70793" spans="1:1" x14ac:dyDescent="0.2">
      <c r="A70793"/>
    </row>
    <row r="70794" spans="1:1" x14ac:dyDescent="0.2">
      <c r="A70794"/>
    </row>
    <row r="70795" spans="1:1" x14ac:dyDescent="0.2">
      <c r="A70795"/>
    </row>
    <row r="70796" spans="1:1" x14ac:dyDescent="0.2">
      <c r="A70796"/>
    </row>
    <row r="70797" spans="1:1" x14ac:dyDescent="0.2">
      <c r="A70797"/>
    </row>
    <row r="70798" spans="1:1" x14ac:dyDescent="0.2">
      <c r="A70798"/>
    </row>
    <row r="70799" spans="1:1" x14ac:dyDescent="0.2">
      <c r="A70799"/>
    </row>
    <row r="70800" spans="1:1" x14ac:dyDescent="0.2">
      <c r="A70800"/>
    </row>
    <row r="70801" spans="1:1" x14ac:dyDescent="0.2">
      <c r="A70801"/>
    </row>
    <row r="70802" spans="1:1" x14ac:dyDescent="0.2">
      <c r="A70802"/>
    </row>
    <row r="70803" spans="1:1" x14ac:dyDescent="0.2">
      <c r="A70803"/>
    </row>
    <row r="70804" spans="1:1" x14ac:dyDescent="0.2">
      <c r="A70804"/>
    </row>
    <row r="70805" spans="1:1" x14ac:dyDescent="0.2">
      <c r="A70805"/>
    </row>
    <row r="70806" spans="1:1" x14ac:dyDescent="0.2">
      <c r="A70806"/>
    </row>
    <row r="70807" spans="1:1" x14ac:dyDescent="0.2">
      <c r="A70807"/>
    </row>
    <row r="70808" spans="1:1" x14ac:dyDescent="0.2">
      <c r="A70808"/>
    </row>
    <row r="70809" spans="1:1" x14ac:dyDescent="0.2">
      <c r="A70809"/>
    </row>
    <row r="70810" spans="1:1" x14ac:dyDescent="0.2">
      <c r="A70810"/>
    </row>
    <row r="70811" spans="1:1" x14ac:dyDescent="0.2">
      <c r="A70811"/>
    </row>
    <row r="70812" spans="1:1" x14ac:dyDescent="0.2">
      <c r="A70812"/>
    </row>
    <row r="70813" spans="1:1" x14ac:dyDescent="0.2">
      <c r="A70813"/>
    </row>
    <row r="70814" spans="1:1" x14ac:dyDescent="0.2">
      <c r="A70814"/>
    </row>
    <row r="70815" spans="1:1" x14ac:dyDescent="0.2">
      <c r="A70815"/>
    </row>
    <row r="70816" spans="1:1" x14ac:dyDescent="0.2">
      <c r="A70816"/>
    </row>
    <row r="70817" spans="1:1" x14ac:dyDescent="0.2">
      <c r="A70817"/>
    </row>
    <row r="70818" spans="1:1" x14ac:dyDescent="0.2">
      <c r="A70818"/>
    </row>
    <row r="70819" spans="1:1" x14ac:dyDescent="0.2">
      <c r="A70819"/>
    </row>
    <row r="70820" spans="1:1" x14ac:dyDescent="0.2">
      <c r="A70820"/>
    </row>
    <row r="70821" spans="1:1" x14ac:dyDescent="0.2">
      <c r="A70821"/>
    </row>
    <row r="70822" spans="1:1" x14ac:dyDescent="0.2">
      <c r="A70822"/>
    </row>
    <row r="70823" spans="1:1" x14ac:dyDescent="0.2">
      <c r="A70823"/>
    </row>
    <row r="70824" spans="1:1" x14ac:dyDescent="0.2">
      <c r="A70824"/>
    </row>
    <row r="70825" spans="1:1" x14ac:dyDescent="0.2">
      <c r="A70825"/>
    </row>
    <row r="70826" spans="1:1" x14ac:dyDescent="0.2">
      <c r="A70826"/>
    </row>
    <row r="70827" spans="1:1" x14ac:dyDescent="0.2">
      <c r="A70827"/>
    </row>
    <row r="70828" spans="1:1" x14ac:dyDescent="0.2">
      <c r="A70828"/>
    </row>
    <row r="70829" spans="1:1" x14ac:dyDescent="0.2">
      <c r="A70829"/>
    </row>
    <row r="70830" spans="1:1" x14ac:dyDescent="0.2">
      <c r="A70830"/>
    </row>
    <row r="70831" spans="1:1" x14ac:dyDescent="0.2">
      <c r="A70831"/>
    </row>
    <row r="70832" spans="1:1" x14ac:dyDescent="0.2">
      <c r="A70832"/>
    </row>
    <row r="70833" spans="1:1" x14ac:dyDescent="0.2">
      <c r="A70833"/>
    </row>
    <row r="70834" spans="1:1" x14ac:dyDescent="0.2">
      <c r="A70834"/>
    </row>
    <row r="70835" spans="1:1" x14ac:dyDescent="0.2">
      <c r="A70835"/>
    </row>
    <row r="70836" spans="1:1" x14ac:dyDescent="0.2">
      <c r="A70836"/>
    </row>
    <row r="70837" spans="1:1" x14ac:dyDescent="0.2">
      <c r="A70837"/>
    </row>
    <row r="70838" spans="1:1" x14ac:dyDescent="0.2">
      <c r="A70838"/>
    </row>
    <row r="70839" spans="1:1" x14ac:dyDescent="0.2">
      <c r="A70839"/>
    </row>
    <row r="70840" spans="1:1" x14ac:dyDescent="0.2">
      <c r="A70840"/>
    </row>
    <row r="70841" spans="1:1" x14ac:dyDescent="0.2">
      <c r="A70841"/>
    </row>
    <row r="70842" spans="1:1" x14ac:dyDescent="0.2">
      <c r="A70842"/>
    </row>
    <row r="70843" spans="1:1" x14ac:dyDescent="0.2">
      <c r="A70843"/>
    </row>
    <row r="70844" spans="1:1" x14ac:dyDescent="0.2">
      <c r="A70844"/>
    </row>
    <row r="70845" spans="1:1" x14ac:dyDescent="0.2">
      <c r="A70845"/>
    </row>
    <row r="70846" spans="1:1" x14ac:dyDescent="0.2">
      <c r="A70846"/>
    </row>
    <row r="70847" spans="1:1" x14ac:dyDescent="0.2">
      <c r="A70847"/>
    </row>
    <row r="70848" spans="1:1" x14ac:dyDescent="0.2">
      <c r="A70848"/>
    </row>
    <row r="70849" spans="1:1" x14ac:dyDescent="0.2">
      <c r="A70849"/>
    </row>
    <row r="70850" spans="1:1" x14ac:dyDescent="0.2">
      <c r="A70850"/>
    </row>
    <row r="70851" spans="1:1" x14ac:dyDescent="0.2">
      <c r="A70851"/>
    </row>
    <row r="70852" spans="1:1" x14ac:dyDescent="0.2">
      <c r="A70852"/>
    </row>
    <row r="70853" spans="1:1" x14ac:dyDescent="0.2">
      <c r="A70853"/>
    </row>
    <row r="70854" spans="1:1" x14ac:dyDescent="0.2">
      <c r="A70854"/>
    </row>
    <row r="70855" spans="1:1" x14ac:dyDescent="0.2">
      <c r="A70855"/>
    </row>
    <row r="70856" spans="1:1" x14ac:dyDescent="0.2">
      <c r="A70856"/>
    </row>
    <row r="70857" spans="1:1" x14ac:dyDescent="0.2">
      <c r="A70857"/>
    </row>
    <row r="70858" spans="1:1" x14ac:dyDescent="0.2">
      <c r="A70858"/>
    </row>
    <row r="70859" spans="1:1" x14ac:dyDescent="0.2">
      <c r="A70859"/>
    </row>
    <row r="70860" spans="1:1" x14ac:dyDescent="0.2">
      <c r="A70860"/>
    </row>
    <row r="70861" spans="1:1" x14ac:dyDescent="0.2">
      <c r="A70861"/>
    </row>
    <row r="70862" spans="1:1" x14ac:dyDescent="0.2">
      <c r="A70862"/>
    </row>
    <row r="70863" spans="1:1" x14ac:dyDescent="0.2">
      <c r="A70863"/>
    </row>
    <row r="70864" spans="1:1" x14ac:dyDescent="0.2">
      <c r="A70864"/>
    </row>
    <row r="70865" spans="1:1" x14ac:dyDescent="0.2">
      <c r="A70865"/>
    </row>
    <row r="70866" spans="1:1" x14ac:dyDescent="0.2">
      <c r="A70866"/>
    </row>
    <row r="70867" spans="1:1" x14ac:dyDescent="0.2">
      <c r="A70867"/>
    </row>
    <row r="70868" spans="1:1" x14ac:dyDescent="0.2">
      <c r="A70868"/>
    </row>
    <row r="70869" spans="1:1" x14ac:dyDescent="0.2">
      <c r="A70869"/>
    </row>
    <row r="70870" spans="1:1" x14ac:dyDescent="0.2">
      <c r="A70870"/>
    </row>
    <row r="70871" spans="1:1" x14ac:dyDescent="0.2">
      <c r="A70871"/>
    </row>
    <row r="70872" spans="1:1" x14ac:dyDescent="0.2">
      <c r="A70872"/>
    </row>
    <row r="70873" spans="1:1" x14ac:dyDescent="0.2">
      <c r="A70873"/>
    </row>
    <row r="70874" spans="1:1" x14ac:dyDescent="0.2">
      <c r="A70874"/>
    </row>
    <row r="70875" spans="1:1" x14ac:dyDescent="0.2">
      <c r="A70875"/>
    </row>
    <row r="70876" spans="1:1" x14ac:dyDescent="0.2">
      <c r="A70876"/>
    </row>
    <row r="70877" spans="1:1" x14ac:dyDescent="0.2">
      <c r="A70877"/>
    </row>
    <row r="70878" spans="1:1" x14ac:dyDescent="0.2">
      <c r="A70878"/>
    </row>
    <row r="70879" spans="1:1" x14ac:dyDescent="0.2">
      <c r="A70879"/>
    </row>
    <row r="70880" spans="1:1" x14ac:dyDescent="0.2">
      <c r="A70880"/>
    </row>
    <row r="70881" spans="1:1" x14ac:dyDescent="0.2">
      <c r="A70881"/>
    </row>
    <row r="70882" spans="1:1" x14ac:dyDescent="0.2">
      <c r="A70882"/>
    </row>
    <row r="70883" spans="1:1" x14ac:dyDescent="0.2">
      <c r="A70883"/>
    </row>
    <row r="70884" spans="1:1" x14ac:dyDescent="0.2">
      <c r="A70884"/>
    </row>
    <row r="70885" spans="1:1" x14ac:dyDescent="0.2">
      <c r="A70885"/>
    </row>
    <row r="70886" spans="1:1" x14ac:dyDescent="0.2">
      <c r="A70886"/>
    </row>
    <row r="70887" spans="1:1" x14ac:dyDescent="0.2">
      <c r="A70887"/>
    </row>
    <row r="70888" spans="1:1" x14ac:dyDescent="0.2">
      <c r="A70888"/>
    </row>
    <row r="70889" spans="1:1" x14ac:dyDescent="0.2">
      <c r="A70889"/>
    </row>
    <row r="70890" spans="1:1" x14ac:dyDescent="0.2">
      <c r="A70890"/>
    </row>
    <row r="70891" spans="1:1" x14ac:dyDescent="0.2">
      <c r="A70891"/>
    </row>
    <row r="70892" spans="1:1" x14ac:dyDescent="0.2">
      <c r="A70892"/>
    </row>
    <row r="70893" spans="1:1" x14ac:dyDescent="0.2">
      <c r="A70893"/>
    </row>
    <row r="70894" spans="1:1" x14ac:dyDescent="0.2">
      <c r="A70894"/>
    </row>
    <row r="70895" spans="1:1" x14ac:dyDescent="0.2">
      <c r="A70895"/>
    </row>
    <row r="70896" spans="1:1" x14ac:dyDescent="0.2">
      <c r="A70896"/>
    </row>
    <row r="70897" spans="1:1" x14ac:dyDescent="0.2">
      <c r="A70897"/>
    </row>
    <row r="70898" spans="1:1" x14ac:dyDescent="0.2">
      <c r="A70898"/>
    </row>
    <row r="70899" spans="1:1" x14ac:dyDescent="0.2">
      <c r="A70899"/>
    </row>
    <row r="70900" spans="1:1" x14ac:dyDescent="0.2">
      <c r="A70900"/>
    </row>
    <row r="70901" spans="1:1" x14ac:dyDescent="0.2">
      <c r="A70901"/>
    </row>
    <row r="70902" spans="1:1" x14ac:dyDescent="0.2">
      <c r="A70902"/>
    </row>
    <row r="70903" spans="1:1" x14ac:dyDescent="0.2">
      <c r="A70903"/>
    </row>
    <row r="70904" spans="1:1" x14ac:dyDescent="0.2">
      <c r="A70904"/>
    </row>
    <row r="70905" spans="1:1" x14ac:dyDescent="0.2">
      <c r="A70905"/>
    </row>
    <row r="70906" spans="1:1" x14ac:dyDescent="0.2">
      <c r="A70906"/>
    </row>
    <row r="70907" spans="1:1" x14ac:dyDescent="0.2">
      <c r="A70907"/>
    </row>
    <row r="70908" spans="1:1" x14ac:dyDescent="0.2">
      <c r="A70908"/>
    </row>
    <row r="70909" spans="1:1" x14ac:dyDescent="0.2">
      <c r="A70909"/>
    </row>
    <row r="70910" spans="1:1" x14ac:dyDescent="0.2">
      <c r="A70910"/>
    </row>
    <row r="70911" spans="1:1" x14ac:dyDescent="0.2">
      <c r="A70911"/>
    </row>
    <row r="70912" spans="1:1" x14ac:dyDescent="0.2">
      <c r="A70912"/>
    </row>
    <row r="70913" spans="1:1" x14ac:dyDescent="0.2">
      <c r="A70913"/>
    </row>
    <row r="70914" spans="1:1" x14ac:dyDescent="0.2">
      <c r="A70914"/>
    </row>
    <row r="70915" spans="1:1" x14ac:dyDescent="0.2">
      <c r="A70915"/>
    </row>
    <row r="70916" spans="1:1" x14ac:dyDescent="0.2">
      <c r="A70916"/>
    </row>
    <row r="70917" spans="1:1" x14ac:dyDescent="0.2">
      <c r="A70917"/>
    </row>
    <row r="70918" spans="1:1" x14ac:dyDescent="0.2">
      <c r="A70918"/>
    </row>
    <row r="70919" spans="1:1" x14ac:dyDescent="0.2">
      <c r="A70919"/>
    </row>
    <row r="70920" spans="1:1" x14ac:dyDescent="0.2">
      <c r="A70920"/>
    </row>
    <row r="70921" spans="1:1" x14ac:dyDescent="0.2">
      <c r="A70921"/>
    </row>
    <row r="70922" spans="1:1" x14ac:dyDescent="0.2">
      <c r="A70922"/>
    </row>
    <row r="70923" spans="1:1" x14ac:dyDescent="0.2">
      <c r="A70923"/>
    </row>
    <row r="70924" spans="1:1" x14ac:dyDescent="0.2">
      <c r="A70924"/>
    </row>
    <row r="70925" spans="1:1" x14ac:dyDescent="0.2">
      <c r="A70925"/>
    </row>
    <row r="70926" spans="1:1" x14ac:dyDescent="0.2">
      <c r="A70926"/>
    </row>
    <row r="70927" spans="1:1" x14ac:dyDescent="0.2">
      <c r="A70927"/>
    </row>
    <row r="70928" spans="1:1" x14ac:dyDescent="0.2">
      <c r="A70928"/>
    </row>
    <row r="70929" spans="1:1" x14ac:dyDescent="0.2">
      <c r="A70929"/>
    </row>
    <row r="70930" spans="1:1" x14ac:dyDescent="0.2">
      <c r="A70930"/>
    </row>
    <row r="70931" spans="1:1" x14ac:dyDescent="0.2">
      <c r="A70931"/>
    </row>
    <row r="70932" spans="1:1" x14ac:dyDescent="0.2">
      <c r="A70932"/>
    </row>
    <row r="70933" spans="1:1" x14ac:dyDescent="0.2">
      <c r="A70933"/>
    </row>
    <row r="70934" spans="1:1" x14ac:dyDescent="0.2">
      <c r="A70934"/>
    </row>
    <row r="70935" spans="1:1" x14ac:dyDescent="0.2">
      <c r="A70935"/>
    </row>
    <row r="70936" spans="1:1" x14ac:dyDescent="0.2">
      <c r="A70936"/>
    </row>
    <row r="70937" spans="1:1" x14ac:dyDescent="0.2">
      <c r="A70937"/>
    </row>
    <row r="70938" spans="1:1" x14ac:dyDescent="0.2">
      <c r="A70938"/>
    </row>
    <row r="70939" spans="1:1" x14ac:dyDescent="0.2">
      <c r="A70939"/>
    </row>
    <row r="70940" spans="1:1" x14ac:dyDescent="0.2">
      <c r="A70940"/>
    </row>
    <row r="70941" spans="1:1" x14ac:dyDescent="0.2">
      <c r="A70941"/>
    </row>
    <row r="70942" spans="1:1" x14ac:dyDescent="0.2">
      <c r="A70942"/>
    </row>
    <row r="70943" spans="1:1" x14ac:dyDescent="0.2">
      <c r="A70943"/>
    </row>
    <row r="70944" spans="1:1" x14ac:dyDescent="0.2">
      <c r="A70944"/>
    </row>
    <row r="70945" spans="1:1" x14ac:dyDescent="0.2">
      <c r="A70945"/>
    </row>
    <row r="70946" spans="1:1" x14ac:dyDescent="0.2">
      <c r="A70946"/>
    </row>
    <row r="70947" spans="1:1" x14ac:dyDescent="0.2">
      <c r="A70947"/>
    </row>
    <row r="70948" spans="1:1" x14ac:dyDescent="0.2">
      <c r="A70948"/>
    </row>
    <row r="70949" spans="1:1" x14ac:dyDescent="0.2">
      <c r="A70949"/>
    </row>
    <row r="70950" spans="1:1" x14ac:dyDescent="0.2">
      <c r="A70950"/>
    </row>
    <row r="70951" spans="1:1" x14ac:dyDescent="0.2">
      <c r="A70951"/>
    </row>
    <row r="70952" spans="1:1" x14ac:dyDescent="0.2">
      <c r="A70952"/>
    </row>
    <row r="70953" spans="1:1" x14ac:dyDescent="0.2">
      <c r="A70953"/>
    </row>
    <row r="70954" spans="1:1" x14ac:dyDescent="0.2">
      <c r="A70954"/>
    </row>
    <row r="70955" spans="1:1" x14ac:dyDescent="0.2">
      <c r="A70955"/>
    </row>
    <row r="70956" spans="1:1" x14ac:dyDescent="0.2">
      <c r="A70956"/>
    </row>
    <row r="70957" spans="1:1" x14ac:dyDescent="0.2">
      <c r="A70957"/>
    </row>
    <row r="70958" spans="1:1" x14ac:dyDescent="0.2">
      <c r="A70958"/>
    </row>
    <row r="70959" spans="1:1" x14ac:dyDescent="0.2">
      <c r="A70959"/>
    </row>
    <row r="70960" spans="1:1" x14ac:dyDescent="0.2">
      <c r="A70960"/>
    </row>
    <row r="70961" spans="1:1" x14ac:dyDescent="0.2">
      <c r="A70961"/>
    </row>
    <row r="70962" spans="1:1" x14ac:dyDescent="0.2">
      <c r="A70962"/>
    </row>
    <row r="70963" spans="1:1" x14ac:dyDescent="0.2">
      <c r="A70963"/>
    </row>
    <row r="70964" spans="1:1" x14ac:dyDescent="0.2">
      <c r="A70964"/>
    </row>
    <row r="70965" spans="1:1" x14ac:dyDescent="0.2">
      <c r="A70965"/>
    </row>
    <row r="70966" spans="1:1" x14ac:dyDescent="0.2">
      <c r="A70966"/>
    </row>
    <row r="70967" spans="1:1" x14ac:dyDescent="0.2">
      <c r="A70967"/>
    </row>
    <row r="70968" spans="1:1" x14ac:dyDescent="0.2">
      <c r="A70968"/>
    </row>
    <row r="70969" spans="1:1" x14ac:dyDescent="0.2">
      <c r="A70969"/>
    </row>
    <row r="70970" spans="1:1" x14ac:dyDescent="0.2">
      <c r="A70970"/>
    </row>
    <row r="70971" spans="1:1" x14ac:dyDescent="0.2">
      <c r="A70971"/>
    </row>
    <row r="70972" spans="1:1" x14ac:dyDescent="0.2">
      <c r="A70972"/>
    </row>
    <row r="70973" spans="1:1" x14ac:dyDescent="0.2">
      <c r="A70973"/>
    </row>
    <row r="70974" spans="1:1" x14ac:dyDescent="0.2">
      <c r="A70974"/>
    </row>
    <row r="70975" spans="1:1" x14ac:dyDescent="0.2">
      <c r="A70975"/>
    </row>
    <row r="70976" spans="1:1" x14ac:dyDescent="0.2">
      <c r="A70976"/>
    </row>
    <row r="70977" spans="1:1" x14ac:dyDescent="0.2">
      <c r="A70977"/>
    </row>
    <row r="70978" spans="1:1" x14ac:dyDescent="0.2">
      <c r="A70978"/>
    </row>
    <row r="70979" spans="1:1" x14ac:dyDescent="0.2">
      <c r="A70979"/>
    </row>
    <row r="70980" spans="1:1" x14ac:dyDescent="0.2">
      <c r="A70980"/>
    </row>
    <row r="70981" spans="1:1" x14ac:dyDescent="0.2">
      <c r="A70981"/>
    </row>
    <row r="70982" spans="1:1" x14ac:dyDescent="0.2">
      <c r="A70982"/>
    </row>
    <row r="70983" spans="1:1" x14ac:dyDescent="0.2">
      <c r="A70983"/>
    </row>
    <row r="70984" spans="1:1" x14ac:dyDescent="0.2">
      <c r="A70984"/>
    </row>
    <row r="70985" spans="1:1" x14ac:dyDescent="0.2">
      <c r="A70985"/>
    </row>
    <row r="70986" spans="1:1" x14ac:dyDescent="0.2">
      <c r="A70986"/>
    </row>
    <row r="70987" spans="1:1" x14ac:dyDescent="0.2">
      <c r="A70987"/>
    </row>
    <row r="70988" spans="1:1" x14ac:dyDescent="0.2">
      <c r="A70988"/>
    </row>
    <row r="70989" spans="1:1" x14ac:dyDescent="0.2">
      <c r="A70989"/>
    </row>
    <row r="70990" spans="1:1" x14ac:dyDescent="0.2">
      <c r="A70990"/>
    </row>
    <row r="70991" spans="1:1" x14ac:dyDescent="0.2">
      <c r="A70991"/>
    </row>
    <row r="70992" spans="1:1" x14ac:dyDescent="0.2">
      <c r="A70992"/>
    </row>
    <row r="70993" spans="1:1" x14ac:dyDescent="0.2">
      <c r="A70993"/>
    </row>
    <row r="70994" spans="1:1" x14ac:dyDescent="0.2">
      <c r="A70994"/>
    </row>
    <row r="70995" spans="1:1" x14ac:dyDescent="0.2">
      <c r="A70995"/>
    </row>
    <row r="70996" spans="1:1" x14ac:dyDescent="0.2">
      <c r="A70996"/>
    </row>
    <row r="70997" spans="1:1" x14ac:dyDescent="0.2">
      <c r="A70997"/>
    </row>
    <row r="70998" spans="1:1" x14ac:dyDescent="0.2">
      <c r="A70998"/>
    </row>
    <row r="70999" spans="1:1" x14ac:dyDescent="0.2">
      <c r="A70999"/>
    </row>
    <row r="71000" spans="1:1" x14ac:dyDescent="0.2">
      <c r="A71000"/>
    </row>
    <row r="71001" spans="1:1" x14ac:dyDescent="0.2">
      <c r="A71001"/>
    </row>
    <row r="71002" spans="1:1" x14ac:dyDescent="0.2">
      <c r="A71002"/>
    </row>
    <row r="71003" spans="1:1" x14ac:dyDescent="0.2">
      <c r="A71003"/>
    </row>
    <row r="71004" spans="1:1" x14ac:dyDescent="0.2">
      <c r="A71004"/>
    </row>
    <row r="71005" spans="1:1" x14ac:dyDescent="0.2">
      <c r="A71005"/>
    </row>
    <row r="71006" spans="1:1" x14ac:dyDescent="0.2">
      <c r="A71006"/>
    </row>
    <row r="71007" spans="1:1" x14ac:dyDescent="0.2">
      <c r="A71007"/>
    </row>
    <row r="71008" spans="1:1" x14ac:dyDescent="0.2">
      <c r="A71008"/>
    </row>
    <row r="71009" spans="1:1" x14ac:dyDescent="0.2">
      <c r="A71009"/>
    </row>
    <row r="71010" spans="1:1" x14ac:dyDescent="0.2">
      <c r="A71010"/>
    </row>
    <row r="71011" spans="1:1" x14ac:dyDescent="0.2">
      <c r="A71011"/>
    </row>
    <row r="71012" spans="1:1" x14ac:dyDescent="0.2">
      <c r="A71012"/>
    </row>
    <row r="71013" spans="1:1" x14ac:dyDescent="0.2">
      <c r="A71013"/>
    </row>
    <row r="71014" spans="1:1" x14ac:dyDescent="0.2">
      <c r="A71014"/>
    </row>
    <row r="71015" spans="1:1" x14ac:dyDescent="0.2">
      <c r="A71015"/>
    </row>
    <row r="71016" spans="1:1" x14ac:dyDescent="0.2">
      <c r="A71016"/>
    </row>
    <row r="71017" spans="1:1" x14ac:dyDescent="0.2">
      <c r="A71017"/>
    </row>
    <row r="71018" spans="1:1" x14ac:dyDescent="0.2">
      <c r="A71018"/>
    </row>
    <row r="71019" spans="1:1" x14ac:dyDescent="0.2">
      <c r="A71019"/>
    </row>
    <row r="71020" spans="1:1" x14ac:dyDescent="0.2">
      <c r="A71020"/>
    </row>
    <row r="71021" spans="1:1" x14ac:dyDescent="0.2">
      <c r="A71021"/>
    </row>
    <row r="71022" spans="1:1" x14ac:dyDescent="0.2">
      <c r="A71022"/>
    </row>
    <row r="71023" spans="1:1" x14ac:dyDescent="0.2">
      <c r="A71023"/>
    </row>
    <row r="71024" spans="1:1" x14ac:dyDescent="0.2">
      <c r="A71024"/>
    </row>
    <row r="71025" spans="1:1" x14ac:dyDescent="0.2">
      <c r="A71025"/>
    </row>
    <row r="71026" spans="1:1" x14ac:dyDescent="0.2">
      <c r="A71026"/>
    </row>
    <row r="71027" spans="1:1" x14ac:dyDescent="0.2">
      <c r="A71027"/>
    </row>
    <row r="71028" spans="1:1" x14ac:dyDescent="0.2">
      <c r="A71028"/>
    </row>
    <row r="71029" spans="1:1" x14ac:dyDescent="0.2">
      <c r="A71029"/>
    </row>
    <row r="71030" spans="1:1" x14ac:dyDescent="0.2">
      <c r="A71030"/>
    </row>
    <row r="71031" spans="1:1" x14ac:dyDescent="0.2">
      <c r="A71031"/>
    </row>
    <row r="71032" spans="1:1" x14ac:dyDescent="0.2">
      <c r="A71032"/>
    </row>
    <row r="71033" spans="1:1" x14ac:dyDescent="0.2">
      <c r="A71033"/>
    </row>
    <row r="71034" spans="1:1" x14ac:dyDescent="0.2">
      <c r="A71034"/>
    </row>
    <row r="71035" spans="1:1" x14ac:dyDescent="0.2">
      <c r="A71035"/>
    </row>
    <row r="71036" spans="1:1" x14ac:dyDescent="0.2">
      <c r="A71036"/>
    </row>
    <row r="71037" spans="1:1" x14ac:dyDescent="0.2">
      <c r="A71037"/>
    </row>
    <row r="71038" spans="1:1" x14ac:dyDescent="0.2">
      <c r="A71038"/>
    </row>
    <row r="71039" spans="1:1" x14ac:dyDescent="0.2">
      <c r="A71039"/>
    </row>
    <row r="71040" spans="1:1" x14ac:dyDescent="0.2">
      <c r="A71040"/>
    </row>
    <row r="71041" spans="1:1" x14ac:dyDescent="0.2">
      <c r="A71041"/>
    </row>
    <row r="71042" spans="1:1" x14ac:dyDescent="0.2">
      <c r="A71042"/>
    </row>
    <row r="71043" spans="1:1" x14ac:dyDescent="0.2">
      <c r="A71043"/>
    </row>
    <row r="71044" spans="1:1" x14ac:dyDescent="0.2">
      <c r="A71044"/>
    </row>
    <row r="71045" spans="1:1" x14ac:dyDescent="0.2">
      <c r="A71045"/>
    </row>
    <row r="71046" spans="1:1" x14ac:dyDescent="0.2">
      <c r="A71046"/>
    </row>
    <row r="71047" spans="1:1" x14ac:dyDescent="0.2">
      <c r="A71047"/>
    </row>
    <row r="71048" spans="1:1" x14ac:dyDescent="0.2">
      <c r="A71048"/>
    </row>
    <row r="71049" spans="1:1" x14ac:dyDescent="0.2">
      <c r="A71049"/>
    </row>
    <row r="71050" spans="1:1" x14ac:dyDescent="0.2">
      <c r="A71050"/>
    </row>
    <row r="71051" spans="1:1" x14ac:dyDescent="0.2">
      <c r="A71051"/>
    </row>
    <row r="71052" spans="1:1" x14ac:dyDescent="0.2">
      <c r="A71052"/>
    </row>
    <row r="71053" spans="1:1" x14ac:dyDescent="0.2">
      <c r="A71053"/>
    </row>
    <row r="71054" spans="1:1" x14ac:dyDescent="0.2">
      <c r="A71054"/>
    </row>
    <row r="71055" spans="1:1" x14ac:dyDescent="0.2">
      <c r="A71055"/>
    </row>
    <row r="71056" spans="1:1" x14ac:dyDescent="0.2">
      <c r="A71056"/>
    </row>
    <row r="71057" spans="1:1" x14ac:dyDescent="0.2">
      <c r="A71057"/>
    </row>
    <row r="71058" spans="1:1" x14ac:dyDescent="0.2">
      <c r="A71058"/>
    </row>
    <row r="71059" spans="1:1" x14ac:dyDescent="0.2">
      <c r="A71059"/>
    </row>
    <row r="71060" spans="1:1" x14ac:dyDescent="0.2">
      <c r="A71060"/>
    </row>
    <row r="71061" spans="1:1" x14ac:dyDescent="0.2">
      <c r="A71061"/>
    </row>
    <row r="71062" spans="1:1" x14ac:dyDescent="0.2">
      <c r="A71062"/>
    </row>
    <row r="71063" spans="1:1" x14ac:dyDescent="0.2">
      <c r="A71063"/>
    </row>
    <row r="71064" spans="1:1" x14ac:dyDescent="0.2">
      <c r="A71064"/>
    </row>
    <row r="71065" spans="1:1" x14ac:dyDescent="0.2">
      <c r="A71065"/>
    </row>
    <row r="71066" spans="1:1" x14ac:dyDescent="0.2">
      <c r="A71066"/>
    </row>
    <row r="71067" spans="1:1" x14ac:dyDescent="0.2">
      <c r="A71067"/>
    </row>
    <row r="71068" spans="1:1" x14ac:dyDescent="0.2">
      <c r="A71068"/>
    </row>
    <row r="71069" spans="1:1" x14ac:dyDescent="0.2">
      <c r="A71069"/>
    </row>
    <row r="71070" spans="1:1" x14ac:dyDescent="0.2">
      <c r="A71070"/>
    </row>
    <row r="71071" spans="1:1" x14ac:dyDescent="0.2">
      <c r="A71071"/>
    </row>
    <row r="71072" spans="1:1" x14ac:dyDescent="0.2">
      <c r="A71072"/>
    </row>
    <row r="71073" spans="1:1" x14ac:dyDescent="0.2">
      <c r="A71073"/>
    </row>
    <row r="71074" spans="1:1" x14ac:dyDescent="0.2">
      <c r="A71074"/>
    </row>
    <row r="71075" spans="1:1" x14ac:dyDescent="0.2">
      <c r="A71075"/>
    </row>
    <row r="71076" spans="1:1" x14ac:dyDescent="0.2">
      <c r="A71076"/>
    </row>
    <row r="71077" spans="1:1" x14ac:dyDescent="0.2">
      <c r="A71077"/>
    </row>
    <row r="71078" spans="1:1" x14ac:dyDescent="0.2">
      <c r="A71078"/>
    </row>
    <row r="71079" spans="1:1" x14ac:dyDescent="0.2">
      <c r="A71079"/>
    </row>
    <row r="71080" spans="1:1" x14ac:dyDescent="0.2">
      <c r="A71080"/>
    </row>
    <row r="71081" spans="1:1" x14ac:dyDescent="0.2">
      <c r="A71081"/>
    </row>
    <row r="71082" spans="1:1" x14ac:dyDescent="0.2">
      <c r="A71082"/>
    </row>
    <row r="71083" spans="1:1" x14ac:dyDescent="0.2">
      <c r="A71083"/>
    </row>
    <row r="71084" spans="1:1" x14ac:dyDescent="0.2">
      <c r="A71084"/>
    </row>
    <row r="71085" spans="1:1" x14ac:dyDescent="0.2">
      <c r="A71085"/>
    </row>
    <row r="71086" spans="1:1" x14ac:dyDescent="0.2">
      <c r="A71086"/>
    </row>
    <row r="71087" spans="1:1" x14ac:dyDescent="0.2">
      <c r="A71087"/>
    </row>
    <row r="71088" spans="1:1" x14ac:dyDescent="0.2">
      <c r="A71088"/>
    </row>
    <row r="71089" spans="1:1" x14ac:dyDescent="0.2">
      <c r="A71089"/>
    </row>
    <row r="71090" spans="1:1" x14ac:dyDescent="0.2">
      <c r="A71090"/>
    </row>
    <row r="71091" spans="1:1" x14ac:dyDescent="0.2">
      <c r="A71091"/>
    </row>
    <row r="71092" spans="1:1" x14ac:dyDescent="0.2">
      <c r="A71092"/>
    </row>
    <row r="71093" spans="1:1" x14ac:dyDescent="0.2">
      <c r="A71093"/>
    </row>
    <row r="71094" spans="1:1" x14ac:dyDescent="0.2">
      <c r="A71094"/>
    </row>
    <row r="71095" spans="1:1" x14ac:dyDescent="0.2">
      <c r="A71095"/>
    </row>
    <row r="71096" spans="1:1" x14ac:dyDescent="0.2">
      <c r="A71096"/>
    </row>
    <row r="71097" spans="1:1" x14ac:dyDescent="0.2">
      <c r="A71097"/>
    </row>
    <row r="71098" spans="1:1" x14ac:dyDescent="0.2">
      <c r="A71098"/>
    </row>
    <row r="71099" spans="1:1" x14ac:dyDescent="0.2">
      <c r="A71099"/>
    </row>
    <row r="71100" spans="1:1" x14ac:dyDescent="0.2">
      <c r="A71100"/>
    </row>
    <row r="71101" spans="1:1" x14ac:dyDescent="0.2">
      <c r="A71101"/>
    </row>
    <row r="71102" spans="1:1" x14ac:dyDescent="0.2">
      <c r="A71102"/>
    </row>
    <row r="71103" spans="1:1" x14ac:dyDescent="0.2">
      <c r="A71103"/>
    </row>
    <row r="71104" spans="1:1" x14ac:dyDescent="0.2">
      <c r="A71104"/>
    </row>
    <row r="71105" spans="1:1" x14ac:dyDescent="0.2">
      <c r="A71105"/>
    </row>
    <row r="71106" spans="1:1" x14ac:dyDescent="0.2">
      <c r="A71106"/>
    </row>
    <row r="71107" spans="1:1" x14ac:dyDescent="0.2">
      <c r="A71107"/>
    </row>
    <row r="71108" spans="1:1" x14ac:dyDescent="0.2">
      <c r="A71108"/>
    </row>
    <row r="71109" spans="1:1" x14ac:dyDescent="0.2">
      <c r="A71109"/>
    </row>
    <row r="71110" spans="1:1" x14ac:dyDescent="0.2">
      <c r="A71110"/>
    </row>
    <row r="71111" spans="1:1" x14ac:dyDescent="0.2">
      <c r="A71111"/>
    </row>
    <row r="71112" spans="1:1" x14ac:dyDescent="0.2">
      <c r="A71112"/>
    </row>
    <row r="71113" spans="1:1" x14ac:dyDescent="0.2">
      <c r="A71113"/>
    </row>
    <row r="71114" spans="1:1" x14ac:dyDescent="0.2">
      <c r="A71114"/>
    </row>
    <row r="71115" spans="1:1" x14ac:dyDescent="0.2">
      <c r="A71115"/>
    </row>
    <row r="71116" spans="1:1" x14ac:dyDescent="0.2">
      <c r="A71116"/>
    </row>
    <row r="71117" spans="1:1" x14ac:dyDescent="0.2">
      <c r="A71117"/>
    </row>
    <row r="71118" spans="1:1" x14ac:dyDescent="0.2">
      <c r="A71118"/>
    </row>
    <row r="71119" spans="1:1" x14ac:dyDescent="0.2">
      <c r="A71119"/>
    </row>
    <row r="71120" spans="1:1" x14ac:dyDescent="0.2">
      <c r="A71120"/>
    </row>
    <row r="71121" spans="1:1" x14ac:dyDescent="0.2">
      <c r="A71121"/>
    </row>
    <row r="71122" spans="1:1" x14ac:dyDescent="0.2">
      <c r="A71122"/>
    </row>
    <row r="71123" spans="1:1" x14ac:dyDescent="0.2">
      <c r="A71123"/>
    </row>
    <row r="71124" spans="1:1" x14ac:dyDescent="0.2">
      <c r="A71124"/>
    </row>
    <row r="71125" spans="1:1" x14ac:dyDescent="0.2">
      <c r="A71125"/>
    </row>
    <row r="71126" spans="1:1" x14ac:dyDescent="0.2">
      <c r="A71126"/>
    </row>
    <row r="71127" spans="1:1" x14ac:dyDescent="0.2">
      <c r="A71127"/>
    </row>
    <row r="71128" spans="1:1" x14ac:dyDescent="0.2">
      <c r="A71128"/>
    </row>
    <row r="71129" spans="1:1" x14ac:dyDescent="0.2">
      <c r="A71129"/>
    </row>
    <row r="71130" spans="1:1" x14ac:dyDescent="0.2">
      <c r="A71130"/>
    </row>
    <row r="71131" spans="1:1" x14ac:dyDescent="0.2">
      <c r="A71131"/>
    </row>
    <row r="71132" spans="1:1" x14ac:dyDescent="0.2">
      <c r="A71132"/>
    </row>
    <row r="71133" spans="1:1" x14ac:dyDescent="0.2">
      <c r="A71133"/>
    </row>
    <row r="71134" spans="1:1" x14ac:dyDescent="0.2">
      <c r="A71134"/>
    </row>
    <row r="71135" spans="1:1" x14ac:dyDescent="0.2">
      <c r="A71135"/>
    </row>
    <row r="71136" spans="1:1" x14ac:dyDescent="0.2">
      <c r="A71136"/>
    </row>
    <row r="71137" spans="1:1" x14ac:dyDescent="0.2">
      <c r="A71137"/>
    </row>
    <row r="71138" spans="1:1" x14ac:dyDescent="0.2">
      <c r="A71138"/>
    </row>
    <row r="71139" spans="1:1" x14ac:dyDescent="0.2">
      <c r="A71139"/>
    </row>
    <row r="71140" spans="1:1" x14ac:dyDescent="0.2">
      <c r="A71140"/>
    </row>
    <row r="71141" spans="1:1" x14ac:dyDescent="0.2">
      <c r="A71141"/>
    </row>
    <row r="71142" spans="1:1" x14ac:dyDescent="0.2">
      <c r="A71142"/>
    </row>
    <row r="71143" spans="1:1" x14ac:dyDescent="0.2">
      <c r="A71143"/>
    </row>
    <row r="71144" spans="1:1" x14ac:dyDescent="0.2">
      <c r="A71144"/>
    </row>
    <row r="71145" spans="1:1" x14ac:dyDescent="0.2">
      <c r="A71145"/>
    </row>
    <row r="71146" spans="1:1" x14ac:dyDescent="0.2">
      <c r="A71146"/>
    </row>
    <row r="71147" spans="1:1" x14ac:dyDescent="0.2">
      <c r="A71147"/>
    </row>
    <row r="71148" spans="1:1" x14ac:dyDescent="0.2">
      <c r="A71148"/>
    </row>
    <row r="71149" spans="1:1" x14ac:dyDescent="0.2">
      <c r="A71149"/>
    </row>
    <row r="71150" spans="1:1" x14ac:dyDescent="0.2">
      <c r="A71150"/>
    </row>
    <row r="71151" spans="1:1" x14ac:dyDescent="0.2">
      <c r="A71151"/>
    </row>
    <row r="71152" spans="1:1" x14ac:dyDescent="0.2">
      <c r="A71152"/>
    </row>
    <row r="71153" spans="1:1" x14ac:dyDescent="0.2">
      <c r="A71153"/>
    </row>
    <row r="71154" spans="1:1" x14ac:dyDescent="0.2">
      <c r="A71154"/>
    </row>
    <row r="71155" spans="1:1" x14ac:dyDescent="0.2">
      <c r="A71155"/>
    </row>
    <row r="71156" spans="1:1" x14ac:dyDescent="0.2">
      <c r="A71156"/>
    </row>
    <row r="71157" spans="1:1" x14ac:dyDescent="0.2">
      <c r="A71157"/>
    </row>
    <row r="71158" spans="1:1" x14ac:dyDescent="0.2">
      <c r="A71158"/>
    </row>
    <row r="71159" spans="1:1" x14ac:dyDescent="0.2">
      <c r="A71159"/>
    </row>
    <row r="71160" spans="1:1" x14ac:dyDescent="0.2">
      <c r="A71160"/>
    </row>
    <row r="71161" spans="1:1" x14ac:dyDescent="0.2">
      <c r="A71161"/>
    </row>
    <row r="71162" spans="1:1" x14ac:dyDescent="0.2">
      <c r="A71162"/>
    </row>
    <row r="71163" spans="1:1" x14ac:dyDescent="0.2">
      <c r="A71163"/>
    </row>
    <row r="71164" spans="1:1" x14ac:dyDescent="0.2">
      <c r="A71164"/>
    </row>
    <row r="71165" spans="1:1" x14ac:dyDescent="0.2">
      <c r="A71165"/>
    </row>
    <row r="71166" spans="1:1" x14ac:dyDescent="0.2">
      <c r="A71166"/>
    </row>
    <row r="71167" spans="1:1" x14ac:dyDescent="0.2">
      <c r="A71167"/>
    </row>
    <row r="71168" spans="1:1" x14ac:dyDescent="0.2">
      <c r="A71168"/>
    </row>
    <row r="71169" spans="1:1" x14ac:dyDescent="0.2">
      <c r="A71169"/>
    </row>
    <row r="71170" spans="1:1" x14ac:dyDescent="0.2">
      <c r="A71170"/>
    </row>
    <row r="71171" spans="1:1" x14ac:dyDescent="0.2">
      <c r="A71171"/>
    </row>
    <row r="71172" spans="1:1" x14ac:dyDescent="0.2">
      <c r="A71172"/>
    </row>
    <row r="71173" spans="1:1" x14ac:dyDescent="0.2">
      <c r="A71173"/>
    </row>
    <row r="71174" spans="1:1" x14ac:dyDescent="0.2">
      <c r="A71174"/>
    </row>
    <row r="71175" spans="1:1" x14ac:dyDescent="0.2">
      <c r="A71175"/>
    </row>
    <row r="71176" spans="1:1" x14ac:dyDescent="0.2">
      <c r="A71176"/>
    </row>
    <row r="71177" spans="1:1" x14ac:dyDescent="0.2">
      <c r="A71177"/>
    </row>
    <row r="71178" spans="1:1" x14ac:dyDescent="0.2">
      <c r="A71178"/>
    </row>
    <row r="71179" spans="1:1" x14ac:dyDescent="0.2">
      <c r="A71179"/>
    </row>
    <row r="71180" spans="1:1" x14ac:dyDescent="0.2">
      <c r="A71180"/>
    </row>
    <row r="71181" spans="1:1" x14ac:dyDescent="0.2">
      <c r="A71181"/>
    </row>
    <row r="71182" spans="1:1" x14ac:dyDescent="0.2">
      <c r="A71182"/>
    </row>
    <row r="71183" spans="1:1" x14ac:dyDescent="0.2">
      <c r="A71183"/>
    </row>
    <row r="71184" spans="1:1" x14ac:dyDescent="0.2">
      <c r="A71184"/>
    </row>
    <row r="71185" spans="1:1" x14ac:dyDescent="0.2">
      <c r="A71185"/>
    </row>
    <row r="71186" spans="1:1" x14ac:dyDescent="0.2">
      <c r="A71186"/>
    </row>
    <row r="71187" spans="1:1" x14ac:dyDescent="0.2">
      <c r="A71187"/>
    </row>
    <row r="71188" spans="1:1" x14ac:dyDescent="0.2">
      <c r="A71188"/>
    </row>
    <row r="71189" spans="1:1" x14ac:dyDescent="0.2">
      <c r="A71189"/>
    </row>
    <row r="71190" spans="1:1" x14ac:dyDescent="0.2">
      <c r="A71190"/>
    </row>
    <row r="71191" spans="1:1" x14ac:dyDescent="0.2">
      <c r="A71191"/>
    </row>
    <row r="71192" spans="1:1" x14ac:dyDescent="0.2">
      <c r="A71192"/>
    </row>
    <row r="71193" spans="1:1" x14ac:dyDescent="0.2">
      <c r="A71193"/>
    </row>
    <row r="71194" spans="1:1" x14ac:dyDescent="0.2">
      <c r="A71194"/>
    </row>
    <row r="71195" spans="1:1" x14ac:dyDescent="0.2">
      <c r="A71195"/>
    </row>
    <row r="71196" spans="1:1" x14ac:dyDescent="0.2">
      <c r="A71196"/>
    </row>
    <row r="71197" spans="1:1" x14ac:dyDescent="0.2">
      <c r="A71197"/>
    </row>
    <row r="71198" spans="1:1" x14ac:dyDescent="0.2">
      <c r="A71198"/>
    </row>
    <row r="71199" spans="1:1" x14ac:dyDescent="0.2">
      <c r="A71199"/>
    </row>
    <row r="71200" spans="1:1" x14ac:dyDescent="0.2">
      <c r="A71200"/>
    </row>
    <row r="71201" spans="1:1" x14ac:dyDescent="0.2">
      <c r="A71201"/>
    </row>
    <row r="71202" spans="1:1" x14ac:dyDescent="0.2">
      <c r="A71202"/>
    </row>
    <row r="71203" spans="1:1" x14ac:dyDescent="0.2">
      <c r="A71203"/>
    </row>
    <row r="71204" spans="1:1" x14ac:dyDescent="0.2">
      <c r="A71204"/>
    </row>
    <row r="71205" spans="1:1" x14ac:dyDescent="0.2">
      <c r="A71205"/>
    </row>
    <row r="71206" spans="1:1" x14ac:dyDescent="0.2">
      <c r="A71206"/>
    </row>
    <row r="71207" spans="1:1" x14ac:dyDescent="0.2">
      <c r="A71207"/>
    </row>
    <row r="71208" spans="1:1" x14ac:dyDescent="0.2">
      <c r="A71208"/>
    </row>
    <row r="71209" spans="1:1" x14ac:dyDescent="0.2">
      <c r="A71209"/>
    </row>
    <row r="71210" spans="1:1" x14ac:dyDescent="0.2">
      <c r="A71210"/>
    </row>
    <row r="71211" spans="1:1" x14ac:dyDescent="0.2">
      <c r="A71211"/>
    </row>
    <row r="71212" spans="1:1" x14ac:dyDescent="0.2">
      <c r="A71212"/>
    </row>
    <row r="71213" spans="1:1" x14ac:dyDescent="0.2">
      <c r="A71213"/>
    </row>
    <row r="71214" spans="1:1" x14ac:dyDescent="0.2">
      <c r="A71214"/>
    </row>
    <row r="71215" spans="1:1" x14ac:dyDescent="0.2">
      <c r="A71215"/>
    </row>
    <row r="71216" spans="1:1" x14ac:dyDescent="0.2">
      <c r="A71216"/>
    </row>
    <row r="71217" spans="1:1" x14ac:dyDescent="0.2">
      <c r="A71217"/>
    </row>
    <row r="71218" spans="1:1" x14ac:dyDescent="0.2">
      <c r="A71218"/>
    </row>
    <row r="71219" spans="1:1" x14ac:dyDescent="0.2">
      <c r="A71219"/>
    </row>
    <row r="71220" spans="1:1" x14ac:dyDescent="0.2">
      <c r="A71220"/>
    </row>
    <row r="71221" spans="1:1" x14ac:dyDescent="0.2">
      <c r="A71221"/>
    </row>
    <row r="71222" spans="1:1" x14ac:dyDescent="0.2">
      <c r="A71222"/>
    </row>
    <row r="71223" spans="1:1" x14ac:dyDescent="0.2">
      <c r="A71223"/>
    </row>
    <row r="71224" spans="1:1" x14ac:dyDescent="0.2">
      <c r="A71224"/>
    </row>
    <row r="71225" spans="1:1" x14ac:dyDescent="0.2">
      <c r="A71225"/>
    </row>
    <row r="71226" spans="1:1" x14ac:dyDescent="0.2">
      <c r="A71226"/>
    </row>
    <row r="71227" spans="1:1" x14ac:dyDescent="0.2">
      <c r="A71227"/>
    </row>
    <row r="71228" spans="1:1" x14ac:dyDescent="0.2">
      <c r="A71228"/>
    </row>
    <row r="71229" spans="1:1" x14ac:dyDescent="0.2">
      <c r="A71229"/>
    </row>
    <row r="71230" spans="1:1" x14ac:dyDescent="0.2">
      <c r="A71230"/>
    </row>
    <row r="71231" spans="1:1" x14ac:dyDescent="0.2">
      <c r="A71231"/>
    </row>
    <row r="71232" spans="1:1" x14ac:dyDescent="0.2">
      <c r="A71232"/>
    </row>
    <row r="71233" spans="1:1" x14ac:dyDescent="0.2">
      <c r="A71233"/>
    </row>
    <row r="71234" spans="1:1" x14ac:dyDescent="0.2">
      <c r="A71234"/>
    </row>
    <row r="71235" spans="1:1" x14ac:dyDescent="0.2">
      <c r="A71235"/>
    </row>
    <row r="71236" spans="1:1" x14ac:dyDescent="0.2">
      <c r="A71236"/>
    </row>
    <row r="71237" spans="1:1" x14ac:dyDescent="0.2">
      <c r="A71237"/>
    </row>
    <row r="71238" spans="1:1" x14ac:dyDescent="0.2">
      <c r="A71238"/>
    </row>
    <row r="71239" spans="1:1" x14ac:dyDescent="0.2">
      <c r="A71239"/>
    </row>
    <row r="71240" spans="1:1" x14ac:dyDescent="0.2">
      <c r="A71240"/>
    </row>
    <row r="71241" spans="1:1" x14ac:dyDescent="0.2">
      <c r="A71241"/>
    </row>
    <row r="71242" spans="1:1" x14ac:dyDescent="0.2">
      <c r="A71242"/>
    </row>
    <row r="71243" spans="1:1" x14ac:dyDescent="0.2">
      <c r="A71243"/>
    </row>
    <row r="71244" spans="1:1" x14ac:dyDescent="0.2">
      <c r="A71244"/>
    </row>
    <row r="71245" spans="1:1" x14ac:dyDescent="0.2">
      <c r="A71245"/>
    </row>
    <row r="71246" spans="1:1" x14ac:dyDescent="0.2">
      <c r="A71246"/>
    </row>
    <row r="71247" spans="1:1" x14ac:dyDescent="0.2">
      <c r="A71247"/>
    </row>
    <row r="71248" spans="1:1" x14ac:dyDescent="0.2">
      <c r="A71248"/>
    </row>
    <row r="71249" spans="1:1" x14ac:dyDescent="0.2">
      <c r="A71249"/>
    </row>
    <row r="71250" spans="1:1" x14ac:dyDescent="0.2">
      <c r="A71250"/>
    </row>
    <row r="71251" spans="1:1" x14ac:dyDescent="0.2">
      <c r="A71251"/>
    </row>
    <row r="71252" spans="1:1" x14ac:dyDescent="0.2">
      <c r="A71252"/>
    </row>
    <row r="71253" spans="1:1" x14ac:dyDescent="0.2">
      <c r="A71253"/>
    </row>
    <row r="71254" spans="1:1" x14ac:dyDescent="0.2">
      <c r="A71254"/>
    </row>
    <row r="71255" spans="1:1" x14ac:dyDescent="0.2">
      <c r="A71255"/>
    </row>
    <row r="71256" spans="1:1" x14ac:dyDescent="0.2">
      <c r="A71256"/>
    </row>
    <row r="71257" spans="1:1" x14ac:dyDescent="0.2">
      <c r="A71257"/>
    </row>
    <row r="71258" spans="1:1" x14ac:dyDescent="0.2">
      <c r="A71258"/>
    </row>
    <row r="71259" spans="1:1" x14ac:dyDescent="0.2">
      <c r="A71259"/>
    </row>
    <row r="71260" spans="1:1" x14ac:dyDescent="0.2">
      <c r="A71260"/>
    </row>
    <row r="71261" spans="1:1" x14ac:dyDescent="0.2">
      <c r="A71261"/>
    </row>
    <row r="71262" spans="1:1" x14ac:dyDescent="0.2">
      <c r="A71262"/>
    </row>
    <row r="71263" spans="1:1" x14ac:dyDescent="0.2">
      <c r="A71263"/>
    </row>
    <row r="71264" spans="1:1" x14ac:dyDescent="0.2">
      <c r="A71264"/>
    </row>
    <row r="71265" spans="1:1" x14ac:dyDescent="0.2">
      <c r="A71265"/>
    </row>
    <row r="71266" spans="1:1" x14ac:dyDescent="0.2">
      <c r="A71266"/>
    </row>
    <row r="71267" spans="1:1" x14ac:dyDescent="0.2">
      <c r="A71267"/>
    </row>
    <row r="71268" spans="1:1" x14ac:dyDescent="0.2">
      <c r="A71268"/>
    </row>
    <row r="71269" spans="1:1" x14ac:dyDescent="0.2">
      <c r="A71269"/>
    </row>
    <row r="71270" spans="1:1" x14ac:dyDescent="0.2">
      <c r="A71270"/>
    </row>
    <row r="71271" spans="1:1" x14ac:dyDescent="0.2">
      <c r="A71271"/>
    </row>
    <row r="71272" spans="1:1" x14ac:dyDescent="0.2">
      <c r="A71272"/>
    </row>
    <row r="71273" spans="1:1" x14ac:dyDescent="0.2">
      <c r="A71273"/>
    </row>
    <row r="71274" spans="1:1" x14ac:dyDescent="0.2">
      <c r="A71274"/>
    </row>
    <row r="71275" spans="1:1" x14ac:dyDescent="0.2">
      <c r="A71275"/>
    </row>
    <row r="71276" spans="1:1" x14ac:dyDescent="0.2">
      <c r="A71276"/>
    </row>
    <row r="71277" spans="1:1" x14ac:dyDescent="0.2">
      <c r="A71277"/>
    </row>
    <row r="71278" spans="1:1" x14ac:dyDescent="0.2">
      <c r="A71278"/>
    </row>
    <row r="71279" spans="1:1" x14ac:dyDescent="0.2">
      <c r="A71279"/>
    </row>
    <row r="71280" spans="1:1" x14ac:dyDescent="0.2">
      <c r="A71280"/>
    </row>
    <row r="71281" spans="1:1" x14ac:dyDescent="0.2">
      <c r="A71281"/>
    </row>
    <row r="71282" spans="1:1" x14ac:dyDescent="0.2">
      <c r="A71282"/>
    </row>
    <row r="71283" spans="1:1" x14ac:dyDescent="0.2">
      <c r="A71283"/>
    </row>
    <row r="71284" spans="1:1" x14ac:dyDescent="0.2">
      <c r="A71284"/>
    </row>
    <row r="71285" spans="1:1" x14ac:dyDescent="0.2">
      <c r="A71285"/>
    </row>
    <row r="71286" spans="1:1" x14ac:dyDescent="0.2">
      <c r="A71286"/>
    </row>
    <row r="71287" spans="1:1" x14ac:dyDescent="0.2">
      <c r="A71287"/>
    </row>
    <row r="71288" spans="1:1" x14ac:dyDescent="0.2">
      <c r="A71288"/>
    </row>
    <row r="71289" spans="1:1" x14ac:dyDescent="0.2">
      <c r="A71289"/>
    </row>
    <row r="71290" spans="1:1" x14ac:dyDescent="0.2">
      <c r="A71290"/>
    </row>
    <row r="71291" spans="1:1" x14ac:dyDescent="0.2">
      <c r="A71291"/>
    </row>
    <row r="71292" spans="1:1" x14ac:dyDescent="0.2">
      <c r="A71292"/>
    </row>
    <row r="71293" spans="1:1" x14ac:dyDescent="0.2">
      <c r="A71293"/>
    </row>
    <row r="71294" spans="1:1" x14ac:dyDescent="0.2">
      <c r="A71294"/>
    </row>
    <row r="71295" spans="1:1" x14ac:dyDescent="0.2">
      <c r="A71295"/>
    </row>
    <row r="71296" spans="1:1" x14ac:dyDescent="0.2">
      <c r="A71296"/>
    </row>
    <row r="71297" spans="1:1" x14ac:dyDescent="0.2">
      <c r="A71297"/>
    </row>
    <row r="71298" spans="1:1" x14ac:dyDescent="0.2">
      <c r="A71298"/>
    </row>
    <row r="71299" spans="1:1" x14ac:dyDescent="0.2">
      <c r="A71299"/>
    </row>
    <row r="71300" spans="1:1" x14ac:dyDescent="0.2">
      <c r="A71300"/>
    </row>
    <row r="71301" spans="1:1" x14ac:dyDescent="0.2">
      <c r="A71301"/>
    </row>
    <row r="71302" spans="1:1" x14ac:dyDescent="0.2">
      <c r="A71302"/>
    </row>
    <row r="71303" spans="1:1" x14ac:dyDescent="0.2">
      <c r="A71303"/>
    </row>
    <row r="71304" spans="1:1" x14ac:dyDescent="0.2">
      <c r="A71304"/>
    </row>
    <row r="71305" spans="1:1" x14ac:dyDescent="0.2">
      <c r="A71305"/>
    </row>
    <row r="71306" spans="1:1" x14ac:dyDescent="0.2">
      <c r="A71306"/>
    </row>
    <row r="71307" spans="1:1" x14ac:dyDescent="0.2">
      <c r="A71307"/>
    </row>
    <row r="71308" spans="1:1" x14ac:dyDescent="0.2">
      <c r="A71308"/>
    </row>
    <row r="71309" spans="1:1" x14ac:dyDescent="0.2">
      <c r="A71309"/>
    </row>
    <row r="71310" spans="1:1" x14ac:dyDescent="0.2">
      <c r="A71310"/>
    </row>
    <row r="71311" spans="1:1" x14ac:dyDescent="0.2">
      <c r="A71311"/>
    </row>
    <row r="71312" spans="1:1" x14ac:dyDescent="0.2">
      <c r="A71312"/>
    </row>
    <row r="71313" spans="1:1" x14ac:dyDescent="0.2">
      <c r="A71313"/>
    </row>
    <row r="71314" spans="1:1" x14ac:dyDescent="0.2">
      <c r="A71314"/>
    </row>
    <row r="71315" spans="1:1" x14ac:dyDescent="0.2">
      <c r="A71315"/>
    </row>
    <row r="71316" spans="1:1" x14ac:dyDescent="0.2">
      <c r="A71316"/>
    </row>
    <row r="71317" spans="1:1" x14ac:dyDescent="0.2">
      <c r="A71317"/>
    </row>
    <row r="71318" spans="1:1" x14ac:dyDescent="0.2">
      <c r="A71318"/>
    </row>
    <row r="71319" spans="1:1" x14ac:dyDescent="0.2">
      <c r="A71319"/>
    </row>
    <row r="71320" spans="1:1" x14ac:dyDescent="0.2">
      <c r="A71320"/>
    </row>
    <row r="71321" spans="1:1" x14ac:dyDescent="0.2">
      <c r="A71321"/>
    </row>
    <row r="71322" spans="1:1" x14ac:dyDescent="0.2">
      <c r="A71322"/>
    </row>
    <row r="71323" spans="1:1" x14ac:dyDescent="0.2">
      <c r="A71323"/>
    </row>
    <row r="71324" spans="1:1" x14ac:dyDescent="0.2">
      <c r="A71324"/>
    </row>
    <row r="71325" spans="1:1" x14ac:dyDescent="0.2">
      <c r="A71325"/>
    </row>
    <row r="71326" spans="1:1" x14ac:dyDescent="0.2">
      <c r="A71326"/>
    </row>
    <row r="71327" spans="1:1" x14ac:dyDescent="0.2">
      <c r="A71327"/>
    </row>
    <row r="71328" spans="1:1" x14ac:dyDescent="0.2">
      <c r="A71328"/>
    </row>
    <row r="71329" spans="1:1" x14ac:dyDescent="0.2">
      <c r="A71329"/>
    </row>
    <row r="71330" spans="1:1" x14ac:dyDescent="0.2">
      <c r="A71330"/>
    </row>
    <row r="71331" spans="1:1" x14ac:dyDescent="0.2">
      <c r="A71331"/>
    </row>
    <row r="71332" spans="1:1" x14ac:dyDescent="0.2">
      <c r="A71332"/>
    </row>
    <row r="71333" spans="1:1" x14ac:dyDescent="0.2">
      <c r="A71333"/>
    </row>
    <row r="71334" spans="1:1" x14ac:dyDescent="0.2">
      <c r="A71334"/>
    </row>
    <row r="71335" spans="1:1" x14ac:dyDescent="0.2">
      <c r="A71335"/>
    </row>
    <row r="71336" spans="1:1" x14ac:dyDescent="0.2">
      <c r="A71336"/>
    </row>
    <row r="71337" spans="1:1" x14ac:dyDescent="0.2">
      <c r="A71337"/>
    </row>
    <row r="71338" spans="1:1" x14ac:dyDescent="0.2">
      <c r="A71338"/>
    </row>
    <row r="71339" spans="1:1" x14ac:dyDescent="0.2">
      <c r="A71339"/>
    </row>
    <row r="71340" spans="1:1" x14ac:dyDescent="0.2">
      <c r="A71340"/>
    </row>
    <row r="71341" spans="1:1" x14ac:dyDescent="0.2">
      <c r="A71341"/>
    </row>
    <row r="71342" spans="1:1" x14ac:dyDescent="0.2">
      <c r="A71342"/>
    </row>
    <row r="71343" spans="1:1" x14ac:dyDescent="0.2">
      <c r="A71343"/>
    </row>
    <row r="71344" spans="1:1" x14ac:dyDescent="0.2">
      <c r="A71344"/>
    </row>
    <row r="71345" spans="1:1" x14ac:dyDescent="0.2">
      <c r="A71345"/>
    </row>
    <row r="71346" spans="1:1" x14ac:dyDescent="0.2">
      <c r="A71346"/>
    </row>
    <row r="71347" spans="1:1" x14ac:dyDescent="0.2">
      <c r="A71347"/>
    </row>
    <row r="71348" spans="1:1" x14ac:dyDescent="0.2">
      <c r="A71348"/>
    </row>
    <row r="71349" spans="1:1" x14ac:dyDescent="0.2">
      <c r="A71349"/>
    </row>
    <row r="71350" spans="1:1" x14ac:dyDescent="0.2">
      <c r="A71350"/>
    </row>
    <row r="71351" spans="1:1" x14ac:dyDescent="0.2">
      <c r="A71351"/>
    </row>
    <row r="71352" spans="1:1" x14ac:dyDescent="0.2">
      <c r="A71352"/>
    </row>
    <row r="71353" spans="1:1" x14ac:dyDescent="0.2">
      <c r="A71353"/>
    </row>
    <row r="71354" spans="1:1" x14ac:dyDescent="0.2">
      <c r="A71354"/>
    </row>
    <row r="71355" spans="1:1" x14ac:dyDescent="0.2">
      <c r="A71355"/>
    </row>
    <row r="71356" spans="1:1" x14ac:dyDescent="0.2">
      <c r="A71356"/>
    </row>
    <row r="71357" spans="1:1" x14ac:dyDescent="0.2">
      <c r="A71357"/>
    </row>
    <row r="71358" spans="1:1" x14ac:dyDescent="0.2">
      <c r="A71358"/>
    </row>
    <row r="71359" spans="1:1" x14ac:dyDescent="0.2">
      <c r="A71359"/>
    </row>
    <row r="71360" spans="1:1" x14ac:dyDescent="0.2">
      <c r="A71360"/>
    </row>
    <row r="71361" spans="1:1" x14ac:dyDescent="0.2">
      <c r="A71361"/>
    </row>
    <row r="71362" spans="1:1" x14ac:dyDescent="0.2">
      <c r="A71362"/>
    </row>
    <row r="71363" spans="1:1" x14ac:dyDescent="0.2">
      <c r="A71363"/>
    </row>
    <row r="71364" spans="1:1" x14ac:dyDescent="0.2">
      <c r="A71364"/>
    </row>
    <row r="71365" spans="1:1" x14ac:dyDescent="0.2">
      <c r="A71365"/>
    </row>
    <row r="71366" spans="1:1" x14ac:dyDescent="0.2">
      <c r="A71366"/>
    </row>
    <row r="71367" spans="1:1" x14ac:dyDescent="0.2">
      <c r="A71367"/>
    </row>
    <row r="71368" spans="1:1" x14ac:dyDescent="0.2">
      <c r="A71368"/>
    </row>
    <row r="71369" spans="1:1" x14ac:dyDescent="0.2">
      <c r="A71369"/>
    </row>
    <row r="71370" spans="1:1" x14ac:dyDescent="0.2">
      <c r="A71370"/>
    </row>
    <row r="71371" spans="1:1" x14ac:dyDescent="0.2">
      <c r="A71371"/>
    </row>
    <row r="71372" spans="1:1" x14ac:dyDescent="0.2">
      <c r="A71372"/>
    </row>
    <row r="71373" spans="1:1" x14ac:dyDescent="0.2">
      <c r="A71373"/>
    </row>
    <row r="71374" spans="1:1" x14ac:dyDescent="0.2">
      <c r="A71374"/>
    </row>
    <row r="71375" spans="1:1" x14ac:dyDescent="0.2">
      <c r="A71375"/>
    </row>
    <row r="71376" spans="1:1" x14ac:dyDescent="0.2">
      <c r="A71376"/>
    </row>
    <row r="71377" spans="1:1" x14ac:dyDescent="0.2">
      <c r="A71377"/>
    </row>
    <row r="71378" spans="1:1" x14ac:dyDescent="0.2">
      <c r="A71378"/>
    </row>
    <row r="71379" spans="1:1" x14ac:dyDescent="0.2">
      <c r="A71379"/>
    </row>
    <row r="71380" spans="1:1" x14ac:dyDescent="0.2">
      <c r="A71380"/>
    </row>
    <row r="71381" spans="1:1" x14ac:dyDescent="0.2">
      <c r="A71381"/>
    </row>
    <row r="71382" spans="1:1" x14ac:dyDescent="0.2">
      <c r="A71382"/>
    </row>
    <row r="71383" spans="1:1" x14ac:dyDescent="0.2">
      <c r="A71383"/>
    </row>
    <row r="71384" spans="1:1" x14ac:dyDescent="0.2">
      <c r="A71384"/>
    </row>
    <row r="71385" spans="1:1" x14ac:dyDescent="0.2">
      <c r="A71385"/>
    </row>
    <row r="71386" spans="1:1" x14ac:dyDescent="0.2">
      <c r="A71386"/>
    </row>
    <row r="71387" spans="1:1" x14ac:dyDescent="0.2">
      <c r="A71387"/>
    </row>
    <row r="71388" spans="1:1" x14ac:dyDescent="0.2">
      <c r="A71388"/>
    </row>
    <row r="71389" spans="1:1" x14ac:dyDescent="0.2">
      <c r="A71389"/>
    </row>
    <row r="71390" spans="1:1" x14ac:dyDescent="0.2">
      <c r="A71390"/>
    </row>
    <row r="71391" spans="1:1" x14ac:dyDescent="0.2">
      <c r="A71391"/>
    </row>
    <row r="71392" spans="1:1" x14ac:dyDescent="0.2">
      <c r="A71392"/>
    </row>
    <row r="71393" spans="1:1" x14ac:dyDescent="0.2">
      <c r="A71393"/>
    </row>
    <row r="71394" spans="1:1" x14ac:dyDescent="0.2">
      <c r="A71394"/>
    </row>
    <row r="71395" spans="1:1" x14ac:dyDescent="0.2">
      <c r="A71395"/>
    </row>
    <row r="71396" spans="1:1" x14ac:dyDescent="0.2">
      <c r="A71396"/>
    </row>
    <row r="71397" spans="1:1" x14ac:dyDescent="0.2">
      <c r="A71397"/>
    </row>
    <row r="71398" spans="1:1" x14ac:dyDescent="0.2">
      <c r="A71398"/>
    </row>
    <row r="71399" spans="1:1" x14ac:dyDescent="0.2">
      <c r="A71399"/>
    </row>
    <row r="71400" spans="1:1" x14ac:dyDescent="0.2">
      <c r="A71400"/>
    </row>
    <row r="71401" spans="1:1" x14ac:dyDescent="0.2">
      <c r="A71401"/>
    </row>
    <row r="71402" spans="1:1" x14ac:dyDescent="0.2">
      <c r="A71402"/>
    </row>
    <row r="71403" spans="1:1" x14ac:dyDescent="0.2">
      <c r="A71403"/>
    </row>
    <row r="71404" spans="1:1" x14ac:dyDescent="0.2">
      <c r="A71404"/>
    </row>
    <row r="71405" spans="1:1" x14ac:dyDescent="0.2">
      <c r="A71405"/>
    </row>
    <row r="71406" spans="1:1" x14ac:dyDescent="0.2">
      <c r="A71406"/>
    </row>
    <row r="71407" spans="1:1" x14ac:dyDescent="0.2">
      <c r="A71407"/>
    </row>
    <row r="71408" spans="1:1" x14ac:dyDescent="0.2">
      <c r="A71408"/>
    </row>
    <row r="71409" spans="1:1" x14ac:dyDescent="0.2">
      <c r="A71409"/>
    </row>
    <row r="71410" spans="1:1" x14ac:dyDescent="0.2">
      <c r="A71410"/>
    </row>
    <row r="71411" spans="1:1" x14ac:dyDescent="0.2">
      <c r="A71411"/>
    </row>
    <row r="71412" spans="1:1" x14ac:dyDescent="0.2">
      <c r="A71412"/>
    </row>
    <row r="71413" spans="1:1" x14ac:dyDescent="0.2">
      <c r="A71413"/>
    </row>
    <row r="71414" spans="1:1" x14ac:dyDescent="0.2">
      <c r="A71414"/>
    </row>
    <row r="71415" spans="1:1" x14ac:dyDescent="0.2">
      <c r="A71415"/>
    </row>
    <row r="71416" spans="1:1" x14ac:dyDescent="0.2">
      <c r="A71416"/>
    </row>
    <row r="71417" spans="1:1" x14ac:dyDescent="0.2">
      <c r="A71417"/>
    </row>
    <row r="71418" spans="1:1" x14ac:dyDescent="0.2">
      <c r="A71418"/>
    </row>
    <row r="71419" spans="1:1" x14ac:dyDescent="0.2">
      <c r="A71419"/>
    </row>
    <row r="71420" spans="1:1" x14ac:dyDescent="0.2">
      <c r="A71420"/>
    </row>
    <row r="71421" spans="1:1" x14ac:dyDescent="0.2">
      <c r="A71421"/>
    </row>
    <row r="71422" spans="1:1" x14ac:dyDescent="0.2">
      <c r="A71422"/>
    </row>
    <row r="71423" spans="1:1" x14ac:dyDescent="0.2">
      <c r="A71423"/>
    </row>
    <row r="71424" spans="1:1" x14ac:dyDescent="0.2">
      <c r="A71424"/>
    </row>
    <row r="71425" spans="1:1" x14ac:dyDescent="0.2">
      <c r="A71425"/>
    </row>
    <row r="71426" spans="1:1" x14ac:dyDescent="0.2">
      <c r="A71426"/>
    </row>
    <row r="71427" spans="1:1" x14ac:dyDescent="0.2">
      <c r="A71427"/>
    </row>
    <row r="71428" spans="1:1" x14ac:dyDescent="0.2">
      <c r="A71428"/>
    </row>
    <row r="71429" spans="1:1" x14ac:dyDescent="0.2">
      <c r="A71429"/>
    </row>
    <row r="71430" spans="1:1" x14ac:dyDescent="0.2">
      <c r="A71430"/>
    </row>
    <row r="71431" spans="1:1" x14ac:dyDescent="0.2">
      <c r="A71431"/>
    </row>
    <row r="71432" spans="1:1" x14ac:dyDescent="0.2">
      <c r="A71432"/>
    </row>
    <row r="71433" spans="1:1" x14ac:dyDescent="0.2">
      <c r="A71433"/>
    </row>
    <row r="71434" spans="1:1" x14ac:dyDescent="0.2">
      <c r="A71434"/>
    </row>
    <row r="71435" spans="1:1" x14ac:dyDescent="0.2">
      <c r="A71435"/>
    </row>
    <row r="71436" spans="1:1" x14ac:dyDescent="0.2">
      <c r="A71436"/>
    </row>
    <row r="71437" spans="1:1" x14ac:dyDescent="0.2">
      <c r="A71437"/>
    </row>
    <row r="71438" spans="1:1" x14ac:dyDescent="0.2">
      <c r="A71438"/>
    </row>
    <row r="71439" spans="1:1" x14ac:dyDescent="0.2">
      <c r="A71439"/>
    </row>
    <row r="71440" spans="1:1" x14ac:dyDescent="0.2">
      <c r="A71440"/>
    </row>
    <row r="71441" spans="1:1" x14ac:dyDescent="0.2">
      <c r="A71441"/>
    </row>
    <row r="71442" spans="1:1" x14ac:dyDescent="0.2">
      <c r="A71442"/>
    </row>
    <row r="71443" spans="1:1" x14ac:dyDescent="0.2">
      <c r="A71443"/>
    </row>
    <row r="71444" spans="1:1" x14ac:dyDescent="0.2">
      <c r="A71444"/>
    </row>
    <row r="71445" spans="1:1" x14ac:dyDescent="0.2">
      <c r="A71445"/>
    </row>
    <row r="71446" spans="1:1" x14ac:dyDescent="0.2">
      <c r="A71446"/>
    </row>
    <row r="71447" spans="1:1" x14ac:dyDescent="0.2">
      <c r="A71447"/>
    </row>
    <row r="71448" spans="1:1" x14ac:dyDescent="0.2">
      <c r="A71448"/>
    </row>
    <row r="71449" spans="1:1" x14ac:dyDescent="0.2">
      <c r="A71449"/>
    </row>
    <row r="71450" spans="1:1" x14ac:dyDescent="0.2">
      <c r="A71450"/>
    </row>
    <row r="71451" spans="1:1" x14ac:dyDescent="0.2">
      <c r="A71451"/>
    </row>
    <row r="71452" spans="1:1" x14ac:dyDescent="0.2">
      <c r="A71452"/>
    </row>
    <row r="71453" spans="1:1" x14ac:dyDescent="0.2">
      <c r="A71453"/>
    </row>
    <row r="71454" spans="1:1" x14ac:dyDescent="0.2">
      <c r="A71454"/>
    </row>
    <row r="71455" spans="1:1" x14ac:dyDescent="0.2">
      <c r="A71455"/>
    </row>
    <row r="71456" spans="1:1" x14ac:dyDescent="0.2">
      <c r="A71456"/>
    </row>
    <row r="71457" spans="1:1" x14ac:dyDescent="0.2">
      <c r="A71457"/>
    </row>
    <row r="71458" spans="1:1" x14ac:dyDescent="0.2">
      <c r="A71458"/>
    </row>
    <row r="71459" spans="1:1" x14ac:dyDescent="0.2">
      <c r="A71459"/>
    </row>
    <row r="71460" spans="1:1" x14ac:dyDescent="0.2">
      <c r="A71460"/>
    </row>
    <row r="71461" spans="1:1" x14ac:dyDescent="0.2">
      <c r="A71461"/>
    </row>
    <row r="71462" spans="1:1" x14ac:dyDescent="0.2">
      <c r="A71462"/>
    </row>
    <row r="71463" spans="1:1" x14ac:dyDescent="0.2">
      <c r="A71463"/>
    </row>
    <row r="71464" spans="1:1" x14ac:dyDescent="0.2">
      <c r="A71464"/>
    </row>
    <row r="71465" spans="1:1" x14ac:dyDescent="0.2">
      <c r="A71465"/>
    </row>
    <row r="71466" spans="1:1" x14ac:dyDescent="0.2">
      <c r="A71466"/>
    </row>
    <row r="71467" spans="1:1" x14ac:dyDescent="0.2">
      <c r="A71467"/>
    </row>
    <row r="71468" spans="1:1" x14ac:dyDescent="0.2">
      <c r="A71468"/>
    </row>
    <row r="71469" spans="1:1" x14ac:dyDescent="0.2">
      <c r="A71469"/>
    </row>
    <row r="71470" spans="1:1" x14ac:dyDescent="0.2">
      <c r="A71470"/>
    </row>
    <row r="71471" spans="1:1" x14ac:dyDescent="0.2">
      <c r="A71471"/>
    </row>
    <row r="71472" spans="1:1" x14ac:dyDescent="0.2">
      <c r="A71472"/>
    </row>
    <row r="71473" spans="1:1" x14ac:dyDescent="0.2">
      <c r="A71473"/>
    </row>
    <row r="71474" spans="1:1" x14ac:dyDescent="0.2">
      <c r="A71474"/>
    </row>
    <row r="71475" spans="1:1" x14ac:dyDescent="0.2">
      <c r="A71475"/>
    </row>
    <row r="71476" spans="1:1" x14ac:dyDescent="0.2">
      <c r="A71476"/>
    </row>
    <row r="71477" spans="1:1" x14ac:dyDescent="0.2">
      <c r="A71477"/>
    </row>
    <row r="71478" spans="1:1" x14ac:dyDescent="0.2">
      <c r="A71478"/>
    </row>
    <row r="71479" spans="1:1" x14ac:dyDescent="0.2">
      <c r="A71479"/>
    </row>
    <row r="71480" spans="1:1" x14ac:dyDescent="0.2">
      <c r="A71480"/>
    </row>
    <row r="71481" spans="1:1" x14ac:dyDescent="0.2">
      <c r="A71481"/>
    </row>
    <row r="71482" spans="1:1" x14ac:dyDescent="0.2">
      <c r="A71482"/>
    </row>
    <row r="71483" spans="1:1" x14ac:dyDescent="0.2">
      <c r="A71483"/>
    </row>
    <row r="71484" spans="1:1" x14ac:dyDescent="0.2">
      <c r="A71484"/>
    </row>
    <row r="71485" spans="1:1" x14ac:dyDescent="0.2">
      <c r="A71485"/>
    </row>
    <row r="71486" spans="1:1" x14ac:dyDescent="0.2">
      <c r="A71486"/>
    </row>
    <row r="71487" spans="1:1" x14ac:dyDescent="0.2">
      <c r="A71487"/>
    </row>
    <row r="71488" spans="1:1" x14ac:dyDescent="0.2">
      <c r="A71488"/>
    </row>
    <row r="71489" spans="1:1" x14ac:dyDescent="0.2">
      <c r="A71489"/>
    </row>
    <row r="71490" spans="1:1" x14ac:dyDescent="0.2">
      <c r="A71490"/>
    </row>
    <row r="71491" spans="1:1" x14ac:dyDescent="0.2">
      <c r="A71491"/>
    </row>
    <row r="71492" spans="1:1" x14ac:dyDescent="0.2">
      <c r="A71492"/>
    </row>
    <row r="71493" spans="1:1" x14ac:dyDescent="0.2">
      <c r="A71493"/>
    </row>
    <row r="71494" spans="1:1" x14ac:dyDescent="0.2">
      <c r="A71494"/>
    </row>
    <row r="71495" spans="1:1" x14ac:dyDescent="0.2">
      <c r="A71495"/>
    </row>
    <row r="71496" spans="1:1" x14ac:dyDescent="0.2">
      <c r="A71496"/>
    </row>
    <row r="71497" spans="1:1" x14ac:dyDescent="0.2">
      <c r="A71497"/>
    </row>
    <row r="71498" spans="1:1" x14ac:dyDescent="0.2">
      <c r="A71498"/>
    </row>
    <row r="71499" spans="1:1" x14ac:dyDescent="0.2">
      <c r="A71499"/>
    </row>
    <row r="71500" spans="1:1" x14ac:dyDescent="0.2">
      <c r="A71500"/>
    </row>
    <row r="71501" spans="1:1" x14ac:dyDescent="0.2">
      <c r="A71501"/>
    </row>
    <row r="71502" spans="1:1" x14ac:dyDescent="0.2">
      <c r="A71502"/>
    </row>
    <row r="71503" spans="1:1" x14ac:dyDescent="0.2">
      <c r="A71503"/>
    </row>
    <row r="71504" spans="1:1" x14ac:dyDescent="0.2">
      <c r="A71504"/>
    </row>
    <row r="71505" spans="1:1" x14ac:dyDescent="0.2">
      <c r="A71505"/>
    </row>
    <row r="71506" spans="1:1" x14ac:dyDescent="0.2">
      <c r="A71506"/>
    </row>
    <row r="71507" spans="1:1" x14ac:dyDescent="0.2">
      <c r="A71507"/>
    </row>
    <row r="71508" spans="1:1" x14ac:dyDescent="0.2">
      <c r="A71508"/>
    </row>
    <row r="71509" spans="1:1" x14ac:dyDescent="0.2">
      <c r="A71509"/>
    </row>
    <row r="71510" spans="1:1" x14ac:dyDescent="0.2">
      <c r="A71510"/>
    </row>
    <row r="71511" spans="1:1" x14ac:dyDescent="0.2">
      <c r="A71511"/>
    </row>
    <row r="71512" spans="1:1" x14ac:dyDescent="0.2">
      <c r="A71512"/>
    </row>
    <row r="71513" spans="1:1" x14ac:dyDescent="0.2">
      <c r="A71513"/>
    </row>
    <row r="71514" spans="1:1" x14ac:dyDescent="0.2">
      <c r="A71514"/>
    </row>
    <row r="71515" spans="1:1" x14ac:dyDescent="0.2">
      <c r="A71515"/>
    </row>
    <row r="71516" spans="1:1" x14ac:dyDescent="0.2">
      <c r="A71516"/>
    </row>
    <row r="71517" spans="1:1" x14ac:dyDescent="0.2">
      <c r="A71517"/>
    </row>
    <row r="71518" spans="1:1" x14ac:dyDescent="0.2">
      <c r="A71518"/>
    </row>
    <row r="71519" spans="1:1" x14ac:dyDescent="0.2">
      <c r="A71519"/>
    </row>
    <row r="71520" spans="1:1" x14ac:dyDescent="0.2">
      <c r="A71520"/>
    </row>
    <row r="71521" spans="1:1" x14ac:dyDescent="0.2">
      <c r="A71521"/>
    </row>
    <row r="71522" spans="1:1" x14ac:dyDescent="0.2">
      <c r="A71522"/>
    </row>
    <row r="71523" spans="1:1" x14ac:dyDescent="0.2">
      <c r="A71523"/>
    </row>
    <row r="71524" spans="1:1" x14ac:dyDescent="0.2">
      <c r="A71524"/>
    </row>
    <row r="71525" spans="1:1" x14ac:dyDescent="0.2">
      <c r="A71525"/>
    </row>
    <row r="71526" spans="1:1" x14ac:dyDescent="0.2">
      <c r="A71526"/>
    </row>
    <row r="71527" spans="1:1" x14ac:dyDescent="0.2">
      <c r="A71527"/>
    </row>
    <row r="71528" spans="1:1" x14ac:dyDescent="0.2">
      <c r="A71528"/>
    </row>
    <row r="71529" spans="1:1" x14ac:dyDescent="0.2">
      <c r="A71529"/>
    </row>
    <row r="71530" spans="1:1" x14ac:dyDescent="0.2">
      <c r="A71530"/>
    </row>
    <row r="71531" spans="1:1" x14ac:dyDescent="0.2">
      <c r="A71531"/>
    </row>
    <row r="71532" spans="1:1" x14ac:dyDescent="0.2">
      <c r="A71532"/>
    </row>
    <row r="71533" spans="1:1" x14ac:dyDescent="0.2">
      <c r="A71533"/>
    </row>
    <row r="71534" spans="1:1" x14ac:dyDescent="0.2">
      <c r="A71534"/>
    </row>
    <row r="71535" spans="1:1" x14ac:dyDescent="0.2">
      <c r="A71535"/>
    </row>
    <row r="71536" spans="1:1" x14ac:dyDescent="0.2">
      <c r="A71536"/>
    </row>
    <row r="71537" spans="1:1" x14ac:dyDescent="0.2">
      <c r="A71537"/>
    </row>
    <row r="71538" spans="1:1" x14ac:dyDescent="0.2">
      <c r="A71538"/>
    </row>
    <row r="71539" spans="1:1" x14ac:dyDescent="0.2">
      <c r="A71539"/>
    </row>
    <row r="71540" spans="1:1" x14ac:dyDescent="0.2">
      <c r="A71540"/>
    </row>
    <row r="71541" spans="1:1" x14ac:dyDescent="0.2">
      <c r="A71541"/>
    </row>
    <row r="71542" spans="1:1" x14ac:dyDescent="0.2">
      <c r="A71542"/>
    </row>
    <row r="71543" spans="1:1" x14ac:dyDescent="0.2">
      <c r="A71543"/>
    </row>
    <row r="71544" spans="1:1" x14ac:dyDescent="0.2">
      <c r="A71544"/>
    </row>
    <row r="71545" spans="1:1" x14ac:dyDescent="0.2">
      <c r="A71545"/>
    </row>
    <row r="71546" spans="1:1" x14ac:dyDescent="0.2">
      <c r="A71546"/>
    </row>
    <row r="71547" spans="1:1" x14ac:dyDescent="0.2">
      <c r="A71547"/>
    </row>
    <row r="71548" spans="1:1" x14ac:dyDescent="0.2">
      <c r="A71548"/>
    </row>
    <row r="71549" spans="1:1" x14ac:dyDescent="0.2">
      <c r="A71549"/>
    </row>
    <row r="71550" spans="1:1" x14ac:dyDescent="0.2">
      <c r="A71550"/>
    </row>
    <row r="71551" spans="1:1" x14ac:dyDescent="0.2">
      <c r="A71551"/>
    </row>
    <row r="71552" spans="1:1" x14ac:dyDescent="0.2">
      <c r="A71552"/>
    </row>
    <row r="71553" spans="1:1" x14ac:dyDescent="0.2">
      <c r="A71553"/>
    </row>
    <row r="71554" spans="1:1" x14ac:dyDescent="0.2">
      <c r="A71554"/>
    </row>
    <row r="71555" spans="1:1" x14ac:dyDescent="0.2">
      <c r="A71555"/>
    </row>
    <row r="71556" spans="1:1" x14ac:dyDescent="0.2">
      <c r="A71556"/>
    </row>
    <row r="71557" spans="1:1" x14ac:dyDescent="0.2">
      <c r="A71557"/>
    </row>
    <row r="71558" spans="1:1" x14ac:dyDescent="0.2">
      <c r="A71558"/>
    </row>
    <row r="71559" spans="1:1" x14ac:dyDescent="0.2">
      <c r="A71559"/>
    </row>
    <row r="71560" spans="1:1" x14ac:dyDescent="0.2">
      <c r="A71560"/>
    </row>
    <row r="71561" spans="1:1" x14ac:dyDescent="0.2">
      <c r="A71561"/>
    </row>
    <row r="71562" spans="1:1" x14ac:dyDescent="0.2">
      <c r="A71562"/>
    </row>
    <row r="71563" spans="1:1" x14ac:dyDescent="0.2">
      <c r="A71563"/>
    </row>
    <row r="71564" spans="1:1" x14ac:dyDescent="0.2">
      <c r="A71564"/>
    </row>
    <row r="71565" spans="1:1" x14ac:dyDescent="0.2">
      <c r="A71565"/>
    </row>
    <row r="71566" spans="1:1" x14ac:dyDescent="0.2">
      <c r="A71566"/>
    </row>
    <row r="71567" spans="1:1" x14ac:dyDescent="0.2">
      <c r="A71567"/>
    </row>
    <row r="71568" spans="1:1" x14ac:dyDescent="0.2">
      <c r="A71568"/>
    </row>
    <row r="71569" spans="1:1" x14ac:dyDescent="0.2">
      <c r="A71569"/>
    </row>
    <row r="71570" spans="1:1" x14ac:dyDescent="0.2">
      <c r="A71570"/>
    </row>
    <row r="71571" spans="1:1" x14ac:dyDescent="0.2">
      <c r="A71571"/>
    </row>
    <row r="71572" spans="1:1" x14ac:dyDescent="0.2">
      <c r="A71572"/>
    </row>
    <row r="71573" spans="1:1" x14ac:dyDescent="0.2">
      <c r="A71573"/>
    </row>
    <row r="71574" spans="1:1" x14ac:dyDescent="0.2">
      <c r="A71574"/>
    </row>
    <row r="71575" spans="1:1" x14ac:dyDescent="0.2">
      <c r="A71575"/>
    </row>
    <row r="71576" spans="1:1" x14ac:dyDescent="0.2">
      <c r="A71576"/>
    </row>
    <row r="71577" spans="1:1" x14ac:dyDescent="0.2">
      <c r="A71577"/>
    </row>
    <row r="71578" spans="1:1" x14ac:dyDescent="0.2">
      <c r="A71578"/>
    </row>
    <row r="71579" spans="1:1" x14ac:dyDescent="0.2">
      <c r="A71579"/>
    </row>
    <row r="71580" spans="1:1" x14ac:dyDescent="0.2">
      <c r="A71580"/>
    </row>
    <row r="71581" spans="1:1" x14ac:dyDescent="0.2">
      <c r="A71581"/>
    </row>
    <row r="71582" spans="1:1" x14ac:dyDescent="0.2">
      <c r="A71582"/>
    </row>
    <row r="71583" spans="1:1" x14ac:dyDescent="0.2">
      <c r="A71583"/>
    </row>
    <row r="71584" spans="1:1" x14ac:dyDescent="0.2">
      <c r="A71584"/>
    </row>
    <row r="71585" spans="1:1" x14ac:dyDescent="0.2">
      <c r="A71585"/>
    </row>
    <row r="71586" spans="1:1" x14ac:dyDescent="0.2">
      <c r="A71586"/>
    </row>
    <row r="71587" spans="1:1" x14ac:dyDescent="0.2">
      <c r="A71587"/>
    </row>
    <row r="71588" spans="1:1" x14ac:dyDescent="0.2">
      <c r="A71588"/>
    </row>
    <row r="71589" spans="1:1" x14ac:dyDescent="0.2">
      <c r="A71589"/>
    </row>
    <row r="71590" spans="1:1" x14ac:dyDescent="0.2">
      <c r="A71590"/>
    </row>
    <row r="71591" spans="1:1" x14ac:dyDescent="0.2">
      <c r="A71591"/>
    </row>
    <row r="71592" spans="1:1" x14ac:dyDescent="0.2">
      <c r="A71592"/>
    </row>
    <row r="71593" spans="1:1" x14ac:dyDescent="0.2">
      <c r="A71593"/>
    </row>
    <row r="71594" spans="1:1" x14ac:dyDescent="0.2">
      <c r="A71594"/>
    </row>
    <row r="71595" spans="1:1" x14ac:dyDescent="0.2">
      <c r="A71595"/>
    </row>
    <row r="71596" spans="1:1" x14ac:dyDescent="0.2">
      <c r="A71596"/>
    </row>
    <row r="71597" spans="1:1" x14ac:dyDescent="0.2">
      <c r="A71597"/>
    </row>
    <row r="71598" spans="1:1" x14ac:dyDescent="0.2">
      <c r="A71598"/>
    </row>
    <row r="71599" spans="1:1" x14ac:dyDescent="0.2">
      <c r="A71599"/>
    </row>
    <row r="71600" spans="1:1" x14ac:dyDescent="0.2">
      <c r="A71600"/>
    </row>
    <row r="71601" spans="1:1" x14ac:dyDescent="0.2">
      <c r="A71601"/>
    </row>
    <row r="71602" spans="1:1" x14ac:dyDescent="0.2">
      <c r="A71602"/>
    </row>
    <row r="71603" spans="1:1" x14ac:dyDescent="0.2">
      <c r="A71603"/>
    </row>
    <row r="71604" spans="1:1" x14ac:dyDescent="0.2">
      <c r="A71604"/>
    </row>
    <row r="71605" spans="1:1" x14ac:dyDescent="0.2">
      <c r="A71605"/>
    </row>
    <row r="71606" spans="1:1" x14ac:dyDescent="0.2">
      <c r="A71606"/>
    </row>
    <row r="71607" spans="1:1" x14ac:dyDescent="0.2">
      <c r="A71607"/>
    </row>
    <row r="71608" spans="1:1" x14ac:dyDescent="0.2">
      <c r="A71608"/>
    </row>
    <row r="71609" spans="1:1" x14ac:dyDescent="0.2">
      <c r="A71609"/>
    </row>
    <row r="71610" spans="1:1" x14ac:dyDescent="0.2">
      <c r="A71610"/>
    </row>
    <row r="71611" spans="1:1" x14ac:dyDescent="0.2">
      <c r="A71611"/>
    </row>
    <row r="71612" spans="1:1" x14ac:dyDescent="0.2">
      <c r="A71612"/>
    </row>
    <row r="71613" spans="1:1" x14ac:dyDescent="0.2">
      <c r="A71613"/>
    </row>
    <row r="71614" spans="1:1" x14ac:dyDescent="0.2">
      <c r="A71614"/>
    </row>
    <row r="71615" spans="1:1" x14ac:dyDescent="0.2">
      <c r="A71615"/>
    </row>
    <row r="71616" spans="1:1" x14ac:dyDescent="0.2">
      <c r="A71616"/>
    </row>
    <row r="71617" spans="1:1" x14ac:dyDescent="0.2">
      <c r="A71617"/>
    </row>
    <row r="71618" spans="1:1" x14ac:dyDescent="0.2">
      <c r="A71618"/>
    </row>
    <row r="71619" spans="1:1" x14ac:dyDescent="0.2">
      <c r="A71619"/>
    </row>
    <row r="71620" spans="1:1" x14ac:dyDescent="0.2">
      <c r="A71620"/>
    </row>
    <row r="71621" spans="1:1" x14ac:dyDescent="0.2">
      <c r="A71621"/>
    </row>
    <row r="71622" spans="1:1" x14ac:dyDescent="0.2">
      <c r="A71622"/>
    </row>
    <row r="71623" spans="1:1" x14ac:dyDescent="0.2">
      <c r="A71623"/>
    </row>
    <row r="71624" spans="1:1" x14ac:dyDescent="0.2">
      <c r="A71624"/>
    </row>
    <row r="71625" spans="1:1" x14ac:dyDescent="0.2">
      <c r="A71625"/>
    </row>
    <row r="71626" spans="1:1" x14ac:dyDescent="0.2">
      <c r="A71626"/>
    </row>
    <row r="71627" spans="1:1" x14ac:dyDescent="0.2">
      <c r="A71627"/>
    </row>
    <row r="71628" spans="1:1" x14ac:dyDescent="0.2">
      <c r="A71628"/>
    </row>
    <row r="71629" spans="1:1" x14ac:dyDescent="0.2">
      <c r="A71629"/>
    </row>
    <row r="71630" spans="1:1" x14ac:dyDescent="0.2">
      <c r="A71630"/>
    </row>
    <row r="71631" spans="1:1" x14ac:dyDescent="0.2">
      <c r="A71631"/>
    </row>
    <row r="71632" spans="1:1" x14ac:dyDescent="0.2">
      <c r="A71632"/>
    </row>
    <row r="71633" spans="1:1" x14ac:dyDescent="0.2">
      <c r="A71633"/>
    </row>
    <row r="71634" spans="1:1" x14ac:dyDescent="0.2">
      <c r="A71634"/>
    </row>
    <row r="71635" spans="1:1" x14ac:dyDescent="0.2">
      <c r="A71635"/>
    </row>
    <row r="71636" spans="1:1" x14ac:dyDescent="0.2">
      <c r="A71636"/>
    </row>
    <row r="71637" spans="1:1" x14ac:dyDescent="0.2">
      <c r="A71637"/>
    </row>
    <row r="71638" spans="1:1" x14ac:dyDescent="0.2">
      <c r="A71638"/>
    </row>
    <row r="71639" spans="1:1" x14ac:dyDescent="0.2">
      <c r="A71639"/>
    </row>
    <row r="71640" spans="1:1" x14ac:dyDescent="0.2">
      <c r="A71640"/>
    </row>
    <row r="71641" spans="1:1" x14ac:dyDescent="0.2">
      <c r="A71641"/>
    </row>
    <row r="71642" spans="1:1" x14ac:dyDescent="0.2">
      <c r="A71642"/>
    </row>
    <row r="71643" spans="1:1" x14ac:dyDescent="0.2">
      <c r="A71643"/>
    </row>
    <row r="71644" spans="1:1" x14ac:dyDescent="0.2">
      <c r="A71644"/>
    </row>
    <row r="71645" spans="1:1" x14ac:dyDescent="0.2">
      <c r="A71645"/>
    </row>
    <row r="71646" spans="1:1" x14ac:dyDescent="0.2">
      <c r="A71646"/>
    </row>
    <row r="71647" spans="1:1" x14ac:dyDescent="0.2">
      <c r="A71647"/>
    </row>
    <row r="71648" spans="1:1" x14ac:dyDescent="0.2">
      <c r="A71648"/>
    </row>
    <row r="71649" spans="1:1" x14ac:dyDescent="0.2">
      <c r="A71649"/>
    </row>
    <row r="71650" spans="1:1" x14ac:dyDescent="0.2">
      <c r="A71650"/>
    </row>
    <row r="71651" spans="1:1" x14ac:dyDescent="0.2">
      <c r="A71651"/>
    </row>
    <row r="71652" spans="1:1" x14ac:dyDescent="0.2">
      <c r="A71652"/>
    </row>
    <row r="71653" spans="1:1" x14ac:dyDescent="0.2">
      <c r="A71653"/>
    </row>
    <row r="71654" spans="1:1" x14ac:dyDescent="0.2">
      <c r="A71654"/>
    </row>
    <row r="71655" spans="1:1" x14ac:dyDescent="0.2">
      <c r="A71655"/>
    </row>
    <row r="71656" spans="1:1" x14ac:dyDescent="0.2">
      <c r="A71656"/>
    </row>
    <row r="71657" spans="1:1" x14ac:dyDescent="0.2">
      <c r="A71657"/>
    </row>
    <row r="71658" spans="1:1" x14ac:dyDescent="0.2">
      <c r="A71658"/>
    </row>
    <row r="71659" spans="1:1" x14ac:dyDescent="0.2">
      <c r="A71659"/>
    </row>
    <row r="71660" spans="1:1" x14ac:dyDescent="0.2">
      <c r="A71660"/>
    </row>
    <row r="71661" spans="1:1" x14ac:dyDescent="0.2">
      <c r="A71661"/>
    </row>
    <row r="71662" spans="1:1" x14ac:dyDescent="0.2">
      <c r="A71662"/>
    </row>
    <row r="71663" spans="1:1" x14ac:dyDescent="0.2">
      <c r="A71663"/>
    </row>
    <row r="71664" spans="1:1" x14ac:dyDescent="0.2">
      <c r="A71664"/>
    </row>
    <row r="71665" spans="1:1" x14ac:dyDescent="0.2">
      <c r="A71665"/>
    </row>
    <row r="71666" spans="1:1" x14ac:dyDescent="0.2">
      <c r="A71666"/>
    </row>
    <row r="71667" spans="1:1" x14ac:dyDescent="0.2">
      <c r="A71667"/>
    </row>
    <row r="71668" spans="1:1" x14ac:dyDescent="0.2">
      <c r="A71668"/>
    </row>
    <row r="71669" spans="1:1" x14ac:dyDescent="0.2">
      <c r="A71669"/>
    </row>
    <row r="71670" spans="1:1" x14ac:dyDescent="0.2">
      <c r="A71670"/>
    </row>
    <row r="71671" spans="1:1" x14ac:dyDescent="0.2">
      <c r="A71671"/>
    </row>
    <row r="71672" spans="1:1" x14ac:dyDescent="0.2">
      <c r="A71672"/>
    </row>
    <row r="71673" spans="1:1" x14ac:dyDescent="0.2">
      <c r="A71673"/>
    </row>
    <row r="71674" spans="1:1" x14ac:dyDescent="0.2">
      <c r="A71674"/>
    </row>
    <row r="71675" spans="1:1" x14ac:dyDescent="0.2">
      <c r="A71675"/>
    </row>
    <row r="71676" spans="1:1" x14ac:dyDescent="0.2">
      <c r="A71676"/>
    </row>
    <row r="71677" spans="1:1" x14ac:dyDescent="0.2">
      <c r="A71677"/>
    </row>
    <row r="71678" spans="1:1" x14ac:dyDescent="0.2">
      <c r="A71678"/>
    </row>
    <row r="71679" spans="1:1" x14ac:dyDescent="0.2">
      <c r="A71679"/>
    </row>
    <row r="71680" spans="1:1" x14ac:dyDescent="0.2">
      <c r="A71680"/>
    </row>
    <row r="71681" spans="1:1" x14ac:dyDescent="0.2">
      <c r="A71681"/>
    </row>
    <row r="71682" spans="1:1" x14ac:dyDescent="0.2">
      <c r="A71682"/>
    </row>
    <row r="71683" spans="1:1" x14ac:dyDescent="0.2">
      <c r="A71683"/>
    </row>
    <row r="71684" spans="1:1" x14ac:dyDescent="0.2">
      <c r="A71684"/>
    </row>
    <row r="71685" spans="1:1" x14ac:dyDescent="0.2">
      <c r="A71685"/>
    </row>
    <row r="71686" spans="1:1" x14ac:dyDescent="0.2">
      <c r="A71686"/>
    </row>
    <row r="71687" spans="1:1" x14ac:dyDescent="0.2">
      <c r="A71687"/>
    </row>
    <row r="71688" spans="1:1" x14ac:dyDescent="0.2">
      <c r="A71688"/>
    </row>
    <row r="71689" spans="1:1" x14ac:dyDescent="0.2">
      <c r="A71689"/>
    </row>
    <row r="71690" spans="1:1" x14ac:dyDescent="0.2">
      <c r="A71690"/>
    </row>
    <row r="71691" spans="1:1" x14ac:dyDescent="0.2">
      <c r="A71691"/>
    </row>
    <row r="71692" spans="1:1" x14ac:dyDescent="0.2">
      <c r="A71692"/>
    </row>
    <row r="71693" spans="1:1" x14ac:dyDescent="0.2">
      <c r="A71693"/>
    </row>
    <row r="71694" spans="1:1" x14ac:dyDescent="0.2">
      <c r="A71694"/>
    </row>
    <row r="71695" spans="1:1" x14ac:dyDescent="0.2">
      <c r="A71695"/>
    </row>
    <row r="71696" spans="1:1" x14ac:dyDescent="0.2">
      <c r="A71696"/>
    </row>
    <row r="71697" spans="1:1" x14ac:dyDescent="0.2">
      <c r="A71697"/>
    </row>
    <row r="71698" spans="1:1" x14ac:dyDescent="0.2">
      <c r="A71698"/>
    </row>
    <row r="71699" spans="1:1" x14ac:dyDescent="0.2">
      <c r="A71699"/>
    </row>
    <row r="71700" spans="1:1" x14ac:dyDescent="0.2">
      <c r="A71700"/>
    </row>
    <row r="71701" spans="1:1" x14ac:dyDescent="0.2">
      <c r="A71701"/>
    </row>
    <row r="71702" spans="1:1" x14ac:dyDescent="0.2">
      <c r="A71702"/>
    </row>
    <row r="71703" spans="1:1" x14ac:dyDescent="0.2">
      <c r="A71703"/>
    </row>
    <row r="71704" spans="1:1" x14ac:dyDescent="0.2">
      <c r="A71704"/>
    </row>
    <row r="71705" spans="1:1" x14ac:dyDescent="0.2">
      <c r="A71705"/>
    </row>
    <row r="71706" spans="1:1" x14ac:dyDescent="0.2">
      <c r="A71706"/>
    </row>
    <row r="71707" spans="1:1" x14ac:dyDescent="0.2">
      <c r="A71707"/>
    </row>
    <row r="71708" spans="1:1" x14ac:dyDescent="0.2">
      <c r="A71708"/>
    </row>
    <row r="71709" spans="1:1" x14ac:dyDescent="0.2">
      <c r="A71709"/>
    </row>
    <row r="71710" spans="1:1" x14ac:dyDescent="0.2">
      <c r="A71710"/>
    </row>
    <row r="71711" spans="1:1" x14ac:dyDescent="0.2">
      <c r="A71711"/>
    </row>
    <row r="71712" spans="1:1" x14ac:dyDescent="0.2">
      <c r="A71712"/>
    </row>
    <row r="71713" spans="1:1" x14ac:dyDescent="0.2">
      <c r="A71713"/>
    </row>
    <row r="71714" spans="1:1" x14ac:dyDescent="0.2">
      <c r="A71714"/>
    </row>
    <row r="71715" spans="1:1" x14ac:dyDescent="0.2">
      <c r="A71715"/>
    </row>
    <row r="71716" spans="1:1" x14ac:dyDescent="0.2">
      <c r="A71716"/>
    </row>
    <row r="71717" spans="1:1" x14ac:dyDescent="0.2">
      <c r="A71717"/>
    </row>
    <row r="71718" spans="1:1" x14ac:dyDescent="0.2">
      <c r="A71718"/>
    </row>
    <row r="71719" spans="1:1" x14ac:dyDescent="0.2">
      <c r="A71719"/>
    </row>
    <row r="71720" spans="1:1" x14ac:dyDescent="0.2">
      <c r="A71720"/>
    </row>
    <row r="71721" spans="1:1" x14ac:dyDescent="0.2">
      <c r="A71721"/>
    </row>
    <row r="71722" spans="1:1" x14ac:dyDescent="0.2">
      <c r="A71722"/>
    </row>
    <row r="71723" spans="1:1" x14ac:dyDescent="0.2">
      <c r="A71723"/>
    </row>
    <row r="71724" spans="1:1" x14ac:dyDescent="0.2">
      <c r="A71724"/>
    </row>
    <row r="71725" spans="1:1" x14ac:dyDescent="0.2">
      <c r="A71725"/>
    </row>
    <row r="71726" spans="1:1" x14ac:dyDescent="0.2">
      <c r="A71726"/>
    </row>
    <row r="71727" spans="1:1" x14ac:dyDescent="0.2">
      <c r="A71727"/>
    </row>
    <row r="71728" spans="1:1" x14ac:dyDescent="0.2">
      <c r="A71728"/>
    </row>
    <row r="71729" spans="1:1" x14ac:dyDescent="0.2">
      <c r="A71729"/>
    </row>
    <row r="71730" spans="1:1" x14ac:dyDescent="0.2">
      <c r="A71730"/>
    </row>
    <row r="71731" spans="1:1" x14ac:dyDescent="0.2">
      <c r="A71731"/>
    </row>
    <row r="71732" spans="1:1" x14ac:dyDescent="0.2">
      <c r="A71732"/>
    </row>
    <row r="71733" spans="1:1" x14ac:dyDescent="0.2">
      <c r="A71733"/>
    </row>
    <row r="71734" spans="1:1" x14ac:dyDescent="0.2">
      <c r="A71734"/>
    </row>
    <row r="71735" spans="1:1" x14ac:dyDescent="0.2">
      <c r="A71735"/>
    </row>
    <row r="71736" spans="1:1" x14ac:dyDescent="0.2">
      <c r="A71736"/>
    </row>
    <row r="71737" spans="1:1" x14ac:dyDescent="0.2">
      <c r="A71737"/>
    </row>
    <row r="71738" spans="1:1" x14ac:dyDescent="0.2">
      <c r="A71738"/>
    </row>
    <row r="71739" spans="1:1" x14ac:dyDescent="0.2">
      <c r="A71739"/>
    </row>
    <row r="71740" spans="1:1" x14ac:dyDescent="0.2">
      <c r="A71740"/>
    </row>
    <row r="71741" spans="1:1" x14ac:dyDescent="0.2">
      <c r="A71741"/>
    </row>
    <row r="71742" spans="1:1" x14ac:dyDescent="0.2">
      <c r="A71742"/>
    </row>
    <row r="71743" spans="1:1" x14ac:dyDescent="0.2">
      <c r="A71743"/>
    </row>
    <row r="71744" spans="1:1" x14ac:dyDescent="0.2">
      <c r="A71744"/>
    </row>
    <row r="71745" spans="1:1" x14ac:dyDescent="0.2">
      <c r="A71745"/>
    </row>
    <row r="71746" spans="1:1" x14ac:dyDescent="0.2">
      <c r="A71746"/>
    </row>
    <row r="71747" spans="1:1" x14ac:dyDescent="0.2">
      <c r="A71747"/>
    </row>
    <row r="71748" spans="1:1" x14ac:dyDescent="0.2">
      <c r="A71748"/>
    </row>
    <row r="71749" spans="1:1" x14ac:dyDescent="0.2">
      <c r="A71749"/>
    </row>
    <row r="71750" spans="1:1" x14ac:dyDescent="0.2">
      <c r="A71750"/>
    </row>
    <row r="71751" spans="1:1" x14ac:dyDescent="0.2">
      <c r="A71751"/>
    </row>
    <row r="71752" spans="1:1" x14ac:dyDescent="0.2">
      <c r="A71752"/>
    </row>
    <row r="71753" spans="1:1" x14ac:dyDescent="0.2">
      <c r="A71753"/>
    </row>
    <row r="71754" spans="1:1" x14ac:dyDescent="0.2">
      <c r="A71754"/>
    </row>
    <row r="71755" spans="1:1" x14ac:dyDescent="0.2">
      <c r="A71755"/>
    </row>
    <row r="71756" spans="1:1" x14ac:dyDescent="0.2">
      <c r="A71756"/>
    </row>
    <row r="71757" spans="1:1" x14ac:dyDescent="0.2">
      <c r="A71757"/>
    </row>
    <row r="71758" spans="1:1" x14ac:dyDescent="0.2">
      <c r="A71758"/>
    </row>
    <row r="71759" spans="1:1" x14ac:dyDescent="0.2">
      <c r="A71759"/>
    </row>
    <row r="71760" spans="1:1" x14ac:dyDescent="0.2">
      <c r="A71760"/>
    </row>
    <row r="71761" spans="1:1" x14ac:dyDescent="0.2">
      <c r="A71761"/>
    </row>
    <row r="71762" spans="1:1" x14ac:dyDescent="0.2">
      <c r="A71762"/>
    </row>
    <row r="71763" spans="1:1" x14ac:dyDescent="0.2">
      <c r="A71763"/>
    </row>
    <row r="71764" spans="1:1" x14ac:dyDescent="0.2">
      <c r="A71764"/>
    </row>
    <row r="71765" spans="1:1" x14ac:dyDescent="0.2">
      <c r="A71765"/>
    </row>
    <row r="71766" spans="1:1" x14ac:dyDescent="0.2">
      <c r="A71766"/>
    </row>
    <row r="71767" spans="1:1" x14ac:dyDescent="0.2">
      <c r="A71767"/>
    </row>
    <row r="71768" spans="1:1" x14ac:dyDescent="0.2">
      <c r="A71768"/>
    </row>
    <row r="71769" spans="1:1" x14ac:dyDescent="0.2">
      <c r="A71769"/>
    </row>
    <row r="71770" spans="1:1" x14ac:dyDescent="0.2">
      <c r="A71770"/>
    </row>
    <row r="71771" spans="1:1" x14ac:dyDescent="0.2">
      <c r="A71771"/>
    </row>
    <row r="71772" spans="1:1" x14ac:dyDescent="0.2">
      <c r="A71772"/>
    </row>
    <row r="71773" spans="1:1" x14ac:dyDescent="0.2">
      <c r="A71773"/>
    </row>
    <row r="71774" spans="1:1" x14ac:dyDescent="0.2">
      <c r="A71774"/>
    </row>
    <row r="71775" spans="1:1" x14ac:dyDescent="0.2">
      <c r="A71775"/>
    </row>
    <row r="71776" spans="1:1" x14ac:dyDescent="0.2">
      <c r="A71776"/>
    </row>
    <row r="71777" spans="1:1" x14ac:dyDescent="0.2">
      <c r="A71777"/>
    </row>
    <row r="71778" spans="1:1" x14ac:dyDescent="0.2">
      <c r="A71778"/>
    </row>
    <row r="71779" spans="1:1" x14ac:dyDescent="0.2">
      <c r="A71779"/>
    </row>
    <row r="71780" spans="1:1" x14ac:dyDescent="0.2">
      <c r="A71780"/>
    </row>
    <row r="71781" spans="1:1" x14ac:dyDescent="0.2">
      <c r="A71781"/>
    </row>
    <row r="71782" spans="1:1" x14ac:dyDescent="0.2">
      <c r="A71782"/>
    </row>
    <row r="71783" spans="1:1" x14ac:dyDescent="0.2">
      <c r="A71783"/>
    </row>
    <row r="71784" spans="1:1" x14ac:dyDescent="0.2">
      <c r="A71784"/>
    </row>
    <row r="71785" spans="1:1" x14ac:dyDescent="0.2">
      <c r="A71785"/>
    </row>
    <row r="71786" spans="1:1" x14ac:dyDescent="0.2">
      <c r="A71786"/>
    </row>
    <row r="71787" spans="1:1" x14ac:dyDescent="0.2">
      <c r="A71787"/>
    </row>
    <row r="71788" spans="1:1" x14ac:dyDescent="0.2">
      <c r="A71788"/>
    </row>
    <row r="71789" spans="1:1" x14ac:dyDescent="0.2">
      <c r="A71789"/>
    </row>
    <row r="71790" spans="1:1" x14ac:dyDescent="0.2">
      <c r="A71790"/>
    </row>
    <row r="71791" spans="1:1" x14ac:dyDescent="0.2">
      <c r="A71791"/>
    </row>
    <row r="71792" spans="1:1" x14ac:dyDescent="0.2">
      <c r="A71792"/>
    </row>
    <row r="71793" spans="1:1" x14ac:dyDescent="0.2">
      <c r="A71793"/>
    </row>
    <row r="71794" spans="1:1" x14ac:dyDescent="0.2">
      <c r="A71794"/>
    </row>
    <row r="71795" spans="1:1" x14ac:dyDescent="0.2">
      <c r="A71795"/>
    </row>
    <row r="71796" spans="1:1" x14ac:dyDescent="0.2">
      <c r="A71796"/>
    </row>
    <row r="71797" spans="1:1" x14ac:dyDescent="0.2">
      <c r="A71797"/>
    </row>
    <row r="71798" spans="1:1" x14ac:dyDescent="0.2">
      <c r="A71798"/>
    </row>
    <row r="71799" spans="1:1" x14ac:dyDescent="0.2">
      <c r="A71799"/>
    </row>
    <row r="71800" spans="1:1" x14ac:dyDescent="0.2">
      <c r="A71800"/>
    </row>
    <row r="71801" spans="1:1" x14ac:dyDescent="0.2">
      <c r="A71801"/>
    </row>
    <row r="71802" spans="1:1" x14ac:dyDescent="0.2">
      <c r="A71802"/>
    </row>
    <row r="71803" spans="1:1" x14ac:dyDescent="0.2">
      <c r="A71803"/>
    </row>
    <row r="71804" spans="1:1" x14ac:dyDescent="0.2">
      <c r="A71804"/>
    </row>
    <row r="71805" spans="1:1" x14ac:dyDescent="0.2">
      <c r="A71805"/>
    </row>
    <row r="71806" spans="1:1" x14ac:dyDescent="0.2">
      <c r="A71806"/>
    </row>
    <row r="71807" spans="1:1" x14ac:dyDescent="0.2">
      <c r="A71807"/>
    </row>
    <row r="71808" spans="1:1" x14ac:dyDescent="0.2">
      <c r="A71808"/>
    </row>
    <row r="71809" spans="1:1" x14ac:dyDescent="0.2">
      <c r="A71809"/>
    </row>
    <row r="71810" spans="1:1" x14ac:dyDescent="0.2">
      <c r="A71810"/>
    </row>
    <row r="71811" spans="1:1" x14ac:dyDescent="0.2">
      <c r="A71811"/>
    </row>
    <row r="71812" spans="1:1" x14ac:dyDescent="0.2">
      <c r="A71812"/>
    </row>
    <row r="71813" spans="1:1" x14ac:dyDescent="0.2">
      <c r="A71813"/>
    </row>
    <row r="71814" spans="1:1" x14ac:dyDescent="0.2">
      <c r="A71814"/>
    </row>
    <row r="71815" spans="1:1" x14ac:dyDescent="0.2">
      <c r="A71815"/>
    </row>
    <row r="71816" spans="1:1" x14ac:dyDescent="0.2">
      <c r="A71816"/>
    </row>
    <row r="71817" spans="1:1" x14ac:dyDescent="0.2">
      <c r="A71817"/>
    </row>
    <row r="71818" spans="1:1" x14ac:dyDescent="0.2">
      <c r="A71818"/>
    </row>
    <row r="71819" spans="1:1" x14ac:dyDescent="0.2">
      <c r="A71819"/>
    </row>
    <row r="71820" spans="1:1" x14ac:dyDescent="0.2">
      <c r="A71820"/>
    </row>
    <row r="71821" spans="1:1" x14ac:dyDescent="0.2">
      <c r="A71821"/>
    </row>
    <row r="71822" spans="1:1" x14ac:dyDescent="0.2">
      <c r="A71822"/>
    </row>
    <row r="71823" spans="1:1" x14ac:dyDescent="0.2">
      <c r="A71823"/>
    </row>
    <row r="71824" spans="1:1" x14ac:dyDescent="0.2">
      <c r="A71824"/>
    </row>
    <row r="71825" spans="1:1" x14ac:dyDescent="0.2">
      <c r="A71825"/>
    </row>
    <row r="71826" spans="1:1" x14ac:dyDescent="0.2">
      <c r="A71826"/>
    </row>
    <row r="71827" spans="1:1" x14ac:dyDescent="0.2">
      <c r="A71827"/>
    </row>
    <row r="71828" spans="1:1" x14ac:dyDescent="0.2">
      <c r="A71828"/>
    </row>
    <row r="71829" spans="1:1" x14ac:dyDescent="0.2">
      <c r="A71829"/>
    </row>
    <row r="71830" spans="1:1" x14ac:dyDescent="0.2">
      <c r="A71830"/>
    </row>
    <row r="71831" spans="1:1" x14ac:dyDescent="0.2">
      <c r="A71831"/>
    </row>
    <row r="71832" spans="1:1" x14ac:dyDescent="0.2">
      <c r="A71832"/>
    </row>
    <row r="71833" spans="1:1" x14ac:dyDescent="0.2">
      <c r="A71833"/>
    </row>
    <row r="71834" spans="1:1" x14ac:dyDescent="0.2">
      <c r="A71834"/>
    </row>
    <row r="71835" spans="1:1" x14ac:dyDescent="0.2">
      <c r="A71835"/>
    </row>
    <row r="71836" spans="1:1" x14ac:dyDescent="0.2">
      <c r="A71836"/>
    </row>
    <row r="71837" spans="1:1" x14ac:dyDescent="0.2">
      <c r="A71837"/>
    </row>
    <row r="71838" spans="1:1" x14ac:dyDescent="0.2">
      <c r="A71838"/>
    </row>
    <row r="71839" spans="1:1" x14ac:dyDescent="0.2">
      <c r="A71839"/>
    </row>
    <row r="71840" spans="1:1" x14ac:dyDescent="0.2">
      <c r="A71840"/>
    </row>
    <row r="71841" spans="1:1" x14ac:dyDescent="0.2">
      <c r="A71841"/>
    </row>
    <row r="71842" spans="1:1" x14ac:dyDescent="0.2">
      <c r="A71842"/>
    </row>
    <row r="71843" spans="1:1" x14ac:dyDescent="0.2">
      <c r="A71843"/>
    </row>
    <row r="71844" spans="1:1" x14ac:dyDescent="0.2">
      <c r="A71844"/>
    </row>
    <row r="71845" spans="1:1" x14ac:dyDescent="0.2">
      <c r="A71845"/>
    </row>
    <row r="71846" spans="1:1" x14ac:dyDescent="0.2">
      <c r="A71846"/>
    </row>
    <row r="71847" spans="1:1" x14ac:dyDescent="0.2">
      <c r="A71847"/>
    </row>
    <row r="71848" spans="1:1" x14ac:dyDescent="0.2">
      <c r="A71848"/>
    </row>
    <row r="71849" spans="1:1" x14ac:dyDescent="0.2">
      <c r="A71849"/>
    </row>
    <row r="71850" spans="1:1" x14ac:dyDescent="0.2">
      <c r="A71850"/>
    </row>
    <row r="71851" spans="1:1" x14ac:dyDescent="0.2">
      <c r="A71851"/>
    </row>
    <row r="71852" spans="1:1" x14ac:dyDescent="0.2">
      <c r="A71852"/>
    </row>
    <row r="71853" spans="1:1" x14ac:dyDescent="0.2">
      <c r="A71853"/>
    </row>
    <row r="71854" spans="1:1" x14ac:dyDescent="0.2">
      <c r="A71854"/>
    </row>
    <row r="71855" spans="1:1" x14ac:dyDescent="0.2">
      <c r="A71855"/>
    </row>
    <row r="71856" spans="1:1" x14ac:dyDescent="0.2">
      <c r="A71856"/>
    </row>
    <row r="71857" spans="1:1" x14ac:dyDescent="0.2">
      <c r="A71857"/>
    </row>
    <row r="71858" spans="1:1" x14ac:dyDescent="0.2">
      <c r="A71858"/>
    </row>
    <row r="71859" spans="1:1" x14ac:dyDescent="0.2">
      <c r="A71859"/>
    </row>
    <row r="71860" spans="1:1" x14ac:dyDescent="0.2">
      <c r="A71860"/>
    </row>
    <row r="71861" spans="1:1" x14ac:dyDescent="0.2">
      <c r="A71861"/>
    </row>
    <row r="71862" spans="1:1" x14ac:dyDescent="0.2">
      <c r="A71862"/>
    </row>
    <row r="71863" spans="1:1" x14ac:dyDescent="0.2">
      <c r="A71863"/>
    </row>
    <row r="71864" spans="1:1" x14ac:dyDescent="0.2">
      <c r="A71864"/>
    </row>
    <row r="71865" spans="1:1" x14ac:dyDescent="0.2">
      <c r="A71865"/>
    </row>
    <row r="71866" spans="1:1" x14ac:dyDescent="0.2">
      <c r="A71866"/>
    </row>
    <row r="71867" spans="1:1" x14ac:dyDescent="0.2">
      <c r="A71867"/>
    </row>
    <row r="71868" spans="1:1" x14ac:dyDescent="0.2">
      <c r="A71868"/>
    </row>
    <row r="71869" spans="1:1" x14ac:dyDescent="0.2">
      <c r="A71869"/>
    </row>
    <row r="71870" spans="1:1" x14ac:dyDescent="0.2">
      <c r="A71870"/>
    </row>
    <row r="71871" spans="1:1" x14ac:dyDescent="0.2">
      <c r="A71871"/>
    </row>
    <row r="71872" spans="1:1" x14ac:dyDescent="0.2">
      <c r="A71872"/>
    </row>
    <row r="71873" spans="1:1" x14ac:dyDescent="0.2">
      <c r="A71873"/>
    </row>
    <row r="71874" spans="1:1" x14ac:dyDescent="0.2">
      <c r="A71874"/>
    </row>
    <row r="71875" spans="1:1" x14ac:dyDescent="0.2">
      <c r="A71875"/>
    </row>
    <row r="71876" spans="1:1" x14ac:dyDescent="0.2">
      <c r="A71876"/>
    </row>
    <row r="71877" spans="1:1" x14ac:dyDescent="0.2">
      <c r="A71877"/>
    </row>
    <row r="71878" spans="1:1" x14ac:dyDescent="0.2">
      <c r="A71878"/>
    </row>
    <row r="71879" spans="1:1" x14ac:dyDescent="0.2">
      <c r="A71879"/>
    </row>
    <row r="71880" spans="1:1" x14ac:dyDescent="0.2">
      <c r="A71880"/>
    </row>
    <row r="71881" spans="1:1" x14ac:dyDescent="0.2">
      <c r="A71881"/>
    </row>
    <row r="71882" spans="1:1" x14ac:dyDescent="0.2">
      <c r="A71882"/>
    </row>
    <row r="71883" spans="1:1" x14ac:dyDescent="0.2">
      <c r="A71883"/>
    </row>
    <row r="71884" spans="1:1" x14ac:dyDescent="0.2">
      <c r="A71884"/>
    </row>
    <row r="71885" spans="1:1" x14ac:dyDescent="0.2">
      <c r="A71885"/>
    </row>
    <row r="71886" spans="1:1" x14ac:dyDescent="0.2">
      <c r="A71886"/>
    </row>
    <row r="71887" spans="1:1" x14ac:dyDescent="0.2">
      <c r="A71887"/>
    </row>
    <row r="71888" spans="1:1" x14ac:dyDescent="0.2">
      <c r="A71888"/>
    </row>
    <row r="71889" spans="1:1" x14ac:dyDescent="0.2">
      <c r="A71889"/>
    </row>
    <row r="71890" spans="1:1" x14ac:dyDescent="0.2">
      <c r="A71890"/>
    </row>
    <row r="71891" spans="1:1" x14ac:dyDescent="0.2">
      <c r="A71891"/>
    </row>
    <row r="71892" spans="1:1" x14ac:dyDescent="0.2">
      <c r="A71892"/>
    </row>
    <row r="71893" spans="1:1" x14ac:dyDescent="0.2">
      <c r="A71893"/>
    </row>
    <row r="71894" spans="1:1" x14ac:dyDescent="0.2">
      <c r="A71894"/>
    </row>
    <row r="71895" spans="1:1" x14ac:dyDescent="0.2">
      <c r="A71895"/>
    </row>
    <row r="71896" spans="1:1" x14ac:dyDescent="0.2">
      <c r="A71896"/>
    </row>
    <row r="71897" spans="1:1" x14ac:dyDescent="0.2">
      <c r="A71897"/>
    </row>
    <row r="71898" spans="1:1" x14ac:dyDescent="0.2">
      <c r="A71898"/>
    </row>
    <row r="71899" spans="1:1" x14ac:dyDescent="0.2">
      <c r="A71899"/>
    </row>
    <row r="71900" spans="1:1" x14ac:dyDescent="0.2">
      <c r="A71900"/>
    </row>
    <row r="71901" spans="1:1" x14ac:dyDescent="0.2">
      <c r="A71901"/>
    </row>
    <row r="71902" spans="1:1" x14ac:dyDescent="0.2">
      <c r="A71902"/>
    </row>
    <row r="71903" spans="1:1" x14ac:dyDescent="0.2">
      <c r="A71903"/>
    </row>
    <row r="71904" spans="1:1" x14ac:dyDescent="0.2">
      <c r="A71904"/>
    </row>
    <row r="71905" spans="1:1" x14ac:dyDescent="0.2">
      <c r="A71905"/>
    </row>
    <row r="71906" spans="1:1" x14ac:dyDescent="0.2">
      <c r="A71906"/>
    </row>
    <row r="71907" spans="1:1" x14ac:dyDescent="0.2">
      <c r="A71907"/>
    </row>
    <row r="71908" spans="1:1" x14ac:dyDescent="0.2">
      <c r="A71908"/>
    </row>
    <row r="71909" spans="1:1" x14ac:dyDescent="0.2">
      <c r="A71909"/>
    </row>
    <row r="71910" spans="1:1" x14ac:dyDescent="0.2">
      <c r="A71910"/>
    </row>
    <row r="71911" spans="1:1" x14ac:dyDescent="0.2">
      <c r="A71911"/>
    </row>
    <row r="71912" spans="1:1" x14ac:dyDescent="0.2">
      <c r="A71912"/>
    </row>
    <row r="71913" spans="1:1" x14ac:dyDescent="0.2">
      <c r="A71913"/>
    </row>
    <row r="71914" spans="1:1" x14ac:dyDescent="0.2">
      <c r="A71914"/>
    </row>
    <row r="71915" spans="1:1" x14ac:dyDescent="0.2">
      <c r="A71915"/>
    </row>
    <row r="71916" spans="1:1" x14ac:dyDescent="0.2">
      <c r="A71916"/>
    </row>
    <row r="71917" spans="1:1" x14ac:dyDescent="0.2">
      <c r="A71917"/>
    </row>
    <row r="71918" spans="1:1" x14ac:dyDescent="0.2">
      <c r="A71918"/>
    </row>
    <row r="71919" spans="1:1" x14ac:dyDescent="0.2">
      <c r="A71919"/>
    </row>
    <row r="71920" spans="1:1" x14ac:dyDescent="0.2">
      <c r="A71920"/>
    </row>
    <row r="71921" spans="1:1" x14ac:dyDescent="0.2">
      <c r="A71921"/>
    </row>
    <row r="71922" spans="1:1" x14ac:dyDescent="0.2">
      <c r="A71922"/>
    </row>
    <row r="71923" spans="1:1" x14ac:dyDescent="0.2">
      <c r="A71923"/>
    </row>
    <row r="71924" spans="1:1" x14ac:dyDescent="0.2">
      <c r="A71924"/>
    </row>
    <row r="71925" spans="1:1" x14ac:dyDescent="0.2">
      <c r="A71925"/>
    </row>
    <row r="71926" spans="1:1" x14ac:dyDescent="0.2">
      <c r="A71926"/>
    </row>
    <row r="71927" spans="1:1" x14ac:dyDescent="0.2">
      <c r="A71927"/>
    </row>
    <row r="71928" spans="1:1" x14ac:dyDescent="0.2">
      <c r="A71928"/>
    </row>
    <row r="71929" spans="1:1" x14ac:dyDescent="0.2">
      <c r="A71929"/>
    </row>
    <row r="71930" spans="1:1" x14ac:dyDescent="0.2">
      <c r="A71930"/>
    </row>
    <row r="71931" spans="1:1" x14ac:dyDescent="0.2">
      <c r="A71931"/>
    </row>
    <row r="71932" spans="1:1" x14ac:dyDescent="0.2">
      <c r="A71932"/>
    </row>
    <row r="71933" spans="1:1" x14ac:dyDescent="0.2">
      <c r="A71933"/>
    </row>
    <row r="71934" spans="1:1" x14ac:dyDescent="0.2">
      <c r="A71934"/>
    </row>
    <row r="71935" spans="1:1" x14ac:dyDescent="0.2">
      <c r="A71935"/>
    </row>
    <row r="71936" spans="1:1" x14ac:dyDescent="0.2">
      <c r="A71936"/>
    </row>
    <row r="71937" spans="1:1" x14ac:dyDescent="0.2">
      <c r="A71937"/>
    </row>
    <row r="71938" spans="1:1" x14ac:dyDescent="0.2">
      <c r="A71938"/>
    </row>
    <row r="71939" spans="1:1" x14ac:dyDescent="0.2">
      <c r="A71939"/>
    </row>
    <row r="71940" spans="1:1" x14ac:dyDescent="0.2">
      <c r="A71940"/>
    </row>
    <row r="71941" spans="1:1" x14ac:dyDescent="0.2">
      <c r="A71941"/>
    </row>
    <row r="71942" spans="1:1" x14ac:dyDescent="0.2">
      <c r="A71942"/>
    </row>
    <row r="71943" spans="1:1" x14ac:dyDescent="0.2">
      <c r="A71943"/>
    </row>
    <row r="71944" spans="1:1" x14ac:dyDescent="0.2">
      <c r="A71944"/>
    </row>
    <row r="71945" spans="1:1" x14ac:dyDescent="0.2">
      <c r="A71945"/>
    </row>
    <row r="71946" spans="1:1" x14ac:dyDescent="0.2">
      <c r="A71946"/>
    </row>
    <row r="71947" spans="1:1" x14ac:dyDescent="0.2">
      <c r="A71947"/>
    </row>
    <row r="71948" spans="1:1" x14ac:dyDescent="0.2">
      <c r="A71948"/>
    </row>
    <row r="71949" spans="1:1" x14ac:dyDescent="0.2">
      <c r="A71949"/>
    </row>
    <row r="71950" spans="1:1" x14ac:dyDescent="0.2">
      <c r="A71950"/>
    </row>
    <row r="71951" spans="1:1" x14ac:dyDescent="0.2">
      <c r="A71951"/>
    </row>
    <row r="71952" spans="1:1" x14ac:dyDescent="0.2">
      <c r="A71952"/>
    </row>
    <row r="71953" spans="1:1" x14ac:dyDescent="0.2">
      <c r="A71953"/>
    </row>
    <row r="71954" spans="1:1" x14ac:dyDescent="0.2">
      <c r="A71954"/>
    </row>
    <row r="71955" spans="1:1" x14ac:dyDescent="0.2">
      <c r="A71955"/>
    </row>
    <row r="71956" spans="1:1" x14ac:dyDescent="0.2">
      <c r="A71956"/>
    </row>
    <row r="71957" spans="1:1" x14ac:dyDescent="0.2">
      <c r="A71957"/>
    </row>
    <row r="71958" spans="1:1" x14ac:dyDescent="0.2">
      <c r="A71958"/>
    </row>
    <row r="71959" spans="1:1" x14ac:dyDescent="0.2">
      <c r="A71959"/>
    </row>
    <row r="71960" spans="1:1" x14ac:dyDescent="0.2">
      <c r="A71960"/>
    </row>
    <row r="71961" spans="1:1" x14ac:dyDescent="0.2">
      <c r="A71961"/>
    </row>
    <row r="71962" spans="1:1" x14ac:dyDescent="0.2">
      <c r="A71962"/>
    </row>
    <row r="71963" spans="1:1" x14ac:dyDescent="0.2">
      <c r="A71963"/>
    </row>
    <row r="71964" spans="1:1" x14ac:dyDescent="0.2">
      <c r="A71964"/>
    </row>
    <row r="71965" spans="1:1" x14ac:dyDescent="0.2">
      <c r="A71965"/>
    </row>
    <row r="71966" spans="1:1" x14ac:dyDescent="0.2">
      <c r="A71966"/>
    </row>
    <row r="71967" spans="1:1" x14ac:dyDescent="0.2">
      <c r="A71967"/>
    </row>
    <row r="71968" spans="1:1" x14ac:dyDescent="0.2">
      <c r="A71968"/>
    </row>
    <row r="71969" spans="1:1" x14ac:dyDescent="0.2">
      <c r="A71969"/>
    </row>
    <row r="71970" spans="1:1" x14ac:dyDescent="0.2">
      <c r="A71970"/>
    </row>
    <row r="71971" spans="1:1" x14ac:dyDescent="0.2">
      <c r="A71971"/>
    </row>
    <row r="71972" spans="1:1" x14ac:dyDescent="0.2">
      <c r="A71972"/>
    </row>
    <row r="71973" spans="1:1" x14ac:dyDescent="0.2">
      <c r="A71973"/>
    </row>
    <row r="71974" spans="1:1" x14ac:dyDescent="0.2">
      <c r="A71974"/>
    </row>
    <row r="71975" spans="1:1" x14ac:dyDescent="0.2">
      <c r="A71975"/>
    </row>
    <row r="71976" spans="1:1" x14ac:dyDescent="0.2">
      <c r="A71976"/>
    </row>
    <row r="71977" spans="1:1" x14ac:dyDescent="0.2">
      <c r="A71977"/>
    </row>
    <row r="71978" spans="1:1" x14ac:dyDescent="0.2">
      <c r="A71978"/>
    </row>
    <row r="71979" spans="1:1" x14ac:dyDescent="0.2">
      <c r="A71979"/>
    </row>
    <row r="71980" spans="1:1" x14ac:dyDescent="0.2">
      <c r="A71980"/>
    </row>
    <row r="71981" spans="1:1" x14ac:dyDescent="0.2">
      <c r="A71981"/>
    </row>
    <row r="71982" spans="1:1" x14ac:dyDescent="0.2">
      <c r="A71982"/>
    </row>
    <row r="71983" spans="1:1" x14ac:dyDescent="0.2">
      <c r="A71983"/>
    </row>
    <row r="71984" spans="1:1" x14ac:dyDescent="0.2">
      <c r="A71984"/>
    </row>
    <row r="71985" spans="1:1" x14ac:dyDescent="0.2">
      <c r="A71985"/>
    </row>
    <row r="71986" spans="1:1" x14ac:dyDescent="0.2">
      <c r="A71986"/>
    </row>
    <row r="71987" spans="1:1" x14ac:dyDescent="0.2">
      <c r="A71987"/>
    </row>
    <row r="71988" spans="1:1" x14ac:dyDescent="0.2">
      <c r="A71988"/>
    </row>
    <row r="71989" spans="1:1" x14ac:dyDescent="0.2">
      <c r="A71989"/>
    </row>
    <row r="71990" spans="1:1" x14ac:dyDescent="0.2">
      <c r="A71990"/>
    </row>
    <row r="71991" spans="1:1" x14ac:dyDescent="0.2">
      <c r="A71991"/>
    </row>
    <row r="71992" spans="1:1" x14ac:dyDescent="0.2">
      <c r="A71992"/>
    </row>
    <row r="71993" spans="1:1" x14ac:dyDescent="0.2">
      <c r="A71993"/>
    </row>
    <row r="71994" spans="1:1" x14ac:dyDescent="0.2">
      <c r="A71994"/>
    </row>
    <row r="71995" spans="1:1" x14ac:dyDescent="0.2">
      <c r="A71995"/>
    </row>
    <row r="71996" spans="1:1" x14ac:dyDescent="0.2">
      <c r="A71996"/>
    </row>
    <row r="71997" spans="1:1" x14ac:dyDescent="0.2">
      <c r="A71997"/>
    </row>
    <row r="71998" spans="1:1" x14ac:dyDescent="0.2">
      <c r="A71998"/>
    </row>
    <row r="71999" spans="1:1" x14ac:dyDescent="0.2">
      <c r="A71999"/>
    </row>
    <row r="72000" spans="1:1" x14ac:dyDescent="0.2">
      <c r="A72000"/>
    </row>
    <row r="72001" spans="1:1" x14ac:dyDescent="0.2">
      <c r="A72001"/>
    </row>
    <row r="72002" spans="1:1" x14ac:dyDescent="0.2">
      <c r="A72002"/>
    </row>
    <row r="72003" spans="1:1" x14ac:dyDescent="0.2">
      <c r="A72003"/>
    </row>
    <row r="72004" spans="1:1" x14ac:dyDescent="0.2">
      <c r="A72004"/>
    </row>
    <row r="72005" spans="1:1" x14ac:dyDescent="0.2">
      <c r="A72005"/>
    </row>
    <row r="72006" spans="1:1" x14ac:dyDescent="0.2">
      <c r="A72006"/>
    </row>
    <row r="72007" spans="1:1" x14ac:dyDescent="0.2">
      <c r="A72007"/>
    </row>
    <row r="72008" spans="1:1" x14ac:dyDescent="0.2">
      <c r="A72008"/>
    </row>
    <row r="72009" spans="1:1" x14ac:dyDescent="0.2">
      <c r="A72009"/>
    </row>
    <row r="72010" spans="1:1" x14ac:dyDescent="0.2">
      <c r="A72010"/>
    </row>
    <row r="72011" spans="1:1" x14ac:dyDescent="0.2">
      <c r="A72011"/>
    </row>
    <row r="72012" spans="1:1" x14ac:dyDescent="0.2">
      <c r="A72012"/>
    </row>
    <row r="72013" spans="1:1" x14ac:dyDescent="0.2">
      <c r="A72013"/>
    </row>
    <row r="72014" spans="1:1" x14ac:dyDescent="0.2">
      <c r="A72014"/>
    </row>
    <row r="72015" spans="1:1" x14ac:dyDescent="0.2">
      <c r="A72015"/>
    </row>
    <row r="72016" spans="1:1" x14ac:dyDescent="0.2">
      <c r="A72016"/>
    </row>
    <row r="72017" spans="1:1" x14ac:dyDescent="0.2">
      <c r="A72017"/>
    </row>
    <row r="72018" spans="1:1" x14ac:dyDescent="0.2">
      <c r="A72018"/>
    </row>
    <row r="72019" spans="1:1" x14ac:dyDescent="0.2">
      <c r="A72019"/>
    </row>
    <row r="72020" spans="1:1" x14ac:dyDescent="0.2">
      <c r="A72020"/>
    </row>
    <row r="72021" spans="1:1" x14ac:dyDescent="0.2">
      <c r="A72021"/>
    </row>
    <row r="72022" spans="1:1" x14ac:dyDescent="0.2">
      <c r="A72022"/>
    </row>
    <row r="72023" spans="1:1" x14ac:dyDescent="0.2">
      <c r="A72023"/>
    </row>
    <row r="72024" spans="1:1" x14ac:dyDescent="0.2">
      <c r="A72024"/>
    </row>
    <row r="72025" spans="1:1" x14ac:dyDescent="0.2">
      <c r="A72025"/>
    </row>
    <row r="72026" spans="1:1" x14ac:dyDescent="0.2">
      <c r="A72026"/>
    </row>
    <row r="72027" spans="1:1" x14ac:dyDescent="0.2">
      <c r="A72027"/>
    </row>
    <row r="72028" spans="1:1" x14ac:dyDescent="0.2">
      <c r="A72028"/>
    </row>
    <row r="72029" spans="1:1" x14ac:dyDescent="0.2">
      <c r="A72029"/>
    </row>
    <row r="72030" spans="1:1" x14ac:dyDescent="0.2">
      <c r="A72030"/>
    </row>
    <row r="72031" spans="1:1" x14ac:dyDescent="0.2">
      <c r="A72031"/>
    </row>
    <row r="72032" spans="1:1" x14ac:dyDescent="0.2">
      <c r="A72032"/>
    </row>
    <row r="72033" spans="1:1" x14ac:dyDescent="0.2">
      <c r="A72033"/>
    </row>
    <row r="72034" spans="1:1" x14ac:dyDescent="0.2">
      <c r="A72034"/>
    </row>
    <row r="72035" spans="1:1" x14ac:dyDescent="0.2">
      <c r="A72035"/>
    </row>
    <row r="72036" spans="1:1" x14ac:dyDescent="0.2">
      <c r="A72036"/>
    </row>
    <row r="72037" spans="1:1" x14ac:dyDescent="0.2">
      <c r="A72037"/>
    </row>
    <row r="72038" spans="1:1" x14ac:dyDescent="0.2">
      <c r="A72038"/>
    </row>
    <row r="72039" spans="1:1" x14ac:dyDescent="0.2">
      <c r="A72039"/>
    </row>
    <row r="72040" spans="1:1" x14ac:dyDescent="0.2">
      <c r="A72040"/>
    </row>
    <row r="72041" spans="1:1" x14ac:dyDescent="0.2">
      <c r="A72041"/>
    </row>
    <row r="72042" spans="1:1" x14ac:dyDescent="0.2">
      <c r="A72042"/>
    </row>
    <row r="72043" spans="1:1" x14ac:dyDescent="0.2">
      <c r="A72043"/>
    </row>
    <row r="72044" spans="1:1" x14ac:dyDescent="0.2">
      <c r="A72044"/>
    </row>
    <row r="72045" spans="1:1" x14ac:dyDescent="0.2">
      <c r="A72045"/>
    </row>
    <row r="72046" spans="1:1" x14ac:dyDescent="0.2">
      <c r="A72046"/>
    </row>
    <row r="72047" spans="1:1" x14ac:dyDescent="0.2">
      <c r="A72047"/>
    </row>
    <row r="72048" spans="1:1" x14ac:dyDescent="0.2">
      <c r="A72048"/>
    </row>
    <row r="72049" spans="1:1" x14ac:dyDescent="0.2">
      <c r="A72049"/>
    </row>
    <row r="72050" spans="1:1" x14ac:dyDescent="0.2">
      <c r="A72050"/>
    </row>
    <row r="72051" spans="1:1" x14ac:dyDescent="0.2">
      <c r="A72051"/>
    </row>
    <row r="72052" spans="1:1" x14ac:dyDescent="0.2">
      <c r="A72052"/>
    </row>
    <row r="72053" spans="1:1" x14ac:dyDescent="0.2">
      <c r="A72053"/>
    </row>
    <row r="72054" spans="1:1" x14ac:dyDescent="0.2">
      <c r="A72054"/>
    </row>
    <row r="72055" spans="1:1" x14ac:dyDescent="0.2">
      <c r="A72055"/>
    </row>
    <row r="72056" spans="1:1" x14ac:dyDescent="0.2">
      <c r="A72056"/>
    </row>
    <row r="72057" spans="1:1" x14ac:dyDescent="0.2">
      <c r="A72057"/>
    </row>
    <row r="72058" spans="1:1" x14ac:dyDescent="0.2">
      <c r="A72058"/>
    </row>
    <row r="72059" spans="1:1" x14ac:dyDescent="0.2">
      <c r="A72059"/>
    </row>
    <row r="72060" spans="1:1" x14ac:dyDescent="0.2">
      <c r="A72060"/>
    </row>
    <row r="72061" spans="1:1" x14ac:dyDescent="0.2">
      <c r="A72061"/>
    </row>
    <row r="72062" spans="1:1" x14ac:dyDescent="0.2">
      <c r="A72062"/>
    </row>
    <row r="72063" spans="1:1" x14ac:dyDescent="0.2">
      <c r="A72063"/>
    </row>
    <row r="72064" spans="1:1" x14ac:dyDescent="0.2">
      <c r="A72064"/>
    </row>
    <row r="72065" spans="1:1" x14ac:dyDescent="0.2">
      <c r="A72065"/>
    </row>
    <row r="72066" spans="1:1" x14ac:dyDescent="0.2">
      <c r="A72066"/>
    </row>
    <row r="72067" spans="1:1" x14ac:dyDescent="0.2">
      <c r="A72067"/>
    </row>
    <row r="72068" spans="1:1" x14ac:dyDescent="0.2">
      <c r="A72068"/>
    </row>
    <row r="72069" spans="1:1" x14ac:dyDescent="0.2">
      <c r="A72069"/>
    </row>
    <row r="72070" spans="1:1" x14ac:dyDescent="0.2">
      <c r="A72070"/>
    </row>
    <row r="72071" spans="1:1" x14ac:dyDescent="0.2">
      <c r="A72071"/>
    </row>
    <row r="72072" spans="1:1" x14ac:dyDescent="0.2">
      <c r="A72072"/>
    </row>
    <row r="72073" spans="1:1" x14ac:dyDescent="0.2">
      <c r="A72073"/>
    </row>
    <row r="72074" spans="1:1" x14ac:dyDescent="0.2">
      <c r="A72074"/>
    </row>
    <row r="72075" spans="1:1" x14ac:dyDescent="0.2">
      <c r="A72075"/>
    </row>
    <row r="72076" spans="1:1" x14ac:dyDescent="0.2">
      <c r="A72076"/>
    </row>
    <row r="72077" spans="1:1" x14ac:dyDescent="0.2">
      <c r="A72077"/>
    </row>
    <row r="72078" spans="1:1" x14ac:dyDescent="0.2">
      <c r="A72078"/>
    </row>
    <row r="72079" spans="1:1" x14ac:dyDescent="0.2">
      <c r="A72079"/>
    </row>
    <row r="72080" spans="1:1" x14ac:dyDescent="0.2">
      <c r="A72080"/>
    </row>
    <row r="72081" spans="1:1" x14ac:dyDescent="0.2">
      <c r="A72081"/>
    </row>
    <row r="72082" spans="1:1" x14ac:dyDescent="0.2">
      <c r="A72082"/>
    </row>
    <row r="72083" spans="1:1" x14ac:dyDescent="0.2">
      <c r="A72083"/>
    </row>
    <row r="72084" spans="1:1" x14ac:dyDescent="0.2">
      <c r="A72084"/>
    </row>
    <row r="72085" spans="1:1" x14ac:dyDescent="0.2">
      <c r="A72085"/>
    </row>
    <row r="72086" spans="1:1" x14ac:dyDescent="0.2">
      <c r="A72086"/>
    </row>
    <row r="72087" spans="1:1" x14ac:dyDescent="0.2">
      <c r="A72087"/>
    </row>
    <row r="72088" spans="1:1" x14ac:dyDescent="0.2">
      <c r="A72088"/>
    </row>
    <row r="72089" spans="1:1" x14ac:dyDescent="0.2">
      <c r="A72089"/>
    </row>
    <row r="72090" spans="1:1" x14ac:dyDescent="0.2">
      <c r="A72090"/>
    </row>
    <row r="72091" spans="1:1" x14ac:dyDescent="0.2">
      <c r="A72091"/>
    </row>
    <row r="72092" spans="1:1" x14ac:dyDescent="0.2">
      <c r="A72092"/>
    </row>
    <row r="72093" spans="1:1" x14ac:dyDescent="0.2">
      <c r="A72093"/>
    </row>
    <row r="72094" spans="1:1" x14ac:dyDescent="0.2">
      <c r="A72094"/>
    </row>
    <row r="72095" spans="1:1" x14ac:dyDescent="0.2">
      <c r="A72095"/>
    </row>
    <row r="72096" spans="1:1" x14ac:dyDescent="0.2">
      <c r="A72096"/>
    </row>
    <row r="72097" spans="1:1" x14ac:dyDescent="0.2">
      <c r="A72097"/>
    </row>
    <row r="72098" spans="1:1" x14ac:dyDescent="0.2">
      <c r="A72098"/>
    </row>
    <row r="72099" spans="1:1" x14ac:dyDescent="0.2">
      <c r="A72099"/>
    </row>
    <row r="72100" spans="1:1" x14ac:dyDescent="0.2">
      <c r="A72100"/>
    </row>
    <row r="72101" spans="1:1" x14ac:dyDescent="0.2">
      <c r="A72101"/>
    </row>
    <row r="72102" spans="1:1" x14ac:dyDescent="0.2">
      <c r="A72102"/>
    </row>
    <row r="72103" spans="1:1" x14ac:dyDescent="0.2">
      <c r="A72103"/>
    </row>
    <row r="72104" spans="1:1" x14ac:dyDescent="0.2">
      <c r="A72104"/>
    </row>
    <row r="72105" spans="1:1" x14ac:dyDescent="0.2">
      <c r="A72105"/>
    </row>
    <row r="72106" spans="1:1" x14ac:dyDescent="0.2">
      <c r="A72106"/>
    </row>
    <row r="72107" spans="1:1" x14ac:dyDescent="0.2">
      <c r="A72107"/>
    </row>
    <row r="72108" spans="1:1" x14ac:dyDescent="0.2">
      <c r="A72108"/>
    </row>
    <row r="72109" spans="1:1" x14ac:dyDescent="0.2">
      <c r="A72109"/>
    </row>
    <row r="72110" spans="1:1" x14ac:dyDescent="0.2">
      <c r="A72110"/>
    </row>
    <row r="72111" spans="1:1" x14ac:dyDescent="0.2">
      <c r="A72111"/>
    </row>
    <row r="72112" spans="1:1" x14ac:dyDescent="0.2">
      <c r="A72112"/>
    </row>
    <row r="72113" spans="1:1" x14ac:dyDescent="0.2">
      <c r="A72113"/>
    </row>
    <row r="72114" spans="1:1" x14ac:dyDescent="0.2">
      <c r="A72114"/>
    </row>
    <row r="72115" spans="1:1" x14ac:dyDescent="0.2">
      <c r="A72115"/>
    </row>
    <row r="72116" spans="1:1" x14ac:dyDescent="0.2">
      <c r="A72116"/>
    </row>
    <row r="72117" spans="1:1" x14ac:dyDescent="0.2">
      <c r="A72117"/>
    </row>
    <row r="72118" spans="1:1" x14ac:dyDescent="0.2">
      <c r="A72118"/>
    </row>
    <row r="72119" spans="1:1" x14ac:dyDescent="0.2">
      <c r="A72119"/>
    </row>
    <row r="72120" spans="1:1" x14ac:dyDescent="0.2">
      <c r="A72120"/>
    </row>
    <row r="72121" spans="1:1" x14ac:dyDescent="0.2">
      <c r="A72121"/>
    </row>
    <row r="72122" spans="1:1" x14ac:dyDescent="0.2">
      <c r="A72122"/>
    </row>
    <row r="72123" spans="1:1" x14ac:dyDescent="0.2">
      <c r="A72123"/>
    </row>
    <row r="72124" spans="1:1" x14ac:dyDescent="0.2">
      <c r="A72124"/>
    </row>
    <row r="72125" spans="1:1" x14ac:dyDescent="0.2">
      <c r="A72125"/>
    </row>
    <row r="72126" spans="1:1" x14ac:dyDescent="0.2">
      <c r="A72126"/>
    </row>
    <row r="72127" spans="1:1" x14ac:dyDescent="0.2">
      <c r="A72127"/>
    </row>
    <row r="72128" spans="1:1" x14ac:dyDescent="0.2">
      <c r="A72128"/>
    </row>
    <row r="72129" spans="1:1" x14ac:dyDescent="0.2">
      <c r="A72129"/>
    </row>
    <row r="72130" spans="1:1" x14ac:dyDescent="0.2">
      <c r="A72130"/>
    </row>
    <row r="72131" spans="1:1" x14ac:dyDescent="0.2">
      <c r="A72131"/>
    </row>
    <row r="72132" spans="1:1" x14ac:dyDescent="0.2">
      <c r="A72132"/>
    </row>
    <row r="72133" spans="1:1" x14ac:dyDescent="0.2">
      <c r="A72133"/>
    </row>
    <row r="72134" spans="1:1" x14ac:dyDescent="0.2">
      <c r="A72134"/>
    </row>
    <row r="72135" spans="1:1" x14ac:dyDescent="0.2">
      <c r="A72135"/>
    </row>
    <row r="72136" spans="1:1" x14ac:dyDescent="0.2">
      <c r="A72136"/>
    </row>
    <row r="72137" spans="1:1" x14ac:dyDescent="0.2">
      <c r="A72137"/>
    </row>
    <row r="72138" spans="1:1" x14ac:dyDescent="0.2">
      <c r="A72138"/>
    </row>
    <row r="72139" spans="1:1" x14ac:dyDescent="0.2">
      <c r="A72139"/>
    </row>
    <row r="72140" spans="1:1" x14ac:dyDescent="0.2">
      <c r="A72140"/>
    </row>
    <row r="72141" spans="1:1" x14ac:dyDescent="0.2">
      <c r="A72141"/>
    </row>
    <row r="72142" spans="1:1" x14ac:dyDescent="0.2">
      <c r="A72142"/>
    </row>
    <row r="72143" spans="1:1" x14ac:dyDescent="0.2">
      <c r="A72143"/>
    </row>
    <row r="72144" spans="1:1" x14ac:dyDescent="0.2">
      <c r="A72144"/>
    </row>
    <row r="72145" spans="1:1" x14ac:dyDescent="0.2">
      <c r="A72145"/>
    </row>
    <row r="72146" spans="1:1" x14ac:dyDescent="0.2">
      <c r="A72146"/>
    </row>
    <row r="72147" spans="1:1" x14ac:dyDescent="0.2">
      <c r="A72147"/>
    </row>
    <row r="72148" spans="1:1" x14ac:dyDescent="0.2">
      <c r="A72148"/>
    </row>
    <row r="72149" spans="1:1" x14ac:dyDescent="0.2">
      <c r="A72149"/>
    </row>
    <row r="72150" spans="1:1" x14ac:dyDescent="0.2">
      <c r="A72150"/>
    </row>
    <row r="72151" spans="1:1" x14ac:dyDescent="0.2">
      <c r="A72151"/>
    </row>
    <row r="72152" spans="1:1" x14ac:dyDescent="0.2">
      <c r="A72152"/>
    </row>
    <row r="72153" spans="1:1" x14ac:dyDescent="0.2">
      <c r="A72153"/>
    </row>
    <row r="72154" spans="1:1" x14ac:dyDescent="0.2">
      <c r="A72154"/>
    </row>
    <row r="72155" spans="1:1" x14ac:dyDescent="0.2">
      <c r="A72155"/>
    </row>
    <row r="72156" spans="1:1" x14ac:dyDescent="0.2">
      <c r="A72156"/>
    </row>
    <row r="72157" spans="1:1" x14ac:dyDescent="0.2">
      <c r="A72157"/>
    </row>
    <row r="72158" spans="1:1" x14ac:dyDescent="0.2">
      <c r="A72158"/>
    </row>
    <row r="72159" spans="1:1" x14ac:dyDescent="0.2">
      <c r="A72159"/>
    </row>
    <row r="72160" spans="1:1" x14ac:dyDescent="0.2">
      <c r="A72160"/>
    </row>
    <row r="72161" spans="1:1" x14ac:dyDescent="0.2">
      <c r="A72161"/>
    </row>
    <row r="72162" spans="1:1" x14ac:dyDescent="0.2">
      <c r="A72162"/>
    </row>
    <row r="72163" spans="1:1" x14ac:dyDescent="0.2">
      <c r="A72163"/>
    </row>
    <row r="72164" spans="1:1" x14ac:dyDescent="0.2">
      <c r="A72164"/>
    </row>
    <row r="72165" spans="1:1" x14ac:dyDescent="0.2">
      <c r="A72165"/>
    </row>
    <row r="72166" spans="1:1" x14ac:dyDescent="0.2">
      <c r="A72166"/>
    </row>
    <row r="72167" spans="1:1" x14ac:dyDescent="0.2">
      <c r="A72167"/>
    </row>
    <row r="72168" spans="1:1" x14ac:dyDescent="0.2">
      <c r="A72168"/>
    </row>
    <row r="72169" spans="1:1" x14ac:dyDescent="0.2">
      <c r="A72169"/>
    </row>
    <row r="72170" spans="1:1" x14ac:dyDescent="0.2">
      <c r="A72170"/>
    </row>
    <row r="72171" spans="1:1" x14ac:dyDescent="0.2">
      <c r="A72171"/>
    </row>
    <row r="72172" spans="1:1" x14ac:dyDescent="0.2">
      <c r="A72172"/>
    </row>
    <row r="72173" spans="1:1" x14ac:dyDescent="0.2">
      <c r="A72173"/>
    </row>
    <row r="72174" spans="1:1" x14ac:dyDescent="0.2">
      <c r="A72174"/>
    </row>
    <row r="72175" spans="1:1" x14ac:dyDescent="0.2">
      <c r="A72175"/>
    </row>
    <row r="72176" spans="1:1" x14ac:dyDescent="0.2">
      <c r="A72176"/>
    </row>
    <row r="72177" spans="1:1" x14ac:dyDescent="0.2">
      <c r="A72177"/>
    </row>
    <row r="72178" spans="1:1" x14ac:dyDescent="0.2">
      <c r="A72178"/>
    </row>
    <row r="72179" spans="1:1" x14ac:dyDescent="0.2">
      <c r="A72179"/>
    </row>
    <row r="72180" spans="1:1" x14ac:dyDescent="0.2">
      <c r="A72180"/>
    </row>
    <row r="72181" spans="1:1" x14ac:dyDescent="0.2">
      <c r="A72181"/>
    </row>
    <row r="72182" spans="1:1" x14ac:dyDescent="0.2">
      <c r="A72182"/>
    </row>
    <row r="72183" spans="1:1" x14ac:dyDescent="0.2">
      <c r="A72183"/>
    </row>
    <row r="72184" spans="1:1" x14ac:dyDescent="0.2">
      <c r="A72184"/>
    </row>
    <row r="72185" spans="1:1" x14ac:dyDescent="0.2">
      <c r="A72185"/>
    </row>
    <row r="72186" spans="1:1" x14ac:dyDescent="0.2">
      <c r="A72186"/>
    </row>
    <row r="72187" spans="1:1" x14ac:dyDescent="0.2">
      <c r="A72187"/>
    </row>
    <row r="72188" spans="1:1" x14ac:dyDescent="0.2">
      <c r="A72188"/>
    </row>
    <row r="72189" spans="1:1" x14ac:dyDescent="0.2">
      <c r="A72189"/>
    </row>
    <row r="72190" spans="1:1" x14ac:dyDescent="0.2">
      <c r="A72190"/>
    </row>
    <row r="72191" spans="1:1" x14ac:dyDescent="0.2">
      <c r="A72191"/>
    </row>
    <row r="72192" spans="1:1" x14ac:dyDescent="0.2">
      <c r="A72192"/>
    </row>
    <row r="72193" spans="1:1" x14ac:dyDescent="0.2">
      <c r="A72193"/>
    </row>
    <row r="72194" spans="1:1" x14ac:dyDescent="0.2">
      <c r="A72194"/>
    </row>
    <row r="72195" spans="1:1" x14ac:dyDescent="0.2">
      <c r="A72195"/>
    </row>
    <row r="72196" spans="1:1" x14ac:dyDescent="0.2">
      <c r="A72196"/>
    </row>
    <row r="72197" spans="1:1" x14ac:dyDescent="0.2">
      <c r="A72197"/>
    </row>
    <row r="72198" spans="1:1" x14ac:dyDescent="0.2">
      <c r="A72198"/>
    </row>
    <row r="72199" spans="1:1" x14ac:dyDescent="0.2">
      <c r="A72199"/>
    </row>
    <row r="72200" spans="1:1" x14ac:dyDescent="0.2">
      <c r="A72200"/>
    </row>
    <row r="72201" spans="1:1" x14ac:dyDescent="0.2">
      <c r="A72201"/>
    </row>
    <row r="72202" spans="1:1" x14ac:dyDescent="0.2">
      <c r="A72202"/>
    </row>
    <row r="72203" spans="1:1" x14ac:dyDescent="0.2">
      <c r="A72203"/>
    </row>
    <row r="72204" spans="1:1" x14ac:dyDescent="0.2">
      <c r="A72204"/>
    </row>
    <row r="72205" spans="1:1" x14ac:dyDescent="0.2">
      <c r="A72205"/>
    </row>
    <row r="72206" spans="1:1" x14ac:dyDescent="0.2">
      <c r="A72206"/>
    </row>
    <row r="72207" spans="1:1" x14ac:dyDescent="0.2">
      <c r="A72207"/>
    </row>
    <row r="72208" spans="1:1" x14ac:dyDescent="0.2">
      <c r="A72208"/>
    </row>
    <row r="72209" spans="1:1" x14ac:dyDescent="0.2">
      <c r="A72209"/>
    </row>
    <row r="72210" spans="1:1" x14ac:dyDescent="0.2">
      <c r="A72210"/>
    </row>
    <row r="72211" spans="1:1" x14ac:dyDescent="0.2">
      <c r="A72211"/>
    </row>
    <row r="72212" spans="1:1" x14ac:dyDescent="0.2">
      <c r="A72212"/>
    </row>
    <row r="72213" spans="1:1" x14ac:dyDescent="0.2">
      <c r="A72213"/>
    </row>
    <row r="72214" spans="1:1" x14ac:dyDescent="0.2">
      <c r="A72214"/>
    </row>
    <row r="72215" spans="1:1" x14ac:dyDescent="0.2">
      <c r="A72215"/>
    </row>
    <row r="72216" spans="1:1" x14ac:dyDescent="0.2">
      <c r="A72216"/>
    </row>
    <row r="72217" spans="1:1" x14ac:dyDescent="0.2">
      <c r="A72217"/>
    </row>
    <row r="72218" spans="1:1" x14ac:dyDescent="0.2">
      <c r="A72218"/>
    </row>
    <row r="72219" spans="1:1" x14ac:dyDescent="0.2">
      <c r="A72219"/>
    </row>
    <row r="72220" spans="1:1" x14ac:dyDescent="0.2">
      <c r="A72220"/>
    </row>
    <row r="72221" spans="1:1" x14ac:dyDescent="0.2">
      <c r="A72221"/>
    </row>
    <row r="72222" spans="1:1" x14ac:dyDescent="0.2">
      <c r="A72222"/>
    </row>
    <row r="72223" spans="1:1" x14ac:dyDescent="0.2">
      <c r="A72223"/>
    </row>
    <row r="72224" spans="1:1" x14ac:dyDescent="0.2">
      <c r="A72224"/>
    </row>
    <row r="72225" spans="1:1" x14ac:dyDescent="0.2">
      <c r="A72225"/>
    </row>
    <row r="72226" spans="1:1" x14ac:dyDescent="0.2">
      <c r="A72226"/>
    </row>
    <row r="72227" spans="1:1" x14ac:dyDescent="0.2">
      <c r="A72227"/>
    </row>
    <row r="72228" spans="1:1" x14ac:dyDescent="0.2">
      <c r="A72228"/>
    </row>
    <row r="72229" spans="1:1" x14ac:dyDescent="0.2">
      <c r="A72229"/>
    </row>
    <row r="72230" spans="1:1" x14ac:dyDescent="0.2">
      <c r="A72230"/>
    </row>
    <row r="72231" spans="1:1" x14ac:dyDescent="0.2">
      <c r="A72231"/>
    </row>
    <row r="72232" spans="1:1" x14ac:dyDescent="0.2">
      <c r="A72232"/>
    </row>
    <row r="72233" spans="1:1" x14ac:dyDescent="0.2">
      <c r="A72233"/>
    </row>
    <row r="72234" spans="1:1" x14ac:dyDescent="0.2">
      <c r="A72234"/>
    </row>
    <row r="72235" spans="1:1" x14ac:dyDescent="0.2">
      <c r="A72235"/>
    </row>
    <row r="72236" spans="1:1" x14ac:dyDescent="0.2">
      <c r="A72236"/>
    </row>
    <row r="72237" spans="1:1" x14ac:dyDescent="0.2">
      <c r="A72237"/>
    </row>
    <row r="72238" spans="1:1" x14ac:dyDescent="0.2">
      <c r="A72238"/>
    </row>
    <row r="72239" spans="1:1" x14ac:dyDescent="0.2">
      <c r="A72239"/>
    </row>
    <row r="72240" spans="1:1" x14ac:dyDescent="0.2">
      <c r="A72240"/>
    </row>
    <row r="72241" spans="1:1" x14ac:dyDescent="0.2">
      <c r="A72241"/>
    </row>
    <row r="72242" spans="1:1" x14ac:dyDescent="0.2">
      <c r="A72242"/>
    </row>
    <row r="72243" spans="1:1" x14ac:dyDescent="0.2">
      <c r="A72243"/>
    </row>
    <row r="72244" spans="1:1" x14ac:dyDescent="0.2">
      <c r="A72244"/>
    </row>
    <row r="72245" spans="1:1" x14ac:dyDescent="0.2">
      <c r="A72245"/>
    </row>
    <row r="72246" spans="1:1" x14ac:dyDescent="0.2">
      <c r="A72246"/>
    </row>
    <row r="72247" spans="1:1" x14ac:dyDescent="0.2">
      <c r="A72247"/>
    </row>
    <row r="72248" spans="1:1" x14ac:dyDescent="0.2">
      <c r="A72248"/>
    </row>
    <row r="72249" spans="1:1" x14ac:dyDescent="0.2">
      <c r="A72249"/>
    </row>
    <row r="72250" spans="1:1" x14ac:dyDescent="0.2">
      <c r="A72250"/>
    </row>
    <row r="72251" spans="1:1" x14ac:dyDescent="0.2">
      <c r="A72251"/>
    </row>
    <row r="72252" spans="1:1" x14ac:dyDescent="0.2">
      <c r="A72252"/>
    </row>
    <row r="72253" spans="1:1" x14ac:dyDescent="0.2">
      <c r="A72253"/>
    </row>
    <row r="72254" spans="1:1" x14ac:dyDescent="0.2">
      <c r="A72254"/>
    </row>
    <row r="72255" spans="1:1" x14ac:dyDescent="0.2">
      <c r="A72255"/>
    </row>
    <row r="72256" spans="1:1" x14ac:dyDescent="0.2">
      <c r="A72256"/>
    </row>
    <row r="72257" spans="1:1" x14ac:dyDescent="0.2">
      <c r="A72257"/>
    </row>
    <row r="72258" spans="1:1" x14ac:dyDescent="0.2">
      <c r="A72258"/>
    </row>
    <row r="72259" spans="1:1" x14ac:dyDescent="0.2">
      <c r="A72259"/>
    </row>
    <row r="72260" spans="1:1" x14ac:dyDescent="0.2">
      <c r="A72260"/>
    </row>
    <row r="72261" spans="1:1" x14ac:dyDescent="0.2">
      <c r="A72261"/>
    </row>
    <row r="72262" spans="1:1" x14ac:dyDescent="0.2">
      <c r="A72262"/>
    </row>
    <row r="72263" spans="1:1" x14ac:dyDescent="0.2">
      <c r="A72263"/>
    </row>
    <row r="72264" spans="1:1" x14ac:dyDescent="0.2">
      <c r="A72264"/>
    </row>
    <row r="72265" spans="1:1" x14ac:dyDescent="0.2">
      <c r="A72265"/>
    </row>
    <row r="72266" spans="1:1" x14ac:dyDescent="0.2">
      <c r="A72266"/>
    </row>
    <row r="72267" spans="1:1" x14ac:dyDescent="0.2">
      <c r="A72267"/>
    </row>
    <row r="72268" spans="1:1" x14ac:dyDescent="0.2">
      <c r="A72268"/>
    </row>
    <row r="72269" spans="1:1" x14ac:dyDescent="0.2">
      <c r="A72269"/>
    </row>
    <row r="72270" spans="1:1" x14ac:dyDescent="0.2">
      <c r="A72270"/>
    </row>
    <row r="72271" spans="1:1" x14ac:dyDescent="0.2">
      <c r="A72271"/>
    </row>
    <row r="72272" spans="1:1" x14ac:dyDescent="0.2">
      <c r="A72272"/>
    </row>
    <row r="72273" spans="1:1" x14ac:dyDescent="0.2">
      <c r="A72273"/>
    </row>
    <row r="72274" spans="1:1" x14ac:dyDescent="0.2">
      <c r="A72274"/>
    </row>
    <row r="72275" spans="1:1" x14ac:dyDescent="0.2">
      <c r="A72275"/>
    </row>
    <row r="72276" spans="1:1" x14ac:dyDescent="0.2">
      <c r="A72276"/>
    </row>
    <row r="72277" spans="1:1" x14ac:dyDescent="0.2">
      <c r="A72277"/>
    </row>
    <row r="72278" spans="1:1" x14ac:dyDescent="0.2">
      <c r="A72278"/>
    </row>
    <row r="72279" spans="1:1" x14ac:dyDescent="0.2">
      <c r="A72279"/>
    </row>
    <row r="72280" spans="1:1" x14ac:dyDescent="0.2">
      <c r="A72280"/>
    </row>
    <row r="72281" spans="1:1" x14ac:dyDescent="0.2">
      <c r="A72281"/>
    </row>
    <row r="72282" spans="1:1" x14ac:dyDescent="0.2">
      <c r="A72282"/>
    </row>
    <row r="72283" spans="1:1" x14ac:dyDescent="0.2">
      <c r="A72283"/>
    </row>
    <row r="72284" spans="1:1" x14ac:dyDescent="0.2">
      <c r="A72284"/>
    </row>
    <row r="72285" spans="1:1" x14ac:dyDescent="0.2">
      <c r="A72285"/>
    </row>
    <row r="72286" spans="1:1" x14ac:dyDescent="0.2">
      <c r="A72286"/>
    </row>
    <row r="72287" spans="1:1" x14ac:dyDescent="0.2">
      <c r="A72287"/>
    </row>
    <row r="72288" spans="1:1" x14ac:dyDescent="0.2">
      <c r="A72288"/>
    </row>
    <row r="72289" spans="1:1" x14ac:dyDescent="0.2">
      <c r="A72289"/>
    </row>
    <row r="72290" spans="1:1" x14ac:dyDescent="0.2">
      <c r="A72290"/>
    </row>
    <row r="72291" spans="1:1" x14ac:dyDescent="0.2">
      <c r="A72291"/>
    </row>
    <row r="72292" spans="1:1" x14ac:dyDescent="0.2">
      <c r="A72292"/>
    </row>
    <row r="72293" spans="1:1" x14ac:dyDescent="0.2">
      <c r="A72293"/>
    </row>
    <row r="72294" spans="1:1" x14ac:dyDescent="0.2">
      <c r="A72294"/>
    </row>
    <row r="72295" spans="1:1" x14ac:dyDescent="0.2">
      <c r="A72295"/>
    </row>
    <row r="72296" spans="1:1" x14ac:dyDescent="0.2">
      <c r="A72296"/>
    </row>
    <row r="72297" spans="1:1" x14ac:dyDescent="0.2">
      <c r="A72297"/>
    </row>
    <row r="72298" spans="1:1" x14ac:dyDescent="0.2">
      <c r="A72298"/>
    </row>
    <row r="72299" spans="1:1" x14ac:dyDescent="0.2">
      <c r="A72299"/>
    </row>
    <row r="72300" spans="1:1" x14ac:dyDescent="0.2">
      <c r="A72300"/>
    </row>
    <row r="72301" spans="1:1" x14ac:dyDescent="0.2">
      <c r="A72301"/>
    </row>
    <row r="72302" spans="1:1" x14ac:dyDescent="0.2">
      <c r="A72302"/>
    </row>
    <row r="72303" spans="1:1" x14ac:dyDescent="0.2">
      <c r="A72303"/>
    </row>
    <row r="72304" spans="1:1" x14ac:dyDescent="0.2">
      <c r="A72304"/>
    </row>
    <row r="72305" spans="1:1" x14ac:dyDescent="0.2">
      <c r="A72305"/>
    </row>
    <row r="72306" spans="1:1" x14ac:dyDescent="0.2">
      <c r="A72306"/>
    </row>
    <row r="72307" spans="1:1" x14ac:dyDescent="0.2">
      <c r="A72307"/>
    </row>
    <row r="72308" spans="1:1" x14ac:dyDescent="0.2">
      <c r="A72308"/>
    </row>
    <row r="72309" spans="1:1" x14ac:dyDescent="0.2">
      <c r="A72309"/>
    </row>
    <row r="72310" spans="1:1" x14ac:dyDescent="0.2">
      <c r="A72310"/>
    </row>
    <row r="72311" spans="1:1" x14ac:dyDescent="0.2">
      <c r="A72311"/>
    </row>
    <row r="72312" spans="1:1" x14ac:dyDescent="0.2">
      <c r="A72312"/>
    </row>
    <row r="72313" spans="1:1" x14ac:dyDescent="0.2">
      <c r="A72313"/>
    </row>
    <row r="72314" spans="1:1" x14ac:dyDescent="0.2">
      <c r="A72314"/>
    </row>
    <row r="72315" spans="1:1" x14ac:dyDescent="0.2">
      <c r="A72315"/>
    </row>
    <row r="72316" spans="1:1" x14ac:dyDescent="0.2">
      <c r="A72316"/>
    </row>
    <row r="72317" spans="1:1" x14ac:dyDescent="0.2">
      <c r="A72317"/>
    </row>
    <row r="72318" spans="1:1" x14ac:dyDescent="0.2">
      <c r="A72318"/>
    </row>
    <row r="72319" spans="1:1" x14ac:dyDescent="0.2">
      <c r="A72319"/>
    </row>
    <row r="72320" spans="1:1" x14ac:dyDescent="0.2">
      <c r="A72320"/>
    </row>
    <row r="72321" spans="1:1" x14ac:dyDescent="0.2">
      <c r="A72321"/>
    </row>
    <row r="72322" spans="1:1" x14ac:dyDescent="0.2">
      <c r="A72322"/>
    </row>
    <row r="72323" spans="1:1" x14ac:dyDescent="0.2">
      <c r="A72323"/>
    </row>
    <row r="72324" spans="1:1" x14ac:dyDescent="0.2">
      <c r="A72324"/>
    </row>
    <row r="72325" spans="1:1" x14ac:dyDescent="0.2">
      <c r="A72325"/>
    </row>
    <row r="72326" spans="1:1" x14ac:dyDescent="0.2">
      <c r="A72326"/>
    </row>
    <row r="72327" spans="1:1" x14ac:dyDescent="0.2">
      <c r="A72327"/>
    </row>
    <row r="72328" spans="1:1" x14ac:dyDescent="0.2">
      <c r="A72328"/>
    </row>
    <row r="72329" spans="1:1" x14ac:dyDescent="0.2">
      <c r="A72329"/>
    </row>
    <row r="72330" spans="1:1" x14ac:dyDescent="0.2">
      <c r="A72330"/>
    </row>
    <row r="72331" spans="1:1" x14ac:dyDescent="0.2">
      <c r="A72331"/>
    </row>
    <row r="72332" spans="1:1" x14ac:dyDescent="0.2">
      <c r="A72332"/>
    </row>
    <row r="72333" spans="1:1" x14ac:dyDescent="0.2">
      <c r="A72333"/>
    </row>
    <row r="72334" spans="1:1" x14ac:dyDescent="0.2">
      <c r="A72334"/>
    </row>
    <row r="72335" spans="1:1" x14ac:dyDescent="0.2">
      <c r="A72335"/>
    </row>
    <row r="72336" spans="1:1" x14ac:dyDescent="0.2">
      <c r="A72336"/>
    </row>
    <row r="72337" spans="1:1" x14ac:dyDescent="0.2">
      <c r="A72337"/>
    </row>
    <row r="72338" spans="1:1" x14ac:dyDescent="0.2">
      <c r="A72338"/>
    </row>
    <row r="72339" spans="1:1" x14ac:dyDescent="0.2">
      <c r="A72339"/>
    </row>
    <row r="72340" spans="1:1" x14ac:dyDescent="0.2">
      <c r="A72340"/>
    </row>
    <row r="72341" spans="1:1" x14ac:dyDescent="0.2">
      <c r="A72341"/>
    </row>
    <row r="72342" spans="1:1" x14ac:dyDescent="0.2">
      <c r="A72342"/>
    </row>
    <row r="72343" spans="1:1" x14ac:dyDescent="0.2">
      <c r="A72343"/>
    </row>
    <row r="72344" spans="1:1" x14ac:dyDescent="0.2">
      <c r="A72344"/>
    </row>
    <row r="72345" spans="1:1" x14ac:dyDescent="0.2">
      <c r="A72345"/>
    </row>
    <row r="72346" spans="1:1" x14ac:dyDescent="0.2">
      <c r="A72346"/>
    </row>
    <row r="72347" spans="1:1" x14ac:dyDescent="0.2">
      <c r="A72347"/>
    </row>
    <row r="72348" spans="1:1" x14ac:dyDescent="0.2">
      <c r="A72348"/>
    </row>
    <row r="72349" spans="1:1" x14ac:dyDescent="0.2">
      <c r="A72349"/>
    </row>
    <row r="72350" spans="1:1" x14ac:dyDescent="0.2">
      <c r="A72350"/>
    </row>
    <row r="72351" spans="1:1" x14ac:dyDescent="0.2">
      <c r="A72351"/>
    </row>
    <row r="72352" spans="1:1" x14ac:dyDescent="0.2">
      <c r="A72352"/>
    </row>
    <row r="72353" spans="1:1" x14ac:dyDescent="0.2">
      <c r="A72353"/>
    </row>
    <row r="72354" spans="1:1" x14ac:dyDescent="0.2">
      <c r="A72354"/>
    </row>
    <row r="72355" spans="1:1" x14ac:dyDescent="0.2">
      <c r="A72355"/>
    </row>
    <row r="72356" spans="1:1" x14ac:dyDescent="0.2">
      <c r="A72356"/>
    </row>
    <row r="72357" spans="1:1" x14ac:dyDescent="0.2">
      <c r="A72357"/>
    </row>
    <row r="72358" spans="1:1" x14ac:dyDescent="0.2">
      <c r="A72358"/>
    </row>
    <row r="72359" spans="1:1" x14ac:dyDescent="0.2">
      <c r="A72359"/>
    </row>
    <row r="72360" spans="1:1" x14ac:dyDescent="0.2">
      <c r="A72360"/>
    </row>
    <row r="72361" spans="1:1" x14ac:dyDescent="0.2">
      <c r="A72361"/>
    </row>
    <row r="72362" spans="1:1" x14ac:dyDescent="0.2">
      <c r="A72362"/>
    </row>
    <row r="72363" spans="1:1" x14ac:dyDescent="0.2">
      <c r="A72363"/>
    </row>
    <row r="72364" spans="1:1" x14ac:dyDescent="0.2">
      <c r="A72364"/>
    </row>
    <row r="72365" spans="1:1" x14ac:dyDescent="0.2">
      <c r="A72365"/>
    </row>
    <row r="72366" spans="1:1" x14ac:dyDescent="0.2">
      <c r="A72366"/>
    </row>
    <row r="72367" spans="1:1" x14ac:dyDescent="0.2">
      <c r="A72367"/>
    </row>
    <row r="72368" spans="1:1" x14ac:dyDescent="0.2">
      <c r="A72368"/>
    </row>
    <row r="72369" spans="1:1" x14ac:dyDescent="0.2">
      <c r="A72369"/>
    </row>
    <row r="72370" spans="1:1" x14ac:dyDescent="0.2">
      <c r="A72370"/>
    </row>
    <row r="72371" spans="1:1" x14ac:dyDescent="0.2">
      <c r="A72371"/>
    </row>
    <row r="72372" spans="1:1" x14ac:dyDescent="0.2">
      <c r="A72372"/>
    </row>
    <row r="72373" spans="1:1" x14ac:dyDescent="0.2">
      <c r="A72373"/>
    </row>
    <row r="72374" spans="1:1" x14ac:dyDescent="0.2">
      <c r="A72374"/>
    </row>
    <row r="72375" spans="1:1" x14ac:dyDescent="0.2">
      <c r="A72375"/>
    </row>
    <row r="72376" spans="1:1" x14ac:dyDescent="0.2">
      <c r="A72376"/>
    </row>
    <row r="72377" spans="1:1" x14ac:dyDescent="0.2">
      <c r="A72377"/>
    </row>
    <row r="72378" spans="1:1" x14ac:dyDescent="0.2">
      <c r="A72378"/>
    </row>
    <row r="72379" spans="1:1" x14ac:dyDescent="0.2">
      <c r="A72379"/>
    </row>
    <row r="72380" spans="1:1" x14ac:dyDescent="0.2">
      <c r="A72380"/>
    </row>
    <row r="72381" spans="1:1" x14ac:dyDescent="0.2">
      <c r="A72381"/>
    </row>
    <row r="72382" spans="1:1" x14ac:dyDescent="0.2">
      <c r="A72382"/>
    </row>
    <row r="72383" spans="1:1" x14ac:dyDescent="0.2">
      <c r="A72383"/>
    </row>
    <row r="72384" spans="1:1" x14ac:dyDescent="0.2">
      <c r="A72384"/>
    </row>
    <row r="72385" spans="1:1" x14ac:dyDescent="0.2">
      <c r="A72385"/>
    </row>
    <row r="72386" spans="1:1" x14ac:dyDescent="0.2">
      <c r="A72386"/>
    </row>
    <row r="72387" spans="1:1" x14ac:dyDescent="0.2">
      <c r="A72387"/>
    </row>
    <row r="72388" spans="1:1" x14ac:dyDescent="0.2">
      <c r="A72388"/>
    </row>
    <row r="72389" spans="1:1" x14ac:dyDescent="0.2">
      <c r="A72389"/>
    </row>
    <row r="72390" spans="1:1" x14ac:dyDescent="0.2">
      <c r="A72390"/>
    </row>
    <row r="72391" spans="1:1" x14ac:dyDescent="0.2">
      <c r="A72391"/>
    </row>
    <row r="72392" spans="1:1" x14ac:dyDescent="0.2">
      <c r="A72392"/>
    </row>
    <row r="72393" spans="1:1" x14ac:dyDescent="0.2">
      <c r="A72393"/>
    </row>
    <row r="72394" spans="1:1" x14ac:dyDescent="0.2">
      <c r="A72394"/>
    </row>
    <row r="72395" spans="1:1" x14ac:dyDescent="0.2">
      <c r="A72395"/>
    </row>
    <row r="72396" spans="1:1" x14ac:dyDescent="0.2">
      <c r="A72396"/>
    </row>
    <row r="72397" spans="1:1" x14ac:dyDescent="0.2">
      <c r="A72397"/>
    </row>
    <row r="72398" spans="1:1" x14ac:dyDescent="0.2">
      <c r="A72398"/>
    </row>
    <row r="72399" spans="1:1" x14ac:dyDescent="0.2">
      <c r="A72399"/>
    </row>
    <row r="72400" spans="1:1" x14ac:dyDescent="0.2">
      <c r="A72400"/>
    </row>
    <row r="72401" spans="1:1" x14ac:dyDescent="0.2">
      <c r="A72401"/>
    </row>
    <row r="72402" spans="1:1" x14ac:dyDescent="0.2">
      <c r="A72402"/>
    </row>
    <row r="72403" spans="1:1" x14ac:dyDescent="0.2">
      <c r="A72403"/>
    </row>
    <row r="72404" spans="1:1" x14ac:dyDescent="0.2">
      <c r="A72404"/>
    </row>
    <row r="72405" spans="1:1" x14ac:dyDescent="0.2">
      <c r="A72405"/>
    </row>
    <row r="72406" spans="1:1" x14ac:dyDescent="0.2">
      <c r="A72406"/>
    </row>
    <row r="72407" spans="1:1" x14ac:dyDescent="0.2">
      <c r="A72407"/>
    </row>
    <row r="72408" spans="1:1" x14ac:dyDescent="0.2">
      <c r="A72408"/>
    </row>
    <row r="72409" spans="1:1" x14ac:dyDescent="0.2">
      <c r="A72409"/>
    </row>
    <row r="72410" spans="1:1" x14ac:dyDescent="0.2">
      <c r="A72410"/>
    </row>
    <row r="72411" spans="1:1" x14ac:dyDescent="0.2">
      <c r="A72411"/>
    </row>
    <row r="72412" spans="1:1" x14ac:dyDescent="0.2">
      <c r="A72412"/>
    </row>
    <row r="72413" spans="1:1" x14ac:dyDescent="0.2">
      <c r="A72413"/>
    </row>
    <row r="72414" spans="1:1" x14ac:dyDescent="0.2">
      <c r="A72414"/>
    </row>
    <row r="72415" spans="1:1" x14ac:dyDescent="0.2">
      <c r="A72415"/>
    </row>
    <row r="72416" spans="1:1" x14ac:dyDescent="0.2">
      <c r="A72416"/>
    </row>
    <row r="72417" spans="1:1" x14ac:dyDescent="0.2">
      <c r="A72417"/>
    </row>
    <row r="72418" spans="1:1" x14ac:dyDescent="0.2">
      <c r="A72418"/>
    </row>
    <row r="72419" spans="1:1" x14ac:dyDescent="0.2">
      <c r="A72419"/>
    </row>
    <row r="72420" spans="1:1" x14ac:dyDescent="0.2">
      <c r="A72420"/>
    </row>
    <row r="72421" spans="1:1" x14ac:dyDescent="0.2">
      <c r="A72421"/>
    </row>
    <row r="72422" spans="1:1" x14ac:dyDescent="0.2">
      <c r="A72422"/>
    </row>
    <row r="72423" spans="1:1" x14ac:dyDescent="0.2">
      <c r="A72423"/>
    </row>
    <row r="72424" spans="1:1" x14ac:dyDescent="0.2">
      <c r="A72424"/>
    </row>
    <row r="72425" spans="1:1" x14ac:dyDescent="0.2">
      <c r="A72425"/>
    </row>
    <row r="72426" spans="1:1" x14ac:dyDescent="0.2">
      <c r="A72426"/>
    </row>
    <row r="72427" spans="1:1" x14ac:dyDescent="0.2">
      <c r="A72427"/>
    </row>
    <row r="72428" spans="1:1" x14ac:dyDescent="0.2">
      <c r="A72428"/>
    </row>
    <row r="72429" spans="1:1" x14ac:dyDescent="0.2">
      <c r="A72429"/>
    </row>
    <row r="72430" spans="1:1" x14ac:dyDescent="0.2">
      <c r="A72430"/>
    </row>
    <row r="72431" spans="1:1" x14ac:dyDescent="0.2">
      <c r="A72431"/>
    </row>
    <row r="72432" spans="1:1" x14ac:dyDescent="0.2">
      <c r="A72432"/>
    </row>
    <row r="72433" spans="1:1" x14ac:dyDescent="0.2">
      <c r="A72433"/>
    </row>
    <row r="72434" spans="1:1" x14ac:dyDescent="0.2">
      <c r="A72434"/>
    </row>
    <row r="72435" spans="1:1" x14ac:dyDescent="0.2">
      <c r="A72435"/>
    </row>
    <row r="72436" spans="1:1" x14ac:dyDescent="0.2">
      <c r="A72436"/>
    </row>
    <row r="72437" spans="1:1" x14ac:dyDescent="0.2">
      <c r="A72437"/>
    </row>
    <row r="72438" spans="1:1" x14ac:dyDescent="0.2">
      <c r="A72438"/>
    </row>
    <row r="72439" spans="1:1" x14ac:dyDescent="0.2">
      <c r="A72439"/>
    </row>
    <row r="72440" spans="1:1" x14ac:dyDescent="0.2">
      <c r="A72440"/>
    </row>
    <row r="72441" spans="1:1" x14ac:dyDescent="0.2">
      <c r="A72441"/>
    </row>
    <row r="72442" spans="1:1" x14ac:dyDescent="0.2">
      <c r="A72442"/>
    </row>
    <row r="72443" spans="1:1" x14ac:dyDescent="0.2">
      <c r="A72443"/>
    </row>
    <row r="72444" spans="1:1" x14ac:dyDescent="0.2">
      <c r="A72444"/>
    </row>
    <row r="72445" spans="1:1" x14ac:dyDescent="0.2">
      <c r="A72445"/>
    </row>
    <row r="72446" spans="1:1" x14ac:dyDescent="0.2">
      <c r="A72446"/>
    </row>
    <row r="72447" spans="1:1" x14ac:dyDescent="0.2">
      <c r="A72447"/>
    </row>
    <row r="72448" spans="1:1" x14ac:dyDescent="0.2">
      <c r="A72448"/>
    </row>
    <row r="72449" spans="1:1" x14ac:dyDescent="0.2">
      <c r="A72449"/>
    </row>
    <row r="72450" spans="1:1" x14ac:dyDescent="0.2">
      <c r="A72450"/>
    </row>
    <row r="72451" spans="1:1" x14ac:dyDescent="0.2">
      <c r="A72451"/>
    </row>
    <row r="72452" spans="1:1" x14ac:dyDescent="0.2">
      <c r="A72452"/>
    </row>
    <row r="72453" spans="1:1" x14ac:dyDescent="0.2">
      <c r="A72453"/>
    </row>
    <row r="72454" spans="1:1" x14ac:dyDescent="0.2">
      <c r="A72454"/>
    </row>
    <row r="72455" spans="1:1" x14ac:dyDescent="0.2">
      <c r="A72455"/>
    </row>
    <row r="72456" spans="1:1" x14ac:dyDescent="0.2">
      <c r="A72456"/>
    </row>
    <row r="72457" spans="1:1" x14ac:dyDescent="0.2">
      <c r="A72457"/>
    </row>
    <row r="72458" spans="1:1" x14ac:dyDescent="0.2">
      <c r="A72458"/>
    </row>
    <row r="72459" spans="1:1" x14ac:dyDescent="0.2">
      <c r="A72459"/>
    </row>
    <row r="72460" spans="1:1" x14ac:dyDescent="0.2">
      <c r="A72460"/>
    </row>
    <row r="72461" spans="1:1" x14ac:dyDescent="0.2">
      <c r="A72461"/>
    </row>
    <row r="72462" spans="1:1" x14ac:dyDescent="0.2">
      <c r="A72462"/>
    </row>
    <row r="72463" spans="1:1" x14ac:dyDescent="0.2">
      <c r="A72463"/>
    </row>
    <row r="72464" spans="1:1" x14ac:dyDescent="0.2">
      <c r="A72464"/>
    </row>
    <row r="72465" spans="1:1" x14ac:dyDescent="0.2">
      <c r="A72465"/>
    </row>
    <row r="72466" spans="1:1" x14ac:dyDescent="0.2">
      <c r="A72466"/>
    </row>
    <row r="72467" spans="1:1" x14ac:dyDescent="0.2">
      <c r="A72467"/>
    </row>
    <row r="72468" spans="1:1" x14ac:dyDescent="0.2">
      <c r="A72468"/>
    </row>
    <row r="72469" spans="1:1" x14ac:dyDescent="0.2">
      <c r="A72469"/>
    </row>
    <row r="72470" spans="1:1" x14ac:dyDescent="0.2">
      <c r="A72470"/>
    </row>
    <row r="72471" spans="1:1" x14ac:dyDescent="0.2">
      <c r="A72471"/>
    </row>
    <row r="72472" spans="1:1" x14ac:dyDescent="0.2">
      <c r="A72472"/>
    </row>
    <row r="72473" spans="1:1" x14ac:dyDescent="0.2">
      <c r="A72473"/>
    </row>
    <row r="72474" spans="1:1" x14ac:dyDescent="0.2">
      <c r="A72474"/>
    </row>
    <row r="72475" spans="1:1" x14ac:dyDescent="0.2">
      <c r="A72475"/>
    </row>
    <row r="72476" spans="1:1" x14ac:dyDescent="0.2">
      <c r="A72476"/>
    </row>
    <row r="72477" spans="1:1" x14ac:dyDescent="0.2">
      <c r="A72477"/>
    </row>
    <row r="72478" spans="1:1" x14ac:dyDescent="0.2">
      <c r="A72478"/>
    </row>
    <row r="72479" spans="1:1" x14ac:dyDescent="0.2">
      <c r="A72479"/>
    </row>
    <row r="72480" spans="1:1" x14ac:dyDescent="0.2">
      <c r="A72480"/>
    </row>
    <row r="72481" spans="1:1" x14ac:dyDescent="0.2">
      <c r="A72481"/>
    </row>
    <row r="72482" spans="1:1" x14ac:dyDescent="0.2">
      <c r="A72482"/>
    </row>
    <row r="72483" spans="1:1" x14ac:dyDescent="0.2">
      <c r="A72483"/>
    </row>
    <row r="72484" spans="1:1" x14ac:dyDescent="0.2">
      <c r="A72484"/>
    </row>
    <row r="72485" spans="1:1" x14ac:dyDescent="0.2">
      <c r="A72485"/>
    </row>
    <row r="72486" spans="1:1" x14ac:dyDescent="0.2">
      <c r="A72486"/>
    </row>
    <row r="72487" spans="1:1" x14ac:dyDescent="0.2">
      <c r="A72487"/>
    </row>
    <row r="72488" spans="1:1" x14ac:dyDescent="0.2">
      <c r="A72488"/>
    </row>
    <row r="72489" spans="1:1" x14ac:dyDescent="0.2">
      <c r="A72489"/>
    </row>
    <row r="72490" spans="1:1" x14ac:dyDescent="0.2">
      <c r="A72490"/>
    </row>
    <row r="72491" spans="1:1" x14ac:dyDescent="0.2">
      <c r="A72491"/>
    </row>
    <row r="72492" spans="1:1" x14ac:dyDescent="0.2">
      <c r="A72492"/>
    </row>
    <row r="72493" spans="1:1" x14ac:dyDescent="0.2">
      <c r="A72493"/>
    </row>
    <row r="72494" spans="1:1" x14ac:dyDescent="0.2">
      <c r="A72494"/>
    </row>
    <row r="72495" spans="1:1" x14ac:dyDescent="0.2">
      <c r="A72495"/>
    </row>
    <row r="72496" spans="1:1" x14ac:dyDescent="0.2">
      <c r="A72496"/>
    </row>
    <row r="72497" spans="1:1" x14ac:dyDescent="0.2">
      <c r="A72497"/>
    </row>
    <row r="72498" spans="1:1" x14ac:dyDescent="0.2">
      <c r="A72498"/>
    </row>
    <row r="72499" spans="1:1" x14ac:dyDescent="0.2">
      <c r="A72499"/>
    </row>
    <row r="72500" spans="1:1" x14ac:dyDescent="0.2">
      <c r="A72500"/>
    </row>
    <row r="72501" spans="1:1" x14ac:dyDescent="0.2">
      <c r="A72501"/>
    </row>
    <row r="72502" spans="1:1" x14ac:dyDescent="0.2">
      <c r="A72502"/>
    </row>
    <row r="72503" spans="1:1" x14ac:dyDescent="0.2">
      <c r="A72503"/>
    </row>
    <row r="72504" spans="1:1" x14ac:dyDescent="0.2">
      <c r="A72504"/>
    </row>
    <row r="72505" spans="1:1" x14ac:dyDescent="0.2">
      <c r="A72505"/>
    </row>
    <row r="72506" spans="1:1" x14ac:dyDescent="0.2">
      <c r="A72506"/>
    </row>
    <row r="72507" spans="1:1" x14ac:dyDescent="0.2">
      <c r="A72507"/>
    </row>
    <row r="72508" spans="1:1" x14ac:dyDescent="0.2">
      <c r="A72508"/>
    </row>
    <row r="72509" spans="1:1" x14ac:dyDescent="0.2">
      <c r="A72509"/>
    </row>
    <row r="72510" spans="1:1" x14ac:dyDescent="0.2">
      <c r="A72510"/>
    </row>
    <row r="72511" spans="1:1" x14ac:dyDescent="0.2">
      <c r="A72511"/>
    </row>
    <row r="72512" spans="1:1" x14ac:dyDescent="0.2">
      <c r="A72512"/>
    </row>
    <row r="72513" spans="1:1" x14ac:dyDescent="0.2">
      <c r="A72513"/>
    </row>
    <row r="72514" spans="1:1" x14ac:dyDescent="0.2">
      <c r="A72514"/>
    </row>
    <row r="72515" spans="1:1" x14ac:dyDescent="0.2">
      <c r="A72515"/>
    </row>
    <row r="72516" spans="1:1" x14ac:dyDescent="0.2">
      <c r="A72516"/>
    </row>
    <row r="72517" spans="1:1" x14ac:dyDescent="0.2">
      <c r="A72517"/>
    </row>
    <row r="72518" spans="1:1" x14ac:dyDescent="0.2">
      <c r="A72518"/>
    </row>
    <row r="72519" spans="1:1" x14ac:dyDescent="0.2">
      <c r="A72519"/>
    </row>
    <row r="72520" spans="1:1" x14ac:dyDescent="0.2">
      <c r="A72520"/>
    </row>
    <row r="72521" spans="1:1" x14ac:dyDescent="0.2">
      <c r="A72521"/>
    </row>
    <row r="72522" spans="1:1" x14ac:dyDescent="0.2">
      <c r="A72522"/>
    </row>
    <row r="72523" spans="1:1" x14ac:dyDescent="0.2">
      <c r="A72523"/>
    </row>
    <row r="72524" spans="1:1" x14ac:dyDescent="0.2">
      <c r="A72524"/>
    </row>
    <row r="72525" spans="1:1" x14ac:dyDescent="0.2">
      <c r="A72525"/>
    </row>
    <row r="72526" spans="1:1" x14ac:dyDescent="0.2">
      <c r="A72526"/>
    </row>
    <row r="72527" spans="1:1" x14ac:dyDescent="0.2">
      <c r="A72527"/>
    </row>
    <row r="72528" spans="1:1" x14ac:dyDescent="0.2">
      <c r="A72528"/>
    </row>
    <row r="72529" spans="1:1" x14ac:dyDescent="0.2">
      <c r="A72529"/>
    </row>
    <row r="72530" spans="1:1" x14ac:dyDescent="0.2">
      <c r="A72530"/>
    </row>
    <row r="72531" spans="1:1" x14ac:dyDescent="0.2">
      <c r="A72531"/>
    </row>
    <row r="72532" spans="1:1" x14ac:dyDescent="0.2">
      <c r="A72532"/>
    </row>
    <row r="72533" spans="1:1" x14ac:dyDescent="0.2">
      <c r="A72533"/>
    </row>
    <row r="72534" spans="1:1" x14ac:dyDescent="0.2">
      <c r="A72534"/>
    </row>
    <row r="72535" spans="1:1" x14ac:dyDescent="0.2">
      <c r="A72535"/>
    </row>
    <row r="72536" spans="1:1" x14ac:dyDescent="0.2">
      <c r="A72536"/>
    </row>
    <row r="72537" spans="1:1" x14ac:dyDescent="0.2">
      <c r="A72537"/>
    </row>
    <row r="72538" spans="1:1" x14ac:dyDescent="0.2">
      <c r="A72538"/>
    </row>
    <row r="72539" spans="1:1" x14ac:dyDescent="0.2">
      <c r="A72539"/>
    </row>
    <row r="72540" spans="1:1" x14ac:dyDescent="0.2">
      <c r="A72540"/>
    </row>
    <row r="72541" spans="1:1" x14ac:dyDescent="0.2">
      <c r="A72541"/>
    </row>
    <row r="72542" spans="1:1" x14ac:dyDescent="0.2">
      <c r="A72542"/>
    </row>
    <row r="72543" spans="1:1" x14ac:dyDescent="0.2">
      <c r="A72543"/>
    </row>
    <row r="72544" spans="1:1" x14ac:dyDescent="0.2">
      <c r="A72544"/>
    </row>
    <row r="72545" spans="1:1" x14ac:dyDescent="0.2">
      <c r="A72545"/>
    </row>
    <row r="72546" spans="1:1" x14ac:dyDescent="0.2">
      <c r="A72546"/>
    </row>
    <row r="72547" spans="1:1" x14ac:dyDescent="0.2">
      <c r="A72547"/>
    </row>
    <row r="72548" spans="1:1" x14ac:dyDescent="0.2">
      <c r="A72548"/>
    </row>
    <row r="72549" spans="1:1" x14ac:dyDescent="0.2">
      <c r="A72549"/>
    </row>
    <row r="72550" spans="1:1" x14ac:dyDescent="0.2">
      <c r="A72550"/>
    </row>
    <row r="72551" spans="1:1" x14ac:dyDescent="0.2">
      <c r="A72551"/>
    </row>
    <row r="72552" spans="1:1" x14ac:dyDescent="0.2">
      <c r="A72552"/>
    </row>
    <row r="72553" spans="1:1" x14ac:dyDescent="0.2">
      <c r="A72553"/>
    </row>
    <row r="72554" spans="1:1" x14ac:dyDescent="0.2">
      <c r="A72554"/>
    </row>
    <row r="72555" spans="1:1" x14ac:dyDescent="0.2">
      <c r="A72555"/>
    </row>
    <row r="72556" spans="1:1" x14ac:dyDescent="0.2">
      <c r="A72556"/>
    </row>
    <row r="72557" spans="1:1" x14ac:dyDescent="0.2">
      <c r="A72557"/>
    </row>
    <row r="72558" spans="1:1" x14ac:dyDescent="0.2">
      <c r="A72558"/>
    </row>
    <row r="72559" spans="1:1" x14ac:dyDescent="0.2">
      <c r="A72559"/>
    </row>
    <row r="72560" spans="1:1" x14ac:dyDescent="0.2">
      <c r="A72560"/>
    </row>
    <row r="72561" spans="1:1" x14ac:dyDescent="0.2">
      <c r="A72561"/>
    </row>
    <row r="72562" spans="1:1" x14ac:dyDescent="0.2">
      <c r="A72562"/>
    </row>
    <row r="72563" spans="1:1" x14ac:dyDescent="0.2">
      <c r="A72563"/>
    </row>
    <row r="72564" spans="1:1" x14ac:dyDescent="0.2">
      <c r="A72564"/>
    </row>
    <row r="72565" spans="1:1" x14ac:dyDescent="0.2">
      <c r="A72565"/>
    </row>
    <row r="72566" spans="1:1" x14ac:dyDescent="0.2">
      <c r="A72566"/>
    </row>
    <row r="72567" spans="1:1" x14ac:dyDescent="0.2">
      <c r="A72567"/>
    </row>
    <row r="72568" spans="1:1" x14ac:dyDescent="0.2">
      <c r="A72568"/>
    </row>
    <row r="72569" spans="1:1" x14ac:dyDescent="0.2">
      <c r="A72569"/>
    </row>
    <row r="72570" spans="1:1" x14ac:dyDescent="0.2">
      <c r="A72570"/>
    </row>
    <row r="72571" spans="1:1" x14ac:dyDescent="0.2">
      <c r="A72571"/>
    </row>
    <row r="72572" spans="1:1" x14ac:dyDescent="0.2">
      <c r="A72572"/>
    </row>
    <row r="72573" spans="1:1" x14ac:dyDescent="0.2">
      <c r="A72573"/>
    </row>
    <row r="72574" spans="1:1" x14ac:dyDescent="0.2">
      <c r="A72574"/>
    </row>
    <row r="72575" spans="1:1" x14ac:dyDescent="0.2">
      <c r="A72575"/>
    </row>
    <row r="72576" spans="1:1" x14ac:dyDescent="0.2">
      <c r="A72576"/>
    </row>
    <row r="72577" spans="1:1" x14ac:dyDescent="0.2">
      <c r="A72577"/>
    </row>
    <row r="72578" spans="1:1" x14ac:dyDescent="0.2">
      <c r="A72578"/>
    </row>
    <row r="72579" spans="1:1" x14ac:dyDescent="0.2">
      <c r="A72579"/>
    </row>
    <row r="72580" spans="1:1" x14ac:dyDescent="0.2">
      <c r="A72580"/>
    </row>
    <row r="72581" spans="1:1" x14ac:dyDescent="0.2">
      <c r="A72581"/>
    </row>
    <row r="72582" spans="1:1" x14ac:dyDescent="0.2">
      <c r="A72582"/>
    </row>
    <row r="72583" spans="1:1" x14ac:dyDescent="0.2">
      <c r="A72583"/>
    </row>
    <row r="72584" spans="1:1" x14ac:dyDescent="0.2">
      <c r="A72584"/>
    </row>
    <row r="72585" spans="1:1" x14ac:dyDescent="0.2">
      <c r="A72585"/>
    </row>
    <row r="72586" spans="1:1" x14ac:dyDescent="0.2">
      <c r="A72586"/>
    </row>
    <row r="72587" spans="1:1" x14ac:dyDescent="0.2">
      <c r="A72587"/>
    </row>
    <row r="72588" spans="1:1" x14ac:dyDescent="0.2">
      <c r="A72588"/>
    </row>
    <row r="72589" spans="1:1" x14ac:dyDescent="0.2">
      <c r="A72589"/>
    </row>
    <row r="72590" spans="1:1" x14ac:dyDescent="0.2">
      <c r="A72590"/>
    </row>
    <row r="72591" spans="1:1" x14ac:dyDescent="0.2">
      <c r="A72591"/>
    </row>
    <row r="72592" spans="1:1" x14ac:dyDescent="0.2">
      <c r="A72592"/>
    </row>
    <row r="72593" spans="1:1" x14ac:dyDescent="0.2">
      <c r="A72593"/>
    </row>
    <row r="72594" spans="1:1" x14ac:dyDescent="0.2">
      <c r="A72594"/>
    </row>
    <row r="72595" spans="1:1" x14ac:dyDescent="0.2">
      <c r="A72595"/>
    </row>
    <row r="72596" spans="1:1" x14ac:dyDescent="0.2">
      <c r="A72596"/>
    </row>
    <row r="72597" spans="1:1" x14ac:dyDescent="0.2">
      <c r="A72597"/>
    </row>
    <row r="72598" spans="1:1" x14ac:dyDescent="0.2">
      <c r="A72598"/>
    </row>
    <row r="72599" spans="1:1" x14ac:dyDescent="0.2">
      <c r="A72599"/>
    </row>
    <row r="72600" spans="1:1" x14ac:dyDescent="0.2">
      <c r="A72600"/>
    </row>
    <row r="72601" spans="1:1" x14ac:dyDescent="0.2">
      <c r="A72601"/>
    </row>
    <row r="72602" spans="1:1" x14ac:dyDescent="0.2">
      <c r="A72602"/>
    </row>
    <row r="72603" spans="1:1" x14ac:dyDescent="0.2">
      <c r="A72603"/>
    </row>
    <row r="72604" spans="1:1" x14ac:dyDescent="0.2">
      <c r="A72604"/>
    </row>
    <row r="72605" spans="1:1" x14ac:dyDescent="0.2">
      <c r="A72605"/>
    </row>
    <row r="72606" spans="1:1" x14ac:dyDescent="0.2">
      <c r="A72606"/>
    </row>
    <row r="72607" spans="1:1" x14ac:dyDescent="0.2">
      <c r="A72607"/>
    </row>
    <row r="72608" spans="1:1" x14ac:dyDescent="0.2">
      <c r="A72608"/>
    </row>
    <row r="72609" spans="1:1" x14ac:dyDescent="0.2">
      <c r="A72609"/>
    </row>
    <row r="72610" spans="1:1" x14ac:dyDescent="0.2">
      <c r="A72610"/>
    </row>
    <row r="72611" spans="1:1" x14ac:dyDescent="0.2">
      <c r="A72611"/>
    </row>
    <row r="72612" spans="1:1" x14ac:dyDescent="0.2">
      <c r="A72612"/>
    </row>
    <row r="72613" spans="1:1" x14ac:dyDescent="0.2">
      <c r="A72613"/>
    </row>
    <row r="72614" spans="1:1" x14ac:dyDescent="0.2">
      <c r="A72614"/>
    </row>
    <row r="72615" spans="1:1" x14ac:dyDescent="0.2">
      <c r="A72615"/>
    </row>
    <row r="72616" spans="1:1" x14ac:dyDescent="0.2">
      <c r="A72616"/>
    </row>
    <row r="72617" spans="1:1" x14ac:dyDescent="0.2">
      <c r="A72617"/>
    </row>
    <row r="72618" spans="1:1" x14ac:dyDescent="0.2">
      <c r="A72618"/>
    </row>
    <row r="72619" spans="1:1" x14ac:dyDescent="0.2">
      <c r="A72619"/>
    </row>
    <row r="72620" spans="1:1" x14ac:dyDescent="0.2">
      <c r="A72620"/>
    </row>
    <row r="72621" spans="1:1" x14ac:dyDescent="0.2">
      <c r="A72621"/>
    </row>
    <row r="72622" spans="1:1" x14ac:dyDescent="0.2">
      <c r="A72622"/>
    </row>
    <row r="72623" spans="1:1" x14ac:dyDescent="0.2">
      <c r="A72623"/>
    </row>
    <row r="72624" spans="1:1" x14ac:dyDescent="0.2">
      <c r="A72624"/>
    </row>
    <row r="72625" spans="1:1" x14ac:dyDescent="0.2">
      <c r="A72625"/>
    </row>
    <row r="72626" spans="1:1" x14ac:dyDescent="0.2">
      <c r="A72626"/>
    </row>
    <row r="72627" spans="1:1" x14ac:dyDescent="0.2">
      <c r="A72627"/>
    </row>
    <row r="72628" spans="1:1" x14ac:dyDescent="0.2">
      <c r="A72628"/>
    </row>
    <row r="72629" spans="1:1" x14ac:dyDescent="0.2">
      <c r="A72629"/>
    </row>
    <row r="72630" spans="1:1" x14ac:dyDescent="0.2">
      <c r="A72630"/>
    </row>
    <row r="72631" spans="1:1" x14ac:dyDescent="0.2">
      <c r="A72631"/>
    </row>
    <row r="72632" spans="1:1" x14ac:dyDescent="0.2">
      <c r="A72632"/>
    </row>
    <row r="72633" spans="1:1" x14ac:dyDescent="0.2">
      <c r="A72633"/>
    </row>
    <row r="72634" spans="1:1" x14ac:dyDescent="0.2">
      <c r="A72634"/>
    </row>
    <row r="72635" spans="1:1" x14ac:dyDescent="0.2">
      <c r="A72635"/>
    </row>
    <row r="72636" spans="1:1" x14ac:dyDescent="0.2">
      <c r="A72636"/>
    </row>
    <row r="72637" spans="1:1" x14ac:dyDescent="0.2">
      <c r="A72637"/>
    </row>
    <row r="72638" spans="1:1" x14ac:dyDescent="0.2">
      <c r="A72638"/>
    </row>
    <row r="72639" spans="1:1" x14ac:dyDescent="0.2">
      <c r="A72639"/>
    </row>
    <row r="72640" spans="1:1" x14ac:dyDescent="0.2">
      <c r="A72640"/>
    </row>
    <row r="72641" spans="1:1" x14ac:dyDescent="0.2">
      <c r="A72641"/>
    </row>
    <row r="72642" spans="1:1" x14ac:dyDescent="0.2">
      <c r="A72642"/>
    </row>
    <row r="72643" spans="1:1" x14ac:dyDescent="0.2">
      <c r="A72643"/>
    </row>
    <row r="72644" spans="1:1" x14ac:dyDescent="0.2">
      <c r="A72644"/>
    </row>
    <row r="72645" spans="1:1" x14ac:dyDescent="0.2">
      <c r="A72645"/>
    </row>
    <row r="72646" spans="1:1" x14ac:dyDescent="0.2">
      <c r="A72646"/>
    </row>
    <row r="72647" spans="1:1" x14ac:dyDescent="0.2">
      <c r="A72647"/>
    </row>
    <row r="72648" spans="1:1" x14ac:dyDescent="0.2">
      <c r="A72648"/>
    </row>
    <row r="72649" spans="1:1" x14ac:dyDescent="0.2">
      <c r="A72649"/>
    </row>
    <row r="72650" spans="1:1" x14ac:dyDescent="0.2">
      <c r="A72650"/>
    </row>
    <row r="72651" spans="1:1" x14ac:dyDescent="0.2">
      <c r="A72651"/>
    </row>
    <row r="72652" spans="1:1" x14ac:dyDescent="0.2">
      <c r="A72652"/>
    </row>
    <row r="72653" spans="1:1" x14ac:dyDescent="0.2">
      <c r="A72653"/>
    </row>
    <row r="72654" spans="1:1" x14ac:dyDescent="0.2">
      <c r="A72654"/>
    </row>
    <row r="72655" spans="1:1" x14ac:dyDescent="0.2">
      <c r="A72655"/>
    </row>
    <row r="72656" spans="1:1" x14ac:dyDescent="0.2">
      <c r="A72656"/>
    </row>
    <row r="72657" spans="1:1" x14ac:dyDescent="0.2">
      <c r="A72657"/>
    </row>
    <row r="72658" spans="1:1" x14ac:dyDescent="0.2">
      <c r="A72658"/>
    </row>
    <row r="72659" spans="1:1" x14ac:dyDescent="0.2">
      <c r="A72659"/>
    </row>
    <row r="72660" spans="1:1" x14ac:dyDescent="0.2">
      <c r="A72660"/>
    </row>
    <row r="72661" spans="1:1" x14ac:dyDescent="0.2">
      <c r="A72661"/>
    </row>
    <row r="72662" spans="1:1" x14ac:dyDescent="0.2">
      <c r="A72662"/>
    </row>
    <row r="72663" spans="1:1" x14ac:dyDescent="0.2">
      <c r="A72663"/>
    </row>
    <row r="72664" spans="1:1" x14ac:dyDescent="0.2">
      <c r="A72664"/>
    </row>
    <row r="72665" spans="1:1" x14ac:dyDescent="0.2">
      <c r="A72665"/>
    </row>
    <row r="72666" spans="1:1" x14ac:dyDescent="0.2">
      <c r="A72666"/>
    </row>
    <row r="72667" spans="1:1" x14ac:dyDescent="0.2">
      <c r="A72667"/>
    </row>
    <row r="72668" spans="1:1" x14ac:dyDescent="0.2">
      <c r="A72668"/>
    </row>
    <row r="72669" spans="1:1" x14ac:dyDescent="0.2">
      <c r="A72669"/>
    </row>
    <row r="72670" spans="1:1" x14ac:dyDescent="0.2">
      <c r="A72670"/>
    </row>
    <row r="72671" spans="1:1" x14ac:dyDescent="0.2">
      <c r="A72671"/>
    </row>
    <row r="72672" spans="1:1" x14ac:dyDescent="0.2">
      <c r="A72672"/>
    </row>
    <row r="72673" spans="1:1" x14ac:dyDescent="0.2">
      <c r="A72673"/>
    </row>
    <row r="72674" spans="1:1" x14ac:dyDescent="0.2">
      <c r="A72674"/>
    </row>
    <row r="72675" spans="1:1" x14ac:dyDescent="0.2">
      <c r="A72675"/>
    </row>
    <row r="72676" spans="1:1" x14ac:dyDescent="0.2">
      <c r="A72676"/>
    </row>
    <row r="72677" spans="1:1" x14ac:dyDescent="0.2">
      <c r="A72677"/>
    </row>
    <row r="72678" spans="1:1" x14ac:dyDescent="0.2">
      <c r="A72678"/>
    </row>
    <row r="72679" spans="1:1" x14ac:dyDescent="0.2">
      <c r="A72679"/>
    </row>
    <row r="72680" spans="1:1" x14ac:dyDescent="0.2">
      <c r="A72680"/>
    </row>
    <row r="72681" spans="1:1" x14ac:dyDescent="0.2">
      <c r="A72681"/>
    </row>
    <row r="72682" spans="1:1" x14ac:dyDescent="0.2">
      <c r="A72682"/>
    </row>
    <row r="72683" spans="1:1" x14ac:dyDescent="0.2">
      <c r="A72683"/>
    </row>
    <row r="72684" spans="1:1" x14ac:dyDescent="0.2">
      <c r="A72684"/>
    </row>
    <row r="72685" spans="1:1" x14ac:dyDescent="0.2">
      <c r="A72685"/>
    </row>
    <row r="72686" spans="1:1" x14ac:dyDescent="0.2">
      <c r="A72686"/>
    </row>
    <row r="72687" spans="1:1" x14ac:dyDescent="0.2">
      <c r="A72687"/>
    </row>
    <row r="72688" spans="1:1" x14ac:dyDescent="0.2">
      <c r="A72688"/>
    </row>
    <row r="72689" spans="1:1" x14ac:dyDescent="0.2">
      <c r="A72689"/>
    </row>
    <row r="72690" spans="1:1" x14ac:dyDescent="0.2">
      <c r="A72690"/>
    </row>
    <row r="72691" spans="1:1" x14ac:dyDescent="0.2">
      <c r="A72691"/>
    </row>
    <row r="72692" spans="1:1" x14ac:dyDescent="0.2">
      <c r="A72692"/>
    </row>
    <row r="72693" spans="1:1" x14ac:dyDescent="0.2">
      <c r="A72693"/>
    </row>
    <row r="72694" spans="1:1" x14ac:dyDescent="0.2">
      <c r="A72694"/>
    </row>
    <row r="72695" spans="1:1" x14ac:dyDescent="0.2">
      <c r="A72695"/>
    </row>
    <row r="72696" spans="1:1" x14ac:dyDescent="0.2">
      <c r="A72696"/>
    </row>
    <row r="72697" spans="1:1" x14ac:dyDescent="0.2">
      <c r="A72697"/>
    </row>
    <row r="72698" spans="1:1" x14ac:dyDescent="0.2">
      <c r="A72698"/>
    </row>
    <row r="72699" spans="1:1" x14ac:dyDescent="0.2">
      <c r="A72699"/>
    </row>
    <row r="72700" spans="1:1" x14ac:dyDescent="0.2">
      <c r="A72700"/>
    </row>
    <row r="72701" spans="1:1" x14ac:dyDescent="0.2">
      <c r="A72701"/>
    </row>
    <row r="72702" spans="1:1" x14ac:dyDescent="0.2">
      <c r="A72702"/>
    </row>
    <row r="72703" spans="1:1" x14ac:dyDescent="0.2">
      <c r="A72703"/>
    </row>
    <row r="72704" spans="1:1" x14ac:dyDescent="0.2">
      <c r="A72704"/>
    </row>
    <row r="72705" spans="1:1" x14ac:dyDescent="0.2">
      <c r="A72705"/>
    </row>
    <row r="72706" spans="1:1" x14ac:dyDescent="0.2">
      <c r="A72706"/>
    </row>
    <row r="72707" spans="1:1" x14ac:dyDescent="0.2">
      <c r="A72707"/>
    </row>
    <row r="72708" spans="1:1" x14ac:dyDescent="0.2">
      <c r="A72708"/>
    </row>
    <row r="72709" spans="1:1" x14ac:dyDescent="0.2">
      <c r="A72709"/>
    </row>
    <row r="72710" spans="1:1" x14ac:dyDescent="0.2">
      <c r="A72710"/>
    </row>
    <row r="72711" spans="1:1" x14ac:dyDescent="0.2">
      <c r="A72711"/>
    </row>
    <row r="72712" spans="1:1" x14ac:dyDescent="0.2">
      <c r="A72712"/>
    </row>
    <row r="72713" spans="1:1" x14ac:dyDescent="0.2">
      <c r="A72713"/>
    </row>
    <row r="72714" spans="1:1" x14ac:dyDescent="0.2">
      <c r="A72714"/>
    </row>
    <row r="72715" spans="1:1" x14ac:dyDescent="0.2">
      <c r="A72715"/>
    </row>
    <row r="72716" spans="1:1" x14ac:dyDescent="0.2">
      <c r="A72716"/>
    </row>
    <row r="72717" spans="1:1" x14ac:dyDescent="0.2">
      <c r="A72717"/>
    </row>
    <row r="72718" spans="1:1" x14ac:dyDescent="0.2">
      <c r="A72718"/>
    </row>
    <row r="72719" spans="1:1" x14ac:dyDescent="0.2">
      <c r="A72719"/>
    </row>
    <row r="72720" spans="1:1" x14ac:dyDescent="0.2">
      <c r="A72720"/>
    </row>
    <row r="72721" spans="1:1" x14ac:dyDescent="0.2">
      <c r="A72721"/>
    </row>
    <row r="72722" spans="1:1" x14ac:dyDescent="0.2">
      <c r="A72722"/>
    </row>
    <row r="72723" spans="1:1" x14ac:dyDescent="0.2">
      <c r="A72723"/>
    </row>
    <row r="72724" spans="1:1" x14ac:dyDescent="0.2">
      <c r="A72724"/>
    </row>
    <row r="72725" spans="1:1" x14ac:dyDescent="0.2">
      <c r="A72725"/>
    </row>
    <row r="72726" spans="1:1" x14ac:dyDescent="0.2">
      <c r="A72726"/>
    </row>
    <row r="72727" spans="1:1" x14ac:dyDescent="0.2">
      <c r="A72727"/>
    </row>
    <row r="72728" spans="1:1" x14ac:dyDescent="0.2">
      <c r="A72728"/>
    </row>
    <row r="72729" spans="1:1" x14ac:dyDescent="0.2">
      <c r="A72729"/>
    </row>
    <row r="72730" spans="1:1" x14ac:dyDescent="0.2">
      <c r="A72730"/>
    </row>
    <row r="72731" spans="1:1" x14ac:dyDescent="0.2">
      <c r="A72731"/>
    </row>
    <row r="72732" spans="1:1" x14ac:dyDescent="0.2">
      <c r="A72732"/>
    </row>
    <row r="72733" spans="1:1" x14ac:dyDescent="0.2">
      <c r="A72733"/>
    </row>
    <row r="72734" spans="1:1" x14ac:dyDescent="0.2">
      <c r="A72734"/>
    </row>
    <row r="72735" spans="1:1" x14ac:dyDescent="0.2">
      <c r="A72735"/>
    </row>
    <row r="72736" spans="1:1" x14ac:dyDescent="0.2">
      <c r="A72736"/>
    </row>
    <row r="72737" spans="1:1" x14ac:dyDescent="0.2">
      <c r="A72737"/>
    </row>
    <row r="72738" spans="1:1" x14ac:dyDescent="0.2">
      <c r="A72738"/>
    </row>
    <row r="72739" spans="1:1" x14ac:dyDescent="0.2">
      <c r="A72739"/>
    </row>
    <row r="72740" spans="1:1" x14ac:dyDescent="0.2">
      <c r="A72740"/>
    </row>
    <row r="72741" spans="1:1" x14ac:dyDescent="0.2">
      <c r="A72741"/>
    </row>
    <row r="72742" spans="1:1" x14ac:dyDescent="0.2">
      <c r="A72742"/>
    </row>
    <row r="72743" spans="1:1" x14ac:dyDescent="0.2">
      <c r="A72743"/>
    </row>
    <row r="72744" spans="1:1" x14ac:dyDescent="0.2">
      <c r="A72744"/>
    </row>
    <row r="72745" spans="1:1" x14ac:dyDescent="0.2">
      <c r="A72745"/>
    </row>
    <row r="72746" spans="1:1" x14ac:dyDescent="0.2">
      <c r="A72746"/>
    </row>
    <row r="72747" spans="1:1" x14ac:dyDescent="0.2">
      <c r="A72747"/>
    </row>
    <row r="72748" spans="1:1" x14ac:dyDescent="0.2">
      <c r="A72748"/>
    </row>
    <row r="72749" spans="1:1" x14ac:dyDescent="0.2">
      <c r="A72749"/>
    </row>
    <row r="72750" spans="1:1" x14ac:dyDescent="0.2">
      <c r="A72750"/>
    </row>
    <row r="72751" spans="1:1" x14ac:dyDescent="0.2">
      <c r="A72751"/>
    </row>
    <row r="72752" spans="1:1" x14ac:dyDescent="0.2">
      <c r="A72752"/>
    </row>
    <row r="72753" spans="1:1" x14ac:dyDescent="0.2">
      <c r="A72753"/>
    </row>
    <row r="72754" spans="1:1" x14ac:dyDescent="0.2">
      <c r="A72754"/>
    </row>
    <row r="72755" spans="1:1" x14ac:dyDescent="0.2">
      <c r="A72755"/>
    </row>
    <row r="72756" spans="1:1" x14ac:dyDescent="0.2">
      <c r="A72756"/>
    </row>
    <row r="72757" spans="1:1" x14ac:dyDescent="0.2">
      <c r="A72757"/>
    </row>
    <row r="72758" spans="1:1" x14ac:dyDescent="0.2">
      <c r="A72758"/>
    </row>
    <row r="72759" spans="1:1" x14ac:dyDescent="0.2">
      <c r="A72759"/>
    </row>
    <row r="72760" spans="1:1" x14ac:dyDescent="0.2">
      <c r="A72760"/>
    </row>
    <row r="72761" spans="1:1" x14ac:dyDescent="0.2">
      <c r="A72761"/>
    </row>
    <row r="72762" spans="1:1" x14ac:dyDescent="0.2">
      <c r="A72762"/>
    </row>
    <row r="72763" spans="1:1" x14ac:dyDescent="0.2">
      <c r="A72763"/>
    </row>
    <row r="72764" spans="1:1" x14ac:dyDescent="0.2">
      <c r="A72764"/>
    </row>
    <row r="72765" spans="1:1" x14ac:dyDescent="0.2">
      <c r="A72765"/>
    </row>
    <row r="72766" spans="1:1" x14ac:dyDescent="0.2">
      <c r="A72766"/>
    </row>
    <row r="72767" spans="1:1" x14ac:dyDescent="0.2">
      <c r="A72767"/>
    </row>
    <row r="72768" spans="1:1" x14ac:dyDescent="0.2">
      <c r="A72768"/>
    </row>
    <row r="72769" spans="1:1" x14ac:dyDescent="0.2">
      <c r="A72769"/>
    </row>
    <row r="72770" spans="1:1" x14ac:dyDescent="0.2">
      <c r="A72770"/>
    </row>
    <row r="72771" spans="1:1" x14ac:dyDescent="0.2">
      <c r="A72771"/>
    </row>
    <row r="72772" spans="1:1" x14ac:dyDescent="0.2">
      <c r="A72772"/>
    </row>
    <row r="72773" spans="1:1" x14ac:dyDescent="0.2">
      <c r="A72773"/>
    </row>
    <row r="72774" spans="1:1" x14ac:dyDescent="0.2">
      <c r="A72774"/>
    </row>
    <row r="72775" spans="1:1" x14ac:dyDescent="0.2">
      <c r="A72775"/>
    </row>
    <row r="72776" spans="1:1" x14ac:dyDescent="0.2">
      <c r="A72776"/>
    </row>
    <row r="72777" spans="1:1" x14ac:dyDescent="0.2">
      <c r="A72777"/>
    </row>
    <row r="72778" spans="1:1" x14ac:dyDescent="0.2">
      <c r="A72778"/>
    </row>
    <row r="72779" spans="1:1" x14ac:dyDescent="0.2">
      <c r="A72779"/>
    </row>
    <row r="72780" spans="1:1" x14ac:dyDescent="0.2">
      <c r="A72780"/>
    </row>
    <row r="72781" spans="1:1" x14ac:dyDescent="0.2">
      <c r="A72781"/>
    </row>
    <row r="72782" spans="1:1" x14ac:dyDescent="0.2">
      <c r="A72782"/>
    </row>
    <row r="72783" spans="1:1" x14ac:dyDescent="0.2">
      <c r="A72783"/>
    </row>
    <row r="72784" spans="1:1" x14ac:dyDescent="0.2">
      <c r="A72784"/>
    </row>
    <row r="72785" spans="1:1" x14ac:dyDescent="0.2">
      <c r="A72785"/>
    </row>
    <row r="72786" spans="1:1" x14ac:dyDescent="0.2">
      <c r="A72786"/>
    </row>
    <row r="72787" spans="1:1" x14ac:dyDescent="0.2">
      <c r="A72787"/>
    </row>
    <row r="72788" spans="1:1" x14ac:dyDescent="0.2">
      <c r="A72788"/>
    </row>
    <row r="72789" spans="1:1" x14ac:dyDescent="0.2">
      <c r="A72789"/>
    </row>
    <row r="72790" spans="1:1" x14ac:dyDescent="0.2">
      <c r="A72790"/>
    </row>
    <row r="72791" spans="1:1" x14ac:dyDescent="0.2">
      <c r="A72791"/>
    </row>
    <row r="72792" spans="1:1" x14ac:dyDescent="0.2">
      <c r="A72792"/>
    </row>
    <row r="72793" spans="1:1" x14ac:dyDescent="0.2">
      <c r="A72793"/>
    </row>
    <row r="72794" spans="1:1" x14ac:dyDescent="0.2">
      <c r="A72794"/>
    </row>
    <row r="72795" spans="1:1" x14ac:dyDescent="0.2">
      <c r="A72795"/>
    </row>
    <row r="72796" spans="1:1" x14ac:dyDescent="0.2">
      <c r="A72796"/>
    </row>
    <row r="72797" spans="1:1" x14ac:dyDescent="0.2">
      <c r="A72797"/>
    </row>
    <row r="72798" spans="1:1" x14ac:dyDescent="0.2">
      <c r="A72798"/>
    </row>
    <row r="72799" spans="1:1" x14ac:dyDescent="0.2">
      <c r="A72799"/>
    </row>
    <row r="72800" spans="1:1" x14ac:dyDescent="0.2">
      <c r="A72800"/>
    </row>
    <row r="72801" spans="1:1" x14ac:dyDescent="0.2">
      <c r="A72801"/>
    </row>
    <row r="72802" spans="1:1" x14ac:dyDescent="0.2">
      <c r="A72802"/>
    </row>
    <row r="72803" spans="1:1" x14ac:dyDescent="0.2">
      <c r="A72803"/>
    </row>
    <row r="72804" spans="1:1" x14ac:dyDescent="0.2">
      <c r="A72804"/>
    </row>
    <row r="72805" spans="1:1" x14ac:dyDescent="0.2">
      <c r="A72805"/>
    </row>
    <row r="72806" spans="1:1" x14ac:dyDescent="0.2">
      <c r="A72806"/>
    </row>
    <row r="72807" spans="1:1" x14ac:dyDescent="0.2">
      <c r="A72807"/>
    </row>
    <row r="72808" spans="1:1" x14ac:dyDescent="0.2">
      <c r="A72808"/>
    </row>
    <row r="72809" spans="1:1" x14ac:dyDescent="0.2">
      <c r="A72809"/>
    </row>
    <row r="72810" spans="1:1" x14ac:dyDescent="0.2">
      <c r="A72810"/>
    </row>
    <row r="72811" spans="1:1" x14ac:dyDescent="0.2">
      <c r="A72811"/>
    </row>
    <row r="72812" spans="1:1" x14ac:dyDescent="0.2">
      <c r="A72812"/>
    </row>
    <row r="72813" spans="1:1" x14ac:dyDescent="0.2">
      <c r="A72813"/>
    </row>
    <row r="72814" spans="1:1" x14ac:dyDescent="0.2">
      <c r="A72814"/>
    </row>
    <row r="72815" spans="1:1" x14ac:dyDescent="0.2">
      <c r="A72815"/>
    </row>
    <row r="72816" spans="1:1" x14ac:dyDescent="0.2">
      <c r="A72816"/>
    </row>
    <row r="72817" spans="1:1" x14ac:dyDescent="0.2">
      <c r="A72817"/>
    </row>
    <row r="72818" spans="1:1" x14ac:dyDescent="0.2">
      <c r="A72818"/>
    </row>
    <row r="72819" spans="1:1" x14ac:dyDescent="0.2">
      <c r="A72819"/>
    </row>
    <row r="72820" spans="1:1" x14ac:dyDescent="0.2">
      <c r="A72820"/>
    </row>
    <row r="72821" spans="1:1" x14ac:dyDescent="0.2">
      <c r="A72821"/>
    </row>
    <row r="72822" spans="1:1" x14ac:dyDescent="0.2">
      <c r="A72822"/>
    </row>
    <row r="72823" spans="1:1" x14ac:dyDescent="0.2">
      <c r="A72823"/>
    </row>
    <row r="72824" spans="1:1" x14ac:dyDescent="0.2">
      <c r="A72824"/>
    </row>
    <row r="72825" spans="1:1" x14ac:dyDescent="0.2">
      <c r="A72825"/>
    </row>
    <row r="72826" spans="1:1" x14ac:dyDescent="0.2">
      <c r="A72826"/>
    </row>
    <row r="72827" spans="1:1" x14ac:dyDescent="0.2">
      <c r="A72827"/>
    </row>
    <row r="72828" spans="1:1" x14ac:dyDescent="0.2">
      <c r="A72828"/>
    </row>
    <row r="72829" spans="1:1" x14ac:dyDescent="0.2">
      <c r="A72829"/>
    </row>
    <row r="72830" spans="1:1" x14ac:dyDescent="0.2">
      <c r="A72830"/>
    </row>
    <row r="72831" spans="1:1" x14ac:dyDescent="0.2">
      <c r="A72831"/>
    </row>
    <row r="72832" spans="1:1" x14ac:dyDescent="0.2">
      <c r="A72832"/>
    </row>
    <row r="72833" spans="1:1" x14ac:dyDescent="0.2">
      <c r="A72833"/>
    </row>
    <row r="72834" spans="1:1" x14ac:dyDescent="0.2">
      <c r="A72834"/>
    </row>
    <row r="72835" spans="1:1" x14ac:dyDescent="0.2">
      <c r="A72835"/>
    </row>
    <row r="72836" spans="1:1" x14ac:dyDescent="0.2">
      <c r="A72836"/>
    </row>
    <row r="72837" spans="1:1" x14ac:dyDescent="0.2">
      <c r="A72837"/>
    </row>
    <row r="72838" spans="1:1" x14ac:dyDescent="0.2">
      <c r="A72838"/>
    </row>
    <row r="72839" spans="1:1" x14ac:dyDescent="0.2">
      <c r="A72839"/>
    </row>
    <row r="72840" spans="1:1" x14ac:dyDescent="0.2">
      <c r="A72840"/>
    </row>
    <row r="72841" spans="1:1" x14ac:dyDescent="0.2">
      <c r="A72841"/>
    </row>
    <row r="72842" spans="1:1" x14ac:dyDescent="0.2">
      <c r="A72842"/>
    </row>
    <row r="72843" spans="1:1" x14ac:dyDescent="0.2">
      <c r="A72843"/>
    </row>
    <row r="72844" spans="1:1" x14ac:dyDescent="0.2">
      <c r="A72844"/>
    </row>
    <row r="72845" spans="1:1" x14ac:dyDescent="0.2">
      <c r="A72845"/>
    </row>
    <row r="72846" spans="1:1" x14ac:dyDescent="0.2">
      <c r="A72846"/>
    </row>
    <row r="72847" spans="1:1" x14ac:dyDescent="0.2">
      <c r="A72847"/>
    </row>
    <row r="72848" spans="1:1" x14ac:dyDescent="0.2">
      <c r="A72848"/>
    </row>
    <row r="72849" spans="1:1" x14ac:dyDescent="0.2">
      <c r="A72849"/>
    </row>
    <row r="72850" spans="1:1" x14ac:dyDescent="0.2">
      <c r="A72850"/>
    </row>
    <row r="72851" spans="1:1" x14ac:dyDescent="0.2">
      <c r="A72851"/>
    </row>
    <row r="72852" spans="1:1" x14ac:dyDescent="0.2">
      <c r="A72852"/>
    </row>
    <row r="72853" spans="1:1" x14ac:dyDescent="0.2">
      <c r="A72853"/>
    </row>
    <row r="72854" spans="1:1" x14ac:dyDescent="0.2">
      <c r="A72854"/>
    </row>
    <row r="72855" spans="1:1" x14ac:dyDescent="0.2">
      <c r="A72855"/>
    </row>
    <row r="72856" spans="1:1" x14ac:dyDescent="0.2">
      <c r="A72856"/>
    </row>
    <row r="72857" spans="1:1" x14ac:dyDescent="0.2">
      <c r="A72857"/>
    </row>
    <row r="72858" spans="1:1" x14ac:dyDescent="0.2">
      <c r="A72858"/>
    </row>
    <row r="72859" spans="1:1" x14ac:dyDescent="0.2">
      <c r="A72859"/>
    </row>
    <row r="72860" spans="1:1" x14ac:dyDescent="0.2">
      <c r="A72860"/>
    </row>
    <row r="72861" spans="1:1" x14ac:dyDescent="0.2">
      <c r="A72861"/>
    </row>
    <row r="72862" spans="1:1" x14ac:dyDescent="0.2">
      <c r="A72862"/>
    </row>
    <row r="72863" spans="1:1" x14ac:dyDescent="0.2">
      <c r="A72863"/>
    </row>
    <row r="72864" spans="1:1" x14ac:dyDescent="0.2">
      <c r="A72864"/>
    </row>
    <row r="72865" spans="1:1" x14ac:dyDescent="0.2">
      <c r="A72865"/>
    </row>
    <row r="72866" spans="1:1" x14ac:dyDescent="0.2">
      <c r="A72866"/>
    </row>
    <row r="72867" spans="1:1" x14ac:dyDescent="0.2">
      <c r="A72867"/>
    </row>
    <row r="72868" spans="1:1" x14ac:dyDescent="0.2">
      <c r="A72868"/>
    </row>
    <row r="72869" spans="1:1" x14ac:dyDescent="0.2">
      <c r="A72869"/>
    </row>
    <row r="72870" spans="1:1" x14ac:dyDescent="0.2">
      <c r="A72870"/>
    </row>
    <row r="72871" spans="1:1" x14ac:dyDescent="0.2">
      <c r="A72871"/>
    </row>
    <row r="72872" spans="1:1" x14ac:dyDescent="0.2">
      <c r="A72872"/>
    </row>
    <row r="72873" spans="1:1" x14ac:dyDescent="0.2">
      <c r="A72873"/>
    </row>
    <row r="72874" spans="1:1" x14ac:dyDescent="0.2">
      <c r="A72874"/>
    </row>
    <row r="72875" spans="1:1" x14ac:dyDescent="0.2">
      <c r="A72875"/>
    </row>
    <row r="72876" spans="1:1" x14ac:dyDescent="0.2">
      <c r="A72876"/>
    </row>
    <row r="72877" spans="1:1" x14ac:dyDescent="0.2">
      <c r="A72877"/>
    </row>
    <row r="72878" spans="1:1" x14ac:dyDescent="0.2">
      <c r="A72878"/>
    </row>
    <row r="72879" spans="1:1" x14ac:dyDescent="0.2">
      <c r="A72879"/>
    </row>
    <row r="72880" spans="1:1" x14ac:dyDescent="0.2">
      <c r="A72880"/>
    </row>
    <row r="72881" spans="1:1" x14ac:dyDescent="0.2">
      <c r="A72881"/>
    </row>
    <row r="72882" spans="1:1" x14ac:dyDescent="0.2">
      <c r="A72882"/>
    </row>
    <row r="72883" spans="1:1" x14ac:dyDescent="0.2">
      <c r="A72883"/>
    </row>
    <row r="72884" spans="1:1" x14ac:dyDescent="0.2">
      <c r="A72884"/>
    </row>
    <row r="72885" spans="1:1" x14ac:dyDescent="0.2">
      <c r="A72885"/>
    </row>
    <row r="72886" spans="1:1" x14ac:dyDescent="0.2">
      <c r="A72886"/>
    </row>
    <row r="72887" spans="1:1" x14ac:dyDescent="0.2">
      <c r="A72887"/>
    </row>
    <row r="72888" spans="1:1" x14ac:dyDescent="0.2">
      <c r="A72888"/>
    </row>
    <row r="72889" spans="1:1" x14ac:dyDescent="0.2">
      <c r="A72889"/>
    </row>
    <row r="72890" spans="1:1" x14ac:dyDescent="0.2">
      <c r="A72890"/>
    </row>
    <row r="72891" spans="1:1" x14ac:dyDescent="0.2">
      <c r="A72891"/>
    </row>
    <row r="72892" spans="1:1" x14ac:dyDescent="0.2">
      <c r="A72892"/>
    </row>
    <row r="72893" spans="1:1" x14ac:dyDescent="0.2">
      <c r="A72893"/>
    </row>
    <row r="72894" spans="1:1" x14ac:dyDescent="0.2">
      <c r="A72894"/>
    </row>
    <row r="72895" spans="1:1" x14ac:dyDescent="0.2">
      <c r="A72895"/>
    </row>
    <row r="72896" spans="1:1" x14ac:dyDescent="0.2">
      <c r="A72896"/>
    </row>
    <row r="72897" spans="1:1" x14ac:dyDescent="0.2">
      <c r="A72897"/>
    </row>
    <row r="72898" spans="1:1" x14ac:dyDescent="0.2">
      <c r="A72898"/>
    </row>
    <row r="72899" spans="1:1" x14ac:dyDescent="0.2">
      <c r="A72899"/>
    </row>
    <row r="72900" spans="1:1" x14ac:dyDescent="0.2">
      <c r="A72900"/>
    </row>
    <row r="72901" spans="1:1" x14ac:dyDescent="0.2">
      <c r="A72901"/>
    </row>
    <row r="72902" spans="1:1" x14ac:dyDescent="0.2">
      <c r="A72902"/>
    </row>
    <row r="72903" spans="1:1" x14ac:dyDescent="0.2">
      <c r="A72903"/>
    </row>
    <row r="72904" spans="1:1" x14ac:dyDescent="0.2">
      <c r="A72904"/>
    </row>
    <row r="72905" spans="1:1" x14ac:dyDescent="0.2">
      <c r="A72905"/>
    </row>
    <row r="72906" spans="1:1" x14ac:dyDescent="0.2">
      <c r="A72906"/>
    </row>
    <row r="72907" spans="1:1" x14ac:dyDescent="0.2">
      <c r="A72907"/>
    </row>
    <row r="72908" spans="1:1" x14ac:dyDescent="0.2">
      <c r="A72908"/>
    </row>
    <row r="72909" spans="1:1" x14ac:dyDescent="0.2">
      <c r="A72909"/>
    </row>
    <row r="72910" spans="1:1" x14ac:dyDescent="0.2">
      <c r="A72910"/>
    </row>
    <row r="72911" spans="1:1" x14ac:dyDescent="0.2">
      <c r="A72911"/>
    </row>
    <row r="72912" spans="1:1" x14ac:dyDescent="0.2">
      <c r="A72912"/>
    </row>
    <row r="72913" spans="1:1" x14ac:dyDescent="0.2">
      <c r="A72913"/>
    </row>
    <row r="72914" spans="1:1" x14ac:dyDescent="0.2">
      <c r="A72914"/>
    </row>
    <row r="72915" spans="1:1" x14ac:dyDescent="0.2">
      <c r="A72915"/>
    </row>
    <row r="72916" spans="1:1" x14ac:dyDescent="0.2">
      <c r="A72916"/>
    </row>
    <row r="72917" spans="1:1" x14ac:dyDescent="0.2">
      <c r="A72917"/>
    </row>
    <row r="72918" spans="1:1" x14ac:dyDescent="0.2">
      <c r="A72918"/>
    </row>
    <row r="72919" spans="1:1" x14ac:dyDescent="0.2">
      <c r="A72919"/>
    </row>
    <row r="72920" spans="1:1" x14ac:dyDescent="0.2">
      <c r="A72920"/>
    </row>
    <row r="72921" spans="1:1" x14ac:dyDescent="0.2">
      <c r="A72921"/>
    </row>
    <row r="72922" spans="1:1" x14ac:dyDescent="0.2">
      <c r="A72922"/>
    </row>
    <row r="72923" spans="1:1" x14ac:dyDescent="0.2">
      <c r="A72923"/>
    </row>
    <row r="72924" spans="1:1" x14ac:dyDescent="0.2">
      <c r="A72924"/>
    </row>
    <row r="72925" spans="1:1" x14ac:dyDescent="0.2">
      <c r="A72925"/>
    </row>
    <row r="72926" spans="1:1" x14ac:dyDescent="0.2">
      <c r="A72926"/>
    </row>
    <row r="72927" spans="1:1" x14ac:dyDescent="0.2">
      <c r="A72927"/>
    </row>
    <row r="72928" spans="1:1" x14ac:dyDescent="0.2">
      <c r="A72928"/>
    </row>
    <row r="72929" spans="1:1" x14ac:dyDescent="0.2">
      <c r="A72929"/>
    </row>
    <row r="72930" spans="1:1" x14ac:dyDescent="0.2">
      <c r="A72930"/>
    </row>
    <row r="72931" spans="1:1" x14ac:dyDescent="0.2">
      <c r="A72931"/>
    </row>
    <row r="72932" spans="1:1" x14ac:dyDescent="0.2">
      <c r="A72932"/>
    </row>
    <row r="72933" spans="1:1" x14ac:dyDescent="0.2">
      <c r="A72933"/>
    </row>
    <row r="72934" spans="1:1" x14ac:dyDescent="0.2">
      <c r="A72934"/>
    </row>
    <row r="72935" spans="1:1" x14ac:dyDescent="0.2">
      <c r="A72935"/>
    </row>
    <row r="72936" spans="1:1" x14ac:dyDescent="0.2">
      <c r="A72936"/>
    </row>
    <row r="72937" spans="1:1" x14ac:dyDescent="0.2">
      <c r="A72937"/>
    </row>
    <row r="72938" spans="1:1" x14ac:dyDescent="0.2">
      <c r="A72938"/>
    </row>
    <row r="72939" spans="1:1" x14ac:dyDescent="0.2">
      <c r="A72939"/>
    </row>
    <row r="72940" spans="1:1" x14ac:dyDescent="0.2">
      <c r="A72940"/>
    </row>
    <row r="72941" spans="1:1" x14ac:dyDescent="0.2">
      <c r="A72941"/>
    </row>
    <row r="72942" spans="1:1" x14ac:dyDescent="0.2">
      <c r="A72942"/>
    </row>
    <row r="72943" spans="1:1" x14ac:dyDescent="0.2">
      <c r="A72943"/>
    </row>
    <row r="72944" spans="1:1" x14ac:dyDescent="0.2">
      <c r="A72944"/>
    </row>
    <row r="72945" spans="1:1" x14ac:dyDescent="0.2">
      <c r="A72945"/>
    </row>
    <row r="72946" spans="1:1" x14ac:dyDescent="0.2">
      <c r="A72946"/>
    </row>
    <row r="72947" spans="1:1" x14ac:dyDescent="0.2">
      <c r="A72947"/>
    </row>
    <row r="72948" spans="1:1" x14ac:dyDescent="0.2">
      <c r="A72948"/>
    </row>
    <row r="72949" spans="1:1" x14ac:dyDescent="0.2">
      <c r="A72949"/>
    </row>
    <row r="72950" spans="1:1" x14ac:dyDescent="0.2">
      <c r="A72950"/>
    </row>
    <row r="72951" spans="1:1" x14ac:dyDescent="0.2">
      <c r="A72951"/>
    </row>
    <row r="72952" spans="1:1" x14ac:dyDescent="0.2">
      <c r="A72952"/>
    </row>
    <row r="72953" spans="1:1" x14ac:dyDescent="0.2">
      <c r="A72953"/>
    </row>
    <row r="72954" spans="1:1" x14ac:dyDescent="0.2">
      <c r="A72954"/>
    </row>
    <row r="72955" spans="1:1" x14ac:dyDescent="0.2">
      <c r="A72955"/>
    </row>
    <row r="72956" spans="1:1" x14ac:dyDescent="0.2">
      <c r="A72956"/>
    </row>
    <row r="72957" spans="1:1" x14ac:dyDescent="0.2">
      <c r="A72957"/>
    </row>
    <row r="72958" spans="1:1" x14ac:dyDescent="0.2">
      <c r="A72958"/>
    </row>
    <row r="72959" spans="1:1" x14ac:dyDescent="0.2">
      <c r="A72959"/>
    </row>
    <row r="72960" spans="1:1" x14ac:dyDescent="0.2">
      <c r="A72960"/>
    </row>
    <row r="72961" spans="1:1" x14ac:dyDescent="0.2">
      <c r="A72961"/>
    </row>
    <row r="72962" spans="1:1" x14ac:dyDescent="0.2">
      <c r="A72962"/>
    </row>
    <row r="72963" spans="1:1" x14ac:dyDescent="0.2">
      <c r="A72963"/>
    </row>
    <row r="72964" spans="1:1" x14ac:dyDescent="0.2">
      <c r="A72964"/>
    </row>
    <row r="72965" spans="1:1" x14ac:dyDescent="0.2">
      <c r="A72965"/>
    </row>
    <row r="72966" spans="1:1" x14ac:dyDescent="0.2">
      <c r="A72966"/>
    </row>
    <row r="72967" spans="1:1" x14ac:dyDescent="0.2">
      <c r="A72967"/>
    </row>
    <row r="72968" spans="1:1" x14ac:dyDescent="0.2">
      <c r="A72968"/>
    </row>
    <row r="72969" spans="1:1" x14ac:dyDescent="0.2">
      <c r="A72969"/>
    </row>
    <row r="72970" spans="1:1" x14ac:dyDescent="0.2">
      <c r="A72970"/>
    </row>
    <row r="72971" spans="1:1" x14ac:dyDescent="0.2">
      <c r="A72971"/>
    </row>
    <row r="72972" spans="1:1" x14ac:dyDescent="0.2">
      <c r="A72972"/>
    </row>
    <row r="72973" spans="1:1" x14ac:dyDescent="0.2">
      <c r="A72973"/>
    </row>
    <row r="72974" spans="1:1" x14ac:dyDescent="0.2">
      <c r="A72974"/>
    </row>
    <row r="72975" spans="1:1" x14ac:dyDescent="0.2">
      <c r="A72975"/>
    </row>
    <row r="72976" spans="1:1" x14ac:dyDescent="0.2">
      <c r="A72976"/>
    </row>
    <row r="72977" spans="1:1" x14ac:dyDescent="0.2">
      <c r="A72977"/>
    </row>
    <row r="72978" spans="1:1" x14ac:dyDescent="0.2">
      <c r="A72978"/>
    </row>
    <row r="72979" spans="1:1" x14ac:dyDescent="0.2">
      <c r="A72979"/>
    </row>
    <row r="72980" spans="1:1" x14ac:dyDescent="0.2">
      <c r="A72980"/>
    </row>
    <row r="72981" spans="1:1" x14ac:dyDescent="0.2">
      <c r="A72981"/>
    </row>
    <row r="72982" spans="1:1" x14ac:dyDescent="0.2">
      <c r="A72982"/>
    </row>
    <row r="72983" spans="1:1" x14ac:dyDescent="0.2">
      <c r="A72983"/>
    </row>
    <row r="72984" spans="1:1" x14ac:dyDescent="0.2">
      <c r="A72984"/>
    </row>
    <row r="72985" spans="1:1" x14ac:dyDescent="0.2">
      <c r="A72985"/>
    </row>
    <row r="72986" spans="1:1" x14ac:dyDescent="0.2">
      <c r="A72986"/>
    </row>
    <row r="72987" spans="1:1" x14ac:dyDescent="0.2">
      <c r="A72987"/>
    </row>
    <row r="72988" spans="1:1" x14ac:dyDescent="0.2">
      <c r="A72988"/>
    </row>
    <row r="72989" spans="1:1" x14ac:dyDescent="0.2">
      <c r="A72989"/>
    </row>
    <row r="72990" spans="1:1" x14ac:dyDescent="0.2">
      <c r="A72990"/>
    </row>
    <row r="72991" spans="1:1" x14ac:dyDescent="0.2">
      <c r="A72991"/>
    </row>
    <row r="72992" spans="1:1" x14ac:dyDescent="0.2">
      <c r="A72992"/>
    </row>
    <row r="72993" spans="1:1" x14ac:dyDescent="0.2">
      <c r="A72993"/>
    </row>
    <row r="72994" spans="1:1" x14ac:dyDescent="0.2">
      <c r="A72994"/>
    </row>
    <row r="72995" spans="1:1" x14ac:dyDescent="0.2">
      <c r="A72995"/>
    </row>
    <row r="72996" spans="1:1" x14ac:dyDescent="0.2">
      <c r="A72996"/>
    </row>
    <row r="72997" spans="1:1" x14ac:dyDescent="0.2">
      <c r="A72997"/>
    </row>
    <row r="72998" spans="1:1" x14ac:dyDescent="0.2">
      <c r="A72998"/>
    </row>
    <row r="72999" spans="1:1" x14ac:dyDescent="0.2">
      <c r="A72999"/>
    </row>
    <row r="73000" spans="1:1" x14ac:dyDescent="0.2">
      <c r="A73000"/>
    </row>
    <row r="73001" spans="1:1" x14ac:dyDescent="0.2">
      <c r="A73001"/>
    </row>
    <row r="73002" spans="1:1" x14ac:dyDescent="0.2">
      <c r="A73002"/>
    </row>
    <row r="73003" spans="1:1" x14ac:dyDescent="0.2">
      <c r="A73003"/>
    </row>
    <row r="73004" spans="1:1" x14ac:dyDescent="0.2">
      <c r="A73004"/>
    </row>
    <row r="73005" spans="1:1" x14ac:dyDescent="0.2">
      <c r="A73005"/>
    </row>
    <row r="73006" spans="1:1" x14ac:dyDescent="0.2">
      <c r="A73006"/>
    </row>
    <row r="73007" spans="1:1" x14ac:dyDescent="0.2">
      <c r="A73007"/>
    </row>
    <row r="73008" spans="1:1" x14ac:dyDescent="0.2">
      <c r="A73008"/>
    </row>
    <row r="73009" spans="1:1" x14ac:dyDescent="0.2">
      <c r="A73009"/>
    </row>
    <row r="73010" spans="1:1" x14ac:dyDescent="0.2">
      <c r="A73010"/>
    </row>
    <row r="73011" spans="1:1" x14ac:dyDescent="0.2">
      <c r="A73011"/>
    </row>
    <row r="73012" spans="1:1" x14ac:dyDescent="0.2">
      <c r="A73012"/>
    </row>
    <row r="73013" spans="1:1" x14ac:dyDescent="0.2">
      <c r="A73013"/>
    </row>
    <row r="73014" spans="1:1" x14ac:dyDescent="0.2">
      <c r="A73014"/>
    </row>
    <row r="73015" spans="1:1" x14ac:dyDescent="0.2">
      <c r="A73015"/>
    </row>
    <row r="73016" spans="1:1" x14ac:dyDescent="0.2">
      <c r="A73016"/>
    </row>
    <row r="73017" spans="1:1" x14ac:dyDescent="0.2">
      <c r="A73017"/>
    </row>
    <row r="73018" spans="1:1" x14ac:dyDescent="0.2">
      <c r="A73018"/>
    </row>
    <row r="73019" spans="1:1" x14ac:dyDescent="0.2">
      <c r="A73019"/>
    </row>
    <row r="73020" spans="1:1" x14ac:dyDescent="0.2">
      <c r="A73020"/>
    </row>
    <row r="73021" spans="1:1" x14ac:dyDescent="0.2">
      <c r="A73021"/>
    </row>
    <row r="73022" spans="1:1" x14ac:dyDescent="0.2">
      <c r="A73022"/>
    </row>
    <row r="73023" spans="1:1" x14ac:dyDescent="0.2">
      <c r="A73023"/>
    </row>
    <row r="73024" spans="1:1" x14ac:dyDescent="0.2">
      <c r="A73024"/>
    </row>
    <row r="73025" spans="1:1" x14ac:dyDescent="0.2">
      <c r="A73025"/>
    </row>
    <row r="73026" spans="1:1" x14ac:dyDescent="0.2">
      <c r="A73026"/>
    </row>
    <row r="73027" spans="1:1" x14ac:dyDescent="0.2">
      <c r="A73027"/>
    </row>
    <row r="73028" spans="1:1" x14ac:dyDescent="0.2">
      <c r="A73028"/>
    </row>
    <row r="73029" spans="1:1" x14ac:dyDescent="0.2">
      <c r="A73029"/>
    </row>
    <row r="73030" spans="1:1" x14ac:dyDescent="0.2">
      <c r="A73030"/>
    </row>
    <row r="73031" spans="1:1" x14ac:dyDescent="0.2">
      <c r="A73031"/>
    </row>
    <row r="73032" spans="1:1" x14ac:dyDescent="0.2">
      <c r="A73032"/>
    </row>
    <row r="73033" spans="1:1" x14ac:dyDescent="0.2">
      <c r="A73033"/>
    </row>
    <row r="73034" spans="1:1" x14ac:dyDescent="0.2">
      <c r="A73034"/>
    </row>
    <row r="73035" spans="1:1" x14ac:dyDescent="0.2">
      <c r="A73035"/>
    </row>
    <row r="73036" spans="1:1" x14ac:dyDescent="0.2">
      <c r="A73036"/>
    </row>
    <row r="73037" spans="1:1" x14ac:dyDescent="0.2">
      <c r="A73037"/>
    </row>
    <row r="73038" spans="1:1" x14ac:dyDescent="0.2">
      <c r="A73038"/>
    </row>
    <row r="73039" spans="1:1" x14ac:dyDescent="0.2">
      <c r="A73039"/>
    </row>
    <row r="73040" spans="1:1" x14ac:dyDescent="0.2">
      <c r="A73040"/>
    </row>
    <row r="73041" spans="1:1" x14ac:dyDescent="0.2">
      <c r="A73041"/>
    </row>
    <row r="73042" spans="1:1" x14ac:dyDescent="0.2">
      <c r="A73042"/>
    </row>
    <row r="73043" spans="1:1" x14ac:dyDescent="0.2">
      <c r="A73043"/>
    </row>
    <row r="73044" spans="1:1" x14ac:dyDescent="0.2">
      <c r="A73044"/>
    </row>
    <row r="73045" spans="1:1" x14ac:dyDescent="0.2">
      <c r="A73045"/>
    </row>
    <row r="73046" spans="1:1" x14ac:dyDescent="0.2">
      <c r="A73046"/>
    </row>
    <row r="73047" spans="1:1" x14ac:dyDescent="0.2">
      <c r="A73047"/>
    </row>
    <row r="73048" spans="1:1" x14ac:dyDescent="0.2">
      <c r="A73048"/>
    </row>
    <row r="73049" spans="1:1" x14ac:dyDescent="0.2">
      <c r="A73049"/>
    </row>
    <row r="73050" spans="1:1" x14ac:dyDescent="0.2">
      <c r="A73050"/>
    </row>
    <row r="73051" spans="1:1" x14ac:dyDescent="0.2">
      <c r="A73051"/>
    </row>
    <row r="73052" spans="1:1" x14ac:dyDescent="0.2">
      <c r="A73052"/>
    </row>
    <row r="73053" spans="1:1" x14ac:dyDescent="0.2">
      <c r="A73053"/>
    </row>
    <row r="73054" spans="1:1" x14ac:dyDescent="0.2">
      <c r="A73054"/>
    </row>
    <row r="73055" spans="1:1" x14ac:dyDescent="0.2">
      <c r="A73055"/>
    </row>
    <row r="73056" spans="1:1" x14ac:dyDescent="0.2">
      <c r="A73056"/>
    </row>
    <row r="73057" spans="1:1" x14ac:dyDescent="0.2">
      <c r="A73057"/>
    </row>
    <row r="73058" spans="1:1" x14ac:dyDescent="0.2">
      <c r="A73058"/>
    </row>
    <row r="73059" spans="1:1" x14ac:dyDescent="0.2">
      <c r="A73059"/>
    </row>
    <row r="73060" spans="1:1" x14ac:dyDescent="0.2">
      <c r="A73060"/>
    </row>
    <row r="73061" spans="1:1" x14ac:dyDescent="0.2">
      <c r="A73061"/>
    </row>
    <row r="73062" spans="1:1" x14ac:dyDescent="0.2">
      <c r="A73062"/>
    </row>
    <row r="73063" spans="1:1" x14ac:dyDescent="0.2">
      <c r="A73063"/>
    </row>
    <row r="73064" spans="1:1" x14ac:dyDescent="0.2">
      <c r="A73064"/>
    </row>
    <row r="73065" spans="1:1" x14ac:dyDescent="0.2">
      <c r="A73065"/>
    </row>
    <row r="73066" spans="1:1" x14ac:dyDescent="0.2">
      <c r="A73066"/>
    </row>
    <row r="73067" spans="1:1" x14ac:dyDescent="0.2">
      <c r="A73067"/>
    </row>
    <row r="73068" spans="1:1" x14ac:dyDescent="0.2">
      <c r="A73068"/>
    </row>
    <row r="73069" spans="1:1" x14ac:dyDescent="0.2">
      <c r="A73069"/>
    </row>
    <row r="73070" spans="1:1" x14ac:dyDescent="0.2">
      <c r="A73070"/>
    </row>
    <row r="73071" spans="1:1" x14ac:dyDescent="0.2">
      <c r="A73071"/>
    </row>
    <row r="73072" spans="1:1" x14ac:dyDescent="0.2">
      <c r="A73072"/>
    </row>
    <row r="73073" spans="1:1" x14ac:dyDescent="0.2">
      <c r="A73073"/>
    </row>
    <row r="73074" spans="1:1" x14ac:dyDescent="0.2">
      <c r="A73074"/>
    </row>
    <row r="73075" spans="1:1" x14ac:dyDescent="0.2">
      <c r="A73075"/>
    </row>
    <row r="73076" spans="1:1" x14ac:dyDescent="0.2">
      <c r="A73076"/>
    </row>
    <row r="73077" spans="1:1" x14ac:dyDescent="0.2">
      <c r="A73077"/>
    </row>
    <row r="73078" spans="1:1" x14ac:dyDescent="0.2">
      <c r="A73078"/>
    </row>
    <row r="73079" spans="1:1" x14ac:dyDescent="0.2">
      <c r="A73079"/>
    </row>
    <row r="73080" spans="1:1" x14ac:dyDescent="0.2">
      <c r="A73080"/>
    </row>
    <row r="73081" spans="1:1" x14ac:dyDescent="0.2">
      <c r="A73081"/>
    </row>
    <row r="73082" spans="1:1" x14ac:dyDescent="0.2">
      <c r="A73082"/>
    </row>
    <row r="73083" spans="1:1" x14ac:dyDescent="0.2">
      <c r="A73083"/>
    </row>
    <row r="73084" spans="1:1" x14ac:dyDescent="0.2">
      <c r="A73084"/>
    </row>
    <row r="73085" spans="1:1" x14ac:dyDescent="0.2">
      <c r="A73085"/>
    </row>
    <row r="73086" spans="1:1" x14ac:dyDescent="0.2">
      <c r="A73086"/>
    </row>
    <row r="73087" spans="1:1" x14ac:dyDescent="0.2">
      <c r="A73087"/>
    </row>
    <row r="73088" spans="1:1" x14ac:dyDescent="0.2">
      <c r="A73088"/>
    </row>
    <row r="73089" spans="1:1" x14ac:dyDescent="0.2">
      <c r="A73089"/>
    </row>
    <row r="73090" spans="1:1" x14ac:dyDescent="0.2">
      <c r="A73090"/>
    </row>
    <row r="73091" spans="1:1" x14ac:dyDescent="0.2">
      <c r="A73091"/>
    </row>
    <row r="73092" spans="1:1" x14ac:dyDescent="0.2">
      <c r="A73092"/>
    </row>
    <row r="73093" spans="1:1" x14ac:dyDescent="0.2">
      <c r="A73093"/>
    </row>
    <row r="73094" spans="1:1" x14ac:dyDescent="0.2">
      <c r="A73094"/>
    </row>
    <row r="73095" spans="1:1" x14ac:dyDescent="0.2">
      <c r="A73095"/>
    </row>
    <row r="73096" spans="1:1" x14ac:dyDescent="0.2">
      <c r="A73096"/>
    </row>
    <row r="73097" spans="1:1" x14ac:dyDescent="0.2">
      <c r="A73097"/>
    </row>
    <row r="73098" spans="1:1" x14ac:dyDescent="0.2">
      <c r="A73098"/>
    </row>
    <row r="73099" spans="1:1" x14ac:dyDescent="0.2">
      <c r="A73099"/>
    </row>
    <row r="73100" spans="1:1" x14ac:dyDescent="0.2">
      <c r="A73100"/>
    </row>
    <row r="73101" spans="1:1" x14ac:dyDescent="0.2">
      <c r="A73101"/>
    </row>
    <row r="73102" spans="1:1" x14ac:dyDescent="0.2">
      <c r="A73102"/>
    </row>
    <row r="73103" spans="1:1" x14ac:dyDescent="0.2">
      <c r="A73103"/>
    </row>
    <row r="73104" spans="1:1" x14ac:dyDescent="0.2">
      <c r="A73104"/>
    </row>
    <row r="73105" spans="1:1" x14ac:dyDescent="0.2">
      <c r="A73105"/>
    </row>
    <row r="73106" spans="1:1" x14ac:dyDescent="0.2">
      <c r="A73106"/>
    </row>
    <row r="73107" spans="1:1" x14ac:dyDescent="0.2">
      <c r="A73107"/>
    </row>
    <row r="73108" spans="1:1" x14ac:dyDescent="0.2">
      <c r="A73108"/>
    </row>
    <row r="73109" spans="1:1" x14ac:dyDescent="0.2">
      <c r="A73109"/>
    </row>
    <row r="73110" spans="1:1" x14ac:dyDescent="0.2">
      <c r="A73110"/>
    </row>
    <row r="73111" spans="1:1" x14ac:dyDescent="0.2">
      <c r="A73111"/>
    </row>
    <row r="73112" spans="1:1" x14ac:dyDescent="0.2">
      <c r="A73112"/>
    </row>
    <row r="73113" spans="1:1" x14ac:dyDescent="0.2">
      <c r="A73113"/>
    </row>
    <row r="73114" spans="1:1" x14ac:dyDescent="0.2">
      <c r="A73114"/>
    </row>
    <row r="73115" spans="1:1" x14ac:dyDescent="0.2">
      <c r="A73115"/>
    </row>
    <row r="73116" spans="1:1" x14ac:dyDescent="0.2">
      <c r="A73116"/>
    </row>
    <row r="73117" spans="1:1" x14ac:dyDescent="0.2">
      <c r="A73117"/>
    </row>
    <row r="73118" spans="1:1" x14ac:dyDescent="0.2">
      <c r="A73118"/>
    </row>
    <row r="73119" spans="1:1" x14ac:dyDescent="0.2">
      <c r="A73119"/>
    </row>
    <row r="73120" spans="1:1" x14ac:dyDescent="0.2">
      <c r="A73120"/>
    </row>
    <row r="73121" spans="1:1" x14ac:dyDescent="0.2">
      <c r="A73121"/>
    </row>
    <row r="73122" spans="1:1" x14ac:dyDescent="0.2">
      <c r="A73122"/>
    </row>
    <row r="73123" spans="1:1" x14ac:dyDescent="0.2">
      <c r="A73123"/>
    </row>
    <row r="73124" spans="1:1" x14ac:dyDescent="0.2">
      <c r="A73124"/>
    </row>
    <row r="73125" spans="1:1" x14ac:dyDescent="0.2">
      <c r="A73125"/>
    </row>
    <row r="73126" spans="1:1" x14ac:dyDescent="0.2">
      <c r="A73126"/>
    </row>
    <row r="73127" spans="1:1" x14ac:dyDescent="0.2">
      <c r="A73127"/>
    </row>
    <row r="73128" spans="1:1" x14ac:dyDescent="0.2">
      <c r="A73128"/>
    </row>
    <row r="73129" spans="1:1" x14ac:dyDescent="0.2">
      <c r="A73129"/>
    </row>
    <row r="73130" spans="1:1" x14ac:dyDescent="0.2">
      <c r="A73130"/>
    </row>
    <row r="73131" spans="1:1" x14ac:dyDescent="0.2">
      <c r="A73131"/>
    </row>
    <row r="73132" spans="1:1" x14ac:dyDescent="0.2">
      <c r="A73132"/>
    </row>
    <row r="73133" spans="1:1" x14ac:dyDescent="0.2">
      <c r="A73133"/>
    </row>
    <row r="73134" spans="1:1" x14ac:dyDescent="0.2">
      <c r="A73134"/>
    </row>
    <row r="73135" spans="1:1" x14ac:dyDescent="0.2">
      <c r="A73135"/>
    </row>
    <row r="73136" spans="1:1" x14ac:dyDescent="0.2">
      <c r="A73136"/>
    </row>
    <row r="73137" spans="1:1" x14ac:dyDescent="0.2">
      <c r="A73137"/>
    </row>
    <row r="73138" spans="1:1" x14ac:dyDescent="0.2">
      <c r="A73138"/>
    </row>
    <row r="73139" spans="1:1" x14ac:dyDescent="0.2">
      <c r="A73139"/>
    </row>
    <row r="73140" spans="1:1" x14ac:dyDescent="0.2">
      <c r="A73140"/>
    </row>
    <row r="73141" spans="1:1" x14ac:dyDescent="0.2">
      <c r="A73141"/>
    </row>
    <row r="73142" spans="1:1" x14ac:dyDescent="0.2">
      <c r="A73142"/>
    </row>
    <row r="73143" spans="1:1" x14ac:dyDescent="0.2">
      <c r="A73143"/>
    </row>
    <row r="73144" spans="1:1" x14ac:dyDescent="0.2">
      <c r="A73144"/>
    </row>
    <row r="73145" spans="1:1" x14ac:dyDescent="0.2">
      <c r="A73145"/>
    </row>
    <row r="73146" spans="1:1" x14ac:dyDescent="0.2">
      <c r="A73146"/>
    </row>
    <row r="73147" spans="1:1" x14ac:dyDescent="0.2">
      <c r="A73147"/>
    </row>
    <row r="73148" spans="1:1" x14ac:dyDescent="0.2">
      <c r="A73148"/>
    </row>
    <row r="73149" spans="1:1" x14ac:dyDescent="0.2">
      <c r="A73149"/>
    </row>
    <row r="73150" spans="1:1" x14ac:dyDescent="0.2">
      <c r="A73150"/>
    </row>
    <row r="73151" spans="1:1" x14ac:dyDescent="0.2">
      <c r="A73151"/>
    </row>
    <row r="73152" spans="1:1" x14ac:dyDescent="0.2">
      <c r="A73152"/>
    </row>
    <row r="73153" spans="1:1" x14ac:dyDescent="0.2">
      <c r="A73153"/>
    </row>
    <row r="73154" spans="1:1" x14ac:dyDescent="0.2">
      <c r="A73154"/>
    </row>
    <row r="73155" spans="1:1" x14ac:dyDescent="0.2">
      <c r="A73155"/>
    </row>
    <row r="73156" spans="1:1" x14ac:dyDescent="0.2">
      <c r="A73156"/>
    </row>
    <row r="73157" spans="1:1" x14ac:dyDescent="0.2">
      <c r="A73157"/>
    </row>
    <row r="73158" spans="1:1" x14ac:dyDescent="0.2">
      <c r="A73158"/>
    </row>
    <row r="73159" spans="1:1" x14ac:dyDescent="0.2">
      <c r="A73159"/>
    </row>
    <row r="73160" spans="1:1" x14ac:dyDescent="0.2">
      <c r="A73160"/>
    </row>
    <row r="73161" spans="1:1" x14ac:dyDescent="0.2">
      <c r="A73161"/>
    </row>
    <row r="73162" spans="1:1" x14ac:dyDescent="0.2">
      <c r="A73162"/>
    </row>
    <row r="73163" spans="1:1" x14ac:dyDescent="0.2">
      <c r="A73163"/>
    </row>
    <row r="73164" spans="1:1" x14ac:dyDescent="0.2">
      <c r="A73164"/>
    </row>
    <row r="73165" spans="1:1" x14ac:dyDescent="0.2">
      <c r="A73165"/>
    </row>
    <row r="73166" spans="1:1" x14ac:dyDescent="0.2">
      <c r="A73166"/>
    </row>
    <row r="73167" spans="1:1" x14ac:dyDescent="0.2">
      <c r="A73167"/>
    </row>
    <row r="73168" spans="1:1" x14ac:dyDescent="0.2">
      <c r="A73168"/>
    </row>
    <row r="73169" spans="1:1" x14ac:dyDescent="0.2">
      <c r="A73169"/>
    </row>
    <row r="73170" spans="1:1" x14ac:dyDescent="0.2">
      <c r="A73170"/>
    </row>
    <row r="73171" spans="1:1" x14ac:dyDescent="0.2">
      <c r="A73171"/>
    </row>
    <row r="73172" spans="1:1" x14ac:dyDescent="0.2">
      <c r="A73172"/>
    </row>
    <row r="73173" spans="1:1" x14ac:dyDescent="0.2">
      <c r="A73173"/>
    </row>
    <row r="73174" spans="1:1" x14ac:dyDescent="0.2">
      <c r="A73174"/>
    </row>
    <row r="73175" spans="1:1" x14ac:dyDescent="0.2">
      <c r="A73175"/>
    </row>
    <row r="73176" spans="1:1" x14ac:dyDescent="0.2">
      <c r="A73176"/>
    </row>
    <row r="73177" spans="1:1" x14ac:dyDescent="0.2">
      <c r="A73177"/>
    </row>
    <row r="73178" spans="1:1" x14ac:dyDescent="0.2">
      <c r="A73178"/>
    </row>
    <row r="73179" spans="1:1" x14ac:dyDescent="0.2">
      <c r="A73179"/>
    </row>
    <row r="73180" spans="1:1" x14ac:dyDescent="0.2">
      <c r="A73180"/>
    </row>
    <row r="73181" spans="1:1" x14ac:dyDescent="0.2">
      <c r="A73181"/>
    </row>
    <row r="73182" spans="1:1" x14ac:dyDescent="0.2">
      <c r="A73182"/>
    </row>
    <row r="73183" spans="1:1" x14ac:dyDescent="0.2">
      <c r="A73183"/>
    </row>
    <row r="73184" spans="1:1" x14ac:dyDescent="0.2">
      <c r="A73184"/>
    </row>
    <row r="73185" spans="1:1" x14ac:dyDescent="0.2">
      <c r="A73185"/>
    </row>
    <row r="73186" spans="1:1" x14ac:dyDescent="0.2">
      <c r="A73186"/>
    </row>
    <row r="73187" spans="1:1" x14ac:dyDescent="0.2">
      <c r="A73187"/>
    </row>
    <row r="73188" spans="1:1" x14ac:dyDescent="0.2">
      <c r="A73188"/>
    </row>
    <row r="73189" spans="1:1" x14ac:dyDescent="0.2">
      <c r="A73189"/>
    </row>
    <row r="73190" spans="1:1" x14ac:dyDescent="0.2">
      <c r="A73190"/>
    </row>
    <row r="73191" spans="1:1" x14ac:dyDescent="0.2">
      <c r="A73191"/>
    </row>
    <row r="73192" spans="1:1" x14ac:dyDescent="0.2">
      <c r="A73192"/>
    </row>
    <row r="73193" spans="1:1" x14ac:dyDescent="0.2">
      <c r="A73193"/>
    </row>
    <row r="73194" spans="1:1" x14ac:dyDescent="0.2">
      <c r="A73194"/>
    </row>
    <row r="73195" spans="1:1" x14ac:dyDescent="0.2">
      <c r="A73195"/>
    </row>
    <row r="73196" spans="1:1" x14ac:dyDescent="0.2">
      <c r="A73196"/>
    </row>
    <row r="73197" spans="1:1" x14ac:dyDescent="0.2">
      <c r="A73197"/>
    </row>
    <row r="73198" spans="1:1" x14ac:dyDescent="0.2">
      <c r="A73198"/>
    </row>
    <row r="73199" spans="1:1" x14ac:dyDescent="0.2">
      <c r="A73199"/>
    </row>
    <row r="73200" spans="1:1" x14ac:dyDescent="0.2">
      <c r="A73200"/>
    </row>
    <row r="73201" spans="1:1" x14ac:dyDescent="0.2">
      <c r="A73201"/>
    </row>
    <row r="73202" spans="1:1" x14ac:dyDescent="0.2">
      <c r="A73202"/>
    </row>
    <row r="73203" spans="1:1" x14ac:dyDescent="0.2">
      <c r="A73203"/>
    </row>
    <row r="73204" spans="1:1" x14ac:dyDescent="0.2">
      <c r="A73204"/>
    </row>
    <row r="73205" spans="1:1" x14ac:dyDescent="0.2">
      <c r="A73205"/>
    </row>
    <row r="73206" spans="1:1" x14ac:dyDescent="0.2">
      <c r="A73206"/>
    </row>
    <row r="73207" spans="1:1" x14ac:dyDescent="0.2">
      <c r="A73207"/>
    </row>
    <row r="73208" spans="1:1" x14ac:dyDescent="0.2">
      <c r="A73208"/>
    </row>
    <row r="73209" spans="1:1" x14ac:dyDescent="0.2">
      <c r="A73209"/>
    </row>
    <row r="73210" spans="1:1" x14ac:dyDescent="0.2">
      <c r="A73210"/>
    </row>
    <row r="73211" spans="1:1" x14ac:dyDescent="0.2">
      <c r="A73211"/>
    </row>
    <row r="73212" spans="1:1" x14ac:dyDescent="0.2">
      <c r="A73212"/>
    </row>
    <row r="73213" spans="1:1" x14ac:dyDescent="0.2">
      <c r="A73213"/>
    </row>
    <row r="73214" spans="1:1" x14ac:dyDescent="0.2">
      <c r="A73214"/>
    </row>
    <row r="73215" spans="1:1" x14ac:dyDescent="0.2">
      <c r="A73215"/>
    </row>
    <row r="73216" spans="1:1" x14ac:dyDescent="0.2">
      <c r="A73216"/>
    </row>
    <row r="73217" spans="1:1" x14ac:dyDescent="0.2">
      <c r="A73217"/>
    </row>
    <row r="73218" spans="1:1" x14ac:dyDescent="0.2">
      <c r="A73218"/>
    </row>
    <row r="73219" spans="1:1" x14ac:dyDescent="0.2">
      <c r="A73219"/>
    </row>
    <row r="73220" spans="1:1" x14ac:dyDescent="0.2">
      <c r="A73220"/>
    </row>
    <row r="73221" spans="1:1" x14ac:dyDescent="0.2">
      <c r="A73221"/>
    </row>
    <row r="73222" spans="1:1" x14ac:dyDescent="0.2">
      <c r="A73222"/>
    </row>
    <row r="73223" spans="1:1" x14ac:dyDescent="0.2">
      <c r="A73223"/>
    </row>
    <row r="73224" spans="1:1" x14ac:dyDescent="0.2">
      <c r="A73224"/>
    </row>
    <row r="73225" spans="1:1" x14ac:dyDescent="0.2">
      <c r="A73225"/>
    </row>
    <row r="73226" spans="1:1" x14ac:dyDescent="0.2">
      <c r="A73226"/>
    </row>
    <row r="73227" spans="1:1" x14ac:dyDescent="0.2">
      <c r="A73227"/>
    </row>
    <row r="73228" spans="1:1" x14ac:dyDescent="0.2">
      <c r="A73228"/>
    </row>
    <row r="73229" spans="1:1" x14ac:dyDescent="0.2">
      <c r="A73229"/>
    </row>
    <row r="73230" spans="1:1" x14ac:dyDescent="0.2">
      <c r="A73230"/>
    </row>
    <row r="73231" spans="1:1" x14ac:dyDescent="0.2">
      <c r="A73231"/>
    </row>
    <row r="73232" spans="1:1" x14ac:dyDescent="0.2">
      <c r="A73232"/>
    </row>
    <row r="73233" spans="1:1" x14ac:dyDescent="0.2">
      <c r="A73233"/>
    </row>
    <row r="73234" spans="1:1" x14ac:dyDescent="0.2">
      <c r="A73234"/>
    </row>
    <row r="73235" spans="1:1" x14ac:dyDescent="0.2">
      <c r="A73235"/>
    </row>
    <row r="73236" spans="1:1" x14ac:dyDescent="0.2">
      <c r="A73236"/>
    </row>
    <row r="73237" spans="1:1" x14ac:dyDescent="0.2">
      <c r="A73237"/>
    </row>
    <row r="73238" spans="1:1" x14ac:dyDescent="0.2">
      <c r="A73238"/>
    </row>
    <row r="73239" spans="1:1" x14ac:dyDescent="0.2">
      <c r="A73239"/>
    </row>
    <row r="73240" spans="1:1" x14ac:dyDescent="0.2">
      <c r="A73240"/>
    </row>
    <row r="73241" spans="1:1" x14ac:dyDescent="0.2">
      <c r="A73241"/>
    </row>
    <row r="73242" spans="1:1" x14ac:dyDescent="0.2">
      <c r="A73242"/>
    </row>
    <row r="73243" spans="1:1" x14ac:dyDescent="0.2">
      <c r="A73243"/>
    </row>
    <row r="73244" spans="1:1" x14ac:dyDescent="0.2">
      <c r="A73244"/>
    </row>
    <row r="73245" spans="1:1" x14ac:dyDescent="0.2">
      <c r="A73245"/>
    </row>
    <row r="73246" spans="1:1" x14ac:dyDescent="0.2">
      <c r="A73246"/>
    </row>
    <row r="73247" spans="1:1" x14ac:dyDescent="0.2">
      <c r="A73247"/>
    </row>
    <row r="73248" spans="1:1" x14ac:dyDescent="0.2">
      <c r="A73248"/>
    </row>
    <row r="73249" spans="1:1" x14ac:dyDescent="0.2">
      <c r="A73249"/>
    </row>
    <row r="73250" spans="1:1" x14ac:dyDescent="0.2">
      <c r="A73250"/>
    </row>
    <row r="73251" spans="1:1" x14ac:dyDescent="0.2">
      <c r="A73251"/>
    </row>
    <row r="73252" spans="1:1" x14ac:dyDescent="0.2">
      <c r="A73252"/>
    </row>
    <row r="73253" spans="1:1" x14ac:dyDescent="0.2">
      <c r="A73253"/>
    </row>
    <row r="73254" spans="1:1" x14ac:dyDescent="0.2">
      <c r="A73254"/>
    </row>
    <row r="73255" spans="1:1" x14ac:dyDescent="0.2">
      <c r="A73255"/>
    </row>
    <row r="73256" spans="1:1" x14ac:dyDescent="0.2">
      <c r="A73256"/>
    </row>
    <row r="73257" spans="1:1" x14ac:dyDescent="0.2">
      <c r="A73257"/>
    </row>
    <row r="73258" spans="1:1" x14ac:dyDescent="0.2">
      <c r="A73258"/>
    </row>
    <row r="73259" spans="1:1" x14ac:dyDescent="0.2">
      <c r="A73259"/>
    </row>
    <row r="73260" spans="1:1" x14ac:dyDescent="0.2">
      <c r="A73260"/>
    </row>
    <row r="73261" spans="1:1" x14ac:dyDescent="0.2">
      <c r="A73261"/>
    </row>
    <row r="73262" spans="1:1" x14ac:dyDescent="0.2">
      <c r="A73262"/>
    </row>
    <row r="73263" spans="1:1" x14ac:dyDescent="0.2">
      <c r="A73263"/>
    </row>
    <row r="73264" spans="1:1" x14ac:dyDescent="0.2">
      <c r="A73264"/>
    </row>
    <row r="73265" spans="1:1" x14ac:dyDescent="0.2">
      <c r="A73265"/>
    </row>
    <row r="73266" spans="1:1" x14ac:dyDescent="0.2">
      <c r="A73266"/>
    </row>
    <row r="73267" spans="1:1" x14ac:dyDescent="0.2">
      <c r="A73267"/>
    </row>
    <row r="73268" spans="1:1" x14ac:dyDescent="0.2">
      <c r="A73268"/>
    </row>
    <row r="73269" spans="1:1" x14ac:dyDescent="0.2">
      <c r="A73269"/>
    </row>
    <row r="73270" spans="1:1" x14ac:dyDescent="0.2">
      <c r="A73270"/>
    </row>
    <row r="73271" spans="1:1" x14ac:dyDescent="0.2">
      <c r="A73271"/>
    </row>
    <row r="73272" spans="1:1" x14ac:dyDescent="0.2">
      <c r="A73272"/>
    </row>
    <row r="73273" spans="1:1" x14ac:dyDescent="0.2">
      <c r="A73273"/>
    </row>
    <row r="73274" spans="1:1" x14ac:dyDescent="0.2">
      <c r="A73274"/>
    </row>
    <row r="73275" spans="1:1" x14ac:dyDescent="0.2">
      <c r="A73275"/>
    </row>
    <row r="73276" spans="1:1" x14ac:dyDescent="0.2">
      <c r="A73276"/>
    </row>
    <row r="73277" spans="1:1" x14ac:dyDescent="0.2">
      <c r="A73277"/>
    </row>
    <row r="73278" spans="1:1" x14ac:dyDescent="0.2">
      <c r="A73278"/>
    </row>
    <row r="73279" spans="1:1" x14ac:dyDescent="0.2">
      <c r="A73279"/>
    </row>
    <row r="73280" spans="1:1" x14ac:dyDescent="0.2">
      <c r="A73280"/>
    </row>
    <row r="73281" spans="1:1" x14ac:dyDescent="0.2">
      <c r="A73281"/>
    </row>
    <row r="73282" spans="1:1" x14ac:dyDescent="0.2">
      <c r="A73282"/>
    </row>
    <row r="73283" spans="1:1" x14ac:dyDescent="0.2">
      <c r="A73283"/>
    </row>
    <row r="73284" spans="1:1" x14ac:dyDescent="0.2">
      <c r="A73284"/>
    </row>
    <row r="73285" spans="1:1" x14ac:dyDescent="0.2">
      <c r="A73285"/>
    </row>
    <row r="73286" spans="1:1" x14ac:dyDescent="0.2">
      <c r="A73286"/>
    </row>
    <row r="73287" spans="1:1" x14ac:dyDescent="0.2">
      <c r="A73287"/>
    </row>
    <row r="73288" spans="1:1" x14ac:dyDescent="0.2">
      <c r="A73288"/>
    </row>
    <row r="73289" spans="1:1" x14ac:dyDescent="0.2">
      <c r="A73289"/>
    </row>
    <row r="73290" spans="1:1" x14ac:dyDescent="0.2">
      <c r="A73290"/>
    </row>
    <row r="73291" spans="1:1" x14ac:dyDescent="0.2">
      <c r="A73291"/>
    </row>
    <row r="73292" spans="1:1" x14ac:dyDescent="0.2">
      <c r="A73292"/>
    </row>
    <row r="73293" spans="1:1" x14ac:dyDescent="0.2">
      <c r="A73293"/>
    </row>
    <row r="73294" spans="1:1" x14ac:dyDescent="0.2">
      <c r="A73294"/>
    </row>
    <row r="73295" spans="1:1" x14ac:dyDescent="0.2">
      <c r="A73295"/>
    </row>
    <row r="73296" spans="1:1" x14ac:dyDescent="0.2">
      <c r="A73296"/>
    </row>
    <row r="73297" spans="1:1" x14ac:dyDescent="0.2">
      <c r="A73297"/>
    </row>
    <row r="73298" spans="1:1" x14ac:dyDescent="0.2">
      <c r="A73298"/>
    </row>
    <row r="73299" spans="1:1" x14ac:dyDescent="0.2">
      <c r="A73299"/>
    </row>
    <row r="73300" spans="1:1" x14ac:dyDescent="0.2">
      <c r="A73300"/>
    </row>
    <row r="73301" spans="1:1" x14ac:dyDescent="0.2">
      <c r="A73301"/>
    </row>
    <row r="73302" spans="1:1" x14ac:dyDescent="0.2">
      <c r="A73302"/>
    </row>
    <row r="73303" spans="1:1" x14ac:dyDescent="0.2">
      <c r="A73303"/>
    </row>
    <row r="73304" spans="1:1" x14ac:dyDescent="0.2">
      <c r="A73304"/>
    </row>
    <row r="73305" spans="1:1" x14ac:dyDescent="0.2">
      <c r="A73305"/>
    </row>
    <row r="73306" spans="1:1" x14ac:dyDescent="0.2">
      <c r="A73306"/>
    </row>
    <row r="73307" spans="1:1" x14ac:dyDescent="0.2">
      <c r="A73307"/>
    </row>
    <row r="73308" spans="1:1" x14ac:dyDescent="0.2">
      <c r="A73308"/>
    </row>
    <row r="73309" spans="1:1" x14ac:dyDescent="0.2">
      <c r="A73309"/>
    </row>
    <row r="73310" spans="1:1" x14ac:dyDescent="0.2">
      <c r="A73310"/>
    </row>
    <row r="73311" spans="1:1" x14ac:dyDescent="0.2">
      <c r="A73311"/>
    </row>
    <row r="73312" spans="1:1" x14ac:dyDescent="0.2">
      <c r="A73312"/>
    </row>
    <row r="73313" spans="1:1" x14ac:dyDescent="0.2">
      <c r="A73313"/>
    </row>
    <row r="73314" spans="1:1" x14ac:dyDescent="0.2">
      <c r="A73314"/>
    </row>
    <row r="73315" spans="1:1" x14ac:dyDescent="0.2">
      <c r="A73315"/>
    </row>
    <row r="73316" spans="1:1" x14ac:dyDescent="0.2">
      <c r="A73316"/>
    </row>
    <row r="73317" spans="1:1" x14ac:dyDescent="0.2">
      <c r="A73317"/>
    </row>
    <row r="73318" spans="1:1" x14ac:dyDescent="0.2">
      <c r="A73318"/>
    </row>
    <row r="73319" spans="1:1" x14ac:dyDescent="0.2">
      <c r="A73319"/>
    </row>
    <row r="73320" spans="1:1" x14ac:dyDescent="0.2">
      <c r="A73320"/>
    </row>
    <row r="73321" spans="1:1" x14ac:dyDescent="0.2">
      <c r="A73321"/>
    </row>
    <row r="73322" spans="1:1" x14ac:dyDescent="0.2">
      <c r="A73322"/>
    </row>
    <row r="73323" spans="1:1" x14ac:dyDescent="0.2">
      <c r="A73323"/>
    </row>
    <row r="73324" spans="1:1" x14ac:dyDescent="0.2">
      <c r="A73324"/>
    </row>
    <row r="73325" spans="1:1" x14ac:dyDescent="0.2">
      <c r="A73325"/>
    </row>
    <row r="73326" spans="1:1" x14ac:dyDescent="0.2">
      <c r="A73326"/>
    </row>
    <row r="73327" spans="1:1" x14ac:dyDescent="0.2">
      <c r="A73327"/>
    </row>
    <row r="73328" spans="1:1" x14ac:dyDescent="0.2">
      <c r="A73328"/>
    </row>
    <row r="73329" spans="1:1" x14ac:dyDescent="0.2">
      <c r="A73329"/>
    </row>
    <row r="73330" spans="1:1" x14ac:dyDescent="0.2">
      <c r="A73330"/>
    </row>
    <row r="73331" spans="1:1" x14ac:dyDescent="0.2">
      <c r="A73331"/>
    </row>
    <row r="73332" spans="1:1" x14ac:dyDescent="0.2">
      <c r="A73332"/>
    </row>
    <row r="73333" spans="1:1" x14ac:dyDescent="0.2">
      <c r="A73333"/>
    </row>
    <row r="73334" spans="1:1" x14ac:dyDescent="0.2">
      <c r="A73334"/>
    </row>
    <row r="73335" spans="1:1" x14ac:dyDescent="0.2">
      <c r="A73335"/>
    </row>
    <row r="73336" spans="1:1" x14ac:dyDescent="0.2">
      <c r="A73336"/>
    </row>
    <row r="73337" spans="1:1" x14ac:dyDescent="0.2">
      <c r="A73337"/>
    </row>
    <row r="73338" spans="1:1" x14ac:dyDescent="0.2">
      <c r="A73338"/>
    </row>
    <row r="73339" spans="1:1" x14ac:dyDescent="0.2">
      <c r="A73339"/>
    </row>
    <row r="73340" spans="1:1" x14ac:dyDescent="0.2">
      <c r="A73340"/>
    </row>
    <row r="73341" spans="1:1" x14ac:dyDescent="0.2">
      <c r="A73341"/>
    </row>
    <row r="73342" spans="1:1" x14ac:dyDescent="0.2">
      <c r="A73342"/>
    </row>
    <row r="73343" spans="1:1" x14ac:dyDescent="0.2">
      <c r="A73343"/>
    </row>
    <row r="73344" spans="1:1" x14ac:dyDescent="0.2">
      <c r="A73344"/>
    </row>
    <row r="73345" spans="1:1" x14ac:dyDescent="0.2">
      <c r="A73345"/>
    </row>
    <row r="73346" spans="1:1" x14ac:dyDescent="0.2">
      <c r="A73346"/>
    </row>
    <row r="73347" spans="1:1" x14ac:dyDescent="0.2">
      <c r="A73347"/>
    </row>
    <row r="73348" spans="1:1" x14ac:dyDescent="0.2">
      <c r="A73348"/>
    </row>
    <row r="73349" spans="1:1" x14ac:dyDescent="0.2">
      <c r="A73349"/>
    </row>
    <row r="73350" spans="1:1" x14ac:dyDescent="0.2">
      <c r="A73350"/>
    </row>
    <row r="73351" spans="1:1" x14ac:dyDescent="0.2">
      <c r="A73351"/>
    </row>
    <row r="73352" spans="1:1" x14ac:dyDescent="0.2">
      <c r="A73352"/>
    </row>
    <row r="73353" spans="1:1" x14ac:dyDescent="0.2">
      <c r="A73353"/>
    </row>
    <row r="73354" spans="1:1" x14ac:dyDescent="0.2">
      <c r="A73354"/>
    </row>
    <row r="73355" spans="1:1" x14ac:dyDescent="0.2">
      <c r="A73355"/>
    </row>
    <row r="73356" spans="1:1" x14ac:dyDescent="0.2">
      <c r="A73356"/>
    </row>
    <row r="73357" spans="1:1" x14ac:dyDescent="0.2">
      <c r="A73357"/>
    </row>
    <row r="73358" spans="1:1" x14ac:dyDescent="0.2">
      <c r="A73358"/>
    </row>
    <row r="73359" spans="1:1" x14ac:dyDescent="0.2">
      <c r="A73359"/>
    </row>
    <row r="73360" spans="1:1" x14ac:dyDescent="0.2">
      <c r="A73360"/>
    </row>
    <row r="73361" spans="1:1" x14ac:dyDescent="0.2">
      <c r="A73361"/>
    </row>
    <row r="73362" spans="1:1" x14ac:dyDescent="0.2">
      <c r="A73362"/>
    </row>
    <row r="73363" spans="1:1" x14ac:dyDescent="0.2">
      <c r="A73363"/>
    </row>
    <row r="73364" spans="1:1" x14ac:dyDescent="0.2">
      <c r="A73364"/>
    </row>
    <row r="73365" spans="1:1" x14ac:dyDescent="0.2">
      <c r="A73365"/>
    </row>
    <row r="73366" spans="1:1" x14ac:dyDescent="0.2">
      <c r="A73366"/>
    </row>
    <row r="73367" spans="1:1" x14ac:dyDescent="0.2">
      <c r="A73367"/>
    </row>
    <row r="73368" spans="1:1" x14ac:dyDescent="0.2">
      <c r="A73368"/>
    </row>
    <row r="73369" spans="1:1" x14ac:dyDescent="0.2">
      <c r="A73369"/>
    </row>
    <row r="73370" spans="1:1" x14ac:dyDescent="0.2">
      <c r="A73370"/>
    </row>
    <row r="73371" spans="1:1" x14ac:dyDescent="0.2">
      <c r="A73371"/>
    </row>
    <row r="73372" spans="1:1" x14ac:dyDescent="0.2">
      <c r="A73372"/>
    </row>
    <row r="73373" spans="1:1" x14ac:dyDescent="0.2">
      <c r="A73373"/>
    </row>
    <row r="73374" spans="1:1" x14ac:dyDescent="0.2">
      <c r="A73374"/>
    </row>
    <row r="73375" spans="1:1" x14ac:dyDescent="0.2">
      <c r="A73375"/>
    </row>
    <row r="73376" spans="1:1" x14ac:dyDescent="0.2">
      <c r="A73376"/>
    </row>
    <row r="73377" spans="1:1" x14ac:dyDescent="0.2">
      <c r="A73377"/>
    </row>
    <row r="73378" spans="1:1" x14ac:dyDescent="0.2">
      <c r="A73378"/>
    </row>
    <row r="73379" spans="1:1" x14ac:dyDescent="0.2">
      <c r="A73379"/>
    </row>
    <row r="73380" spans="1:1" x14ac:dyDescent="0.2">
      <c r="A73380"/>
    </row>
    <row r="73381" spans="1:1" x14ac:dyDescent="0.2">
      <c r="A73381"/>
    </row>
    <row r="73382" spans="1:1" x14ac:dyDescent="0.2">
      <c r="A73382"/>
    </row>
    <row r="73383" spans="1:1" x14ac:dyDescent="0.2">
      <c r="A73383"/>
    </row>
    <row r="73384" spans="1:1" x14ac:dyDescent="0.2">
      <c r="A73384"/>
    </row>
    <row r="73385" spans="1:1" x14ac:dyDescent="0.2">
      <c r="A73385"/>
    </row>
    <row r="73386" spans="1:1" x14ac:dyDescent="0.2">
      <c r="A73386"/>
    </row>
    <row r="73387" spans="1:1" x14ac:dyDescent="0.2">
      <c r="A73387"/>
    </row>
    <row r="73388" spans="1:1" x14ac:dyDescent="0.2">
      <c r="A73388"/>
    </row>
    <row r="73389" spans="1:1" x14ac:dyDescent="0.2">
      <c r="A73389"/>
    </row>
    <row r="73390" spans="1:1" x14ac:dyDescent="0.2">
      <c r="A73390"/>
    </row>
    <row r="73391" spans="1:1" x14ac:dyDescent="0.2">
      <c r="A73391"/>
    </row>
    <row r="73392" spans="1:1" x14ac:dyDescent="0.2">
      <c r="A73392"/>
    </row>
    <row r="73393" spans="1:1" x14ac:dyDescent="0.2">
      <c r="A73393"/>
    </row>
    <row r="73394" spans="1:1" x14ac:dyDescent="0.2">
      <c r="A73394"/>
    </row>
    <row r="73395" spans="1:1" x14ac:dyDescent="0.2">
      <c r="A73395"/>
    </row>
    <row r="73396" spans="1:1" x14ac:dyDescent="0.2">
      <c r="A73396"/>
    </row>
    <row r="73397" spans="1:1" x14ac:dyDescent="0.2">
      <c r="A73397"/>
    </row>
    <row r="73398" spans="1:1" x14ac:dyDescent="0.2">
      <c r="A73398"/>
    </row>
    <row r="73399" spans="1:1" x14ac:dyDescent="0.2">
      <c r="A73399"/>
    </row>
    <row r="73400" spans="1:1" x14ac:dyDescent="0.2">
      <c r="A73400"/>
    </row>
    <row r="73401" spans="1:1" x14ac:dyDescent="0.2">
      <c r="A73401"/>
    </row>
    <row r="73402" spans="1:1" x14ac:dyDescent="0.2">
      <c r="A73402"/>
    </row>
    <row r="73403" spans="1:1" x14ac:dyDescent="0.2">
      <c r="A73403"/>
    </row>
    <row r="73404" spans="1:1" x14ac:dyDescent="0.2">
      <c r="A73404"/>
    </row>
    <row r="73405" spans="1:1" x14ac:dyDescent="0.2">
      <c r="A73405"/>
    </row>
    <row r="73406" spans="1:1" x14ac:dyDescent="0.2">
      <c r="A73406"/>
    </row>
    <row r="73407" spans="1:1" x14ac:dyDescent="0.2">
      <c r="A73407"/>
    </row>
    <row r="73408" spans="1:1" x14ac:dyDescent="0.2">
      <c r="A73408"/>
    </row>
    <row r="73409" spans="1:1" x14ac:dyDescent="0.2">
      <c r="A73409"/>
    </row>
    <row r="73410" spans="1:1" x14ac:dyDescent="0.2">
      <c r="A73410"/>
    </row>
    <row r="73411" spans="1:1" x14ac:dyDescent="0.2">
      <c r="A73411"/>
    </row>
    <row r="73412" spans="1:1" x14ac:dyDescent="0.2">
      <c r="A73412"/>
    </row>
    <row r="73413" spans="1:1" x14ac:dyDescent="0.2">
      <c r="A73413"/>
    </row>
    <row r="73414" spans="1:1" x14ac:dyDescent="0.2">
      <c r="A73414"/>
    </row>
    <row r="73415" spans="1:1" x14ac:dyDescent="0.2">
      <c r="A73415"/>
    </row>
    <row r="73416" spans="1:1" x14ac:dyDescent="0.2">
      <c r="A73416"/>
    </row>
    <row r="73417" spans="1:1" x14ac:dyDescent="0.2">
      <c r="A73417"/>
    </row>
    <row r="73418" spans="1:1" x14ac:dyDescent="0.2">
      <c r="A73418"/>
    </row>
    <row r="73419" spans="1:1" x14ac:dyDescent="0.2">
      <c r="A73419"/>
    </row>
    <row r="73420" spans="1:1" x14ac:dyDescent="0.2">
      <c r="A73420"/>
    </row>
    <row r="73421" spans="1:1" x14ac:dyDescent="0.2">
      <c r="A73421"/>
    </row>
    <row r="73422" spans="1:1" x14ac:dyDescent="0.2">
      <c r="A73422"/>
    </row>
    <row r="73423" spans="1:1" x14ac:dyDescent="0.2">
      <c r="A73423"/>
    </row>
    <row r="73424" spans="1:1" x14ac:dyDescent="0.2">
      <c r="A73424"/>
    </row>
    <row r="73425" spans="1:1" x14ac:dyDescent="0.2">
      <c r="A73425"/>
    </row>
    <row r="73426" spans="1:1" x14ac:dyDescent="0.2">
      <c r="A73426"/>
    </row>
    <row r="73427" spans="1:1" x14ac:dyDescent="0.2">
      <c r="A73427"/>
    </row>
    <row r="73428" spans="1:1" x14ac:dyDescent="0.2">
      <c r="A73428"/>
    </row>
    <row r="73429" spans="1:1" x14ac:dyDescent="0.2">
      <c r="A73429"/>
    </row>
    <row r="73430" spans="1:1" x14ac:dyDescent="0.2">
      <c r="A73430"/>
    </row>
    <row r="73431" spans="1:1" x14ac:dyDescent="0.2">
      <c r="A73431"/>
    </row>
    <row r="73432" spans="1:1" x14ac:dyDescent="0.2">
      <c r="A73432"/>
    </row>
    <row r="73433" spans="1:1" x14ac:dyDescent="0.2">
      <c r="A73433"/>
    </row>
    <row r="73434" spans="1:1" x14ac:dyDescent="0.2">
      <c r="A73434"/>
    </row>
    <row r="73435" spans="1:1" x14ac:dyDescent="0.2">
      <c r="A73435"/>
    </row>
    <row r="73436" spans="1:1" x14ac:dyDescent="0.2">
      <c r="A73436"/>
    </row>
    <row r="73437" spans="1:1" x14ac:dyDescent="0.2">
      <c r="A73437"/>
    </row>
    <row r="73438" spans="1:1" x14ac:dyDescent="0.2">
      <c r="A73438"/>
    </row>
    <row r="73439" spans="1:1" x14ac:dyDescent="0.2">
      <c r="A73439"/>
    </row>
    <row r="73440" spans="1:1" x14ac:dyDescent="0.2">
      <c r="A73440"/>
    </row>
  </sheetData>
  <sortState xmlns:xlrd2="http://schemas.microsoft.com/office/spreadsheetml/2017/richdata2" ref="B5:AB7">
    <sortCondition ref="C5:C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8C93-0C11-9A49-BEEB-45B6BE85CE45}">
  <dimension ref="A1:S73440"/>
  <sheetViews>
    <sheetView topLeftCell="J1" zoomScale="114" workbookViewId="0">
      <selection activeCell="O2" sqref="O2"/>
    </sheetView>
  </sheetViews>
  <sheetFormatPr baseColWidth="10" defaultRowHeight="16" x14ac:dyDescent="0.2"/>
  <cols>
    <col min="1" max="1" width="11.6640625" style="11" customWidth="1"/>
    <col min="2" max="2" width="21.83203125" customWidth="1"/>
    <col min="3" max="3" width="29" customWidth="1"/>
    <col min="4" max="4" width="35.33203125" customWidth="1"/>
    <col min="5" max="5" width="17" style="143" customWidth="1"/>
    <col min="6" max="6" width="20.6640625" style="143" customWidth="1"/>
    <col min="7" max="7" width="18.5" style="144" customWidth="1"/>
    <col min="8" max="8" width="15" customWidth="1"/>
    <col min="9" max="9" width="17.1640625" customWidth="1"/>
    <col min="10" max="10" width="21.33203125" customWidth="1"/>
    <col min="11" max="11" width="22" customWidth="1"/>
    <col min="12" max="12" width="18" customWidth="1"/>
    <col min="13" max="13" width="17" customWidth="1"/>
    <col min="14" max="14" width="23.83203125" customWidth="1"/>
    <col min="16" max="16" width="16.1640625" customWidth="1"/>
  </cols>
  <sheetData>
    <row r="1" spans="1:19" ht="18" x14ac:dyDescent="0.2">
      <c r="A1" s="19" t="s">
        <v>0</v>
      </c>
      <c r="B1" s="20" t="s">
        <v>1</v>
      </c>
      <c r="C1" s="133" t="s">
        <v>2</v>
      </c>
      <c r="D1" s="21" t="s">
        <v>408</v>
      </c>
      <c r="E1" s="141" t="s">
        <v>523</v>
      </c>
      <c r="F1" s="141" t="s">
        <v>524</v>
      </c>
      <c r="G1" s="141" t="s">
        <v>521</v>
      </c>
      <c r="H1" s="141" t="s">
        <v>522</v>
      </c>
      <c r="I1" s="141" t="s">
        <v>525</v>
      </c>
      <c r="J1" s="141" t="s">
        <v>526</v>
      </c>
      <c r="K1" s="141" t="s">
        <v>533</v>
      </c>
      <c r="L1" s="177" t="s">
        <v>535</v>
      </c>
      <c r="M1" s="141" t="s">
        <v>539</v>
      </c>
      <c r="N1" s="141" t="s">
        <v>545</v>
      </c>
      <c r="O1" s="141" t="s">
        <v>546</v>
      </c>
    </row>
    <row r="2" spans="1:19" ht="19" x14ac:dyDescent="0.25">
      <c r="A2" s="1" t="s">
        <v>3</v>
      </c>
      <c r="B2" s="2" t="s">
        <v>4</v>
      </c>
      <c r="C2" s="134" t="s">
        <v>5</v>
      </c>
      <c r="D2" s="3">
        <v>55614</v>
      </c>
      <c r="E2">
        <v>38713</v>
      </c>
      <c r="F2" s="146">
        <f t="shared" ref="F2:F33" si="0">E2/D2</f>
        <v>0.69610170101053692</v>
      </c>
      <c r="G2" s="142">
        <v>0.34285714285714286</v>
      </c>
      <c r="H2" s="145">
        <v>0.38571428571428573</v>
      </c>
      <c r="I2" s="147">
        <v>0.108626198083067</v>
      </c>
      <c r="J2" s="164">
        <v>0.24613679337549699</v>
      </c>
      <c r="K2" s="165">
        <v>7</v>
      </c>
      <c r="L2" s="3">
        <v>4.7597313685857727E-3</v>
      </c>
      <c r="M2" s="3">
        <v>0.27039999999999997</v>
      </c>
      <c r="N2">
        <v>15337</v>
      </c>
      <c r="O2">
        <v>73</v>
      </c>
    </row>
    <row r="3" spans="1:19" ht="19" x14ac:dyDescent="0.25">
      <c r="A3" s="1" t="s">
        <v>6</v>
      </c>
      <c r="B3" s="2" t="s">
        <v>4</v>
      </c>
      <c r="C3" s="134" t="s">
        <v>7</v>
      </c>
      <c r="D3" s="3">
        <v>77504</v>
      </c>
      <c r="E3">
        <v>58755</v>
      </c>
      <c r="F3" s="146">
        <f t="shared" si="0"/>
        <v>0.75808990503715934</v>
      </c>
      <c r="G3" s="142">
        <v>0.27500000000000002</v>
      </c>
      <c r="H3" s="145">
        <v>0.33750000000000002</v>
      </c>
      <c r="I3" s="147">
        <v>4.65956823288073E-2</v>
      </c>
      <c r="J3" s="164">
        <v>0.11517046009573099</v>
      </c>
      <c r="K3" s="165">
        <v>8</v>
      </c>
      <c r="L3" s="3">
        <v>3.560613460974895E-2</v>
      </c>
      <c r="M3" s="3">
        <v>0.23536000000000001</v>
      </c>
      <c r="N3">
        <v>20474</v>
      </c>
      <c r="O3">
        <v>729</v>
      </c>
      <c r="Q3" t="s">
        <v>541</v>
      </c>
    </row>
    <row r="4" spans="1:19" ht="19" x14ac:dyDescent="0.25">
      <c r="A4" s="1" t="s">
        <v>8</v>
      </c>
      <c r="B4" s="2" t="s">
        <v>4</v>
      </c>
      <c r="C4" s="134" t="s">
        <v>9</v>
      </c>
      <c r="D4" s="3">
        <v>34180</v>
      </c>
      <c r="E4">
        <v>20249</v>
      </c>
      <c r="F4" s="146">
        <f t="shared" si="0"/>
        <v>0.59242246928028086</v>
      </c>
      <c r="G4" s="142">
        <v>0.3</v>
      </c>
      <c r="H4" s="145">
        <v>0.4</v>
      </c>
      <c r="I4" s="147">
        <v>2.99500831946755E-2</v>
      </c>
      <c r="J4" s="164">
        <v>9.9833610648918505E-2</v>
      </c>
      <c r="K4" s="165">
        <v>5</v>
      </c>
      <c r="L4" s="3">
        <v>8.7034429796493031E-3</v>
      </c>
      <c r="M4" s="3">
        <v>0.44520999999999999</v>
      </c>
      <c r="N4">
        <v>7813</v>
      </c>
      <c r="O4">
        <v>68</v>
      </c>
      <c r="Q4" t="s">
        <v>540</v>
      </c>
      <c r="R4" t="s">
        <v>542</v>
      </c>
    </row>
    <row r="5" spans="1:19" s="156" customFormat="1" ht="19" x14ac:dyDescent="0.25">
      <c r="A5" s="148" t="s">
        <v>12</v>
      </c>
      <c r="B5" s="150" t="s">
        <v>4</v>
      </c>
      <c r="C5" s="151" t="s">
        <v>11</v>
      </c>
      <c r="D5" s="152">
        <v>55367</v>
      </c>
      <c r="E5">
        <v>34062</v>
      </c>
      <c r="F5" s="149">
        <f t="shared" si="0"/>
        <v>0.61520400238409156</v>
      </c>
      <c r="G5" s="153">
        <v>0.32142857142857145</v>
      </c>
      <c r="H5" s="154">
        <v>0.32857142857142857</v>
      </c>
      <c r="I5" s="155">
        <v>5.7768318637883903E-3</v>
      </c>
      <c r="J5" s="164">
        <v>3.67892976588629E-2</v>
      </c>
      <c r="K5" s="165">
        <v>14</v>
      </c>
      <c r="L5" s="3">
        <v>0.11097598054119794</v>
      </c>
      <c r="M5" s="3">
        <v>0.18745000000000001</v>
      </c>
      <c r="N5">
        <v>9867</v>
      </c>
      <c r="O5">
        <v>1095</v>
      </c>
      <c r="P5"/>
      <c r="Q5" t="s">
        <v>61</v>
      </c>
      <c r="R5">
        <v>5</v>
      </c>
      <c r="S5" s="124">
        <v>0.41666666666666669</v>
      </c>
    </row>
    <row r="6" spans="1:19" s="156" customFormat="1" ht="19" x14ac:dyDescent="0.25">
      <c r="A6" s="148" t="s">
        <v>14</v>
      </c>
      <c r="B6" s="150" t="s">
        <v>4</v>
      </c>
      <c r="C6" s="151" t="s">
        <v>13</v>
      </c>
      <c r="D6" s="152">
        <v>52243</v>
      </c>
      <c r="E6">
        <v>34302</v>
      </c>
      <c r="F6" s="149">
        <f t="shared" si="0"/>
        <v>0.65658557127270634</v>
      </c>
      <c r="G6" s="153">
        <v>0.32</v>
      </c>
      <c r="H6" s="154">
        <v>0.34</v>
      </c>
      <c r="I6" s="155">
        <v>2.05271928495682E-2</v>
      </c>
      <c r="J6" s="164">
        <v>4.8931980003029799E-2</v>
      </c>
      <c r="K6" s="165">
        <v>5</v>
      </c>
      <c r="L6" s="3">
        <v>3.1813361611876989E-3</v>
      </c>
      <c r="M6" s="3">
        <v>0.33054</v>
      </c>
      <c r="N6">
        <v>13202</v>
      </c>
      <c r="O6">
        <v>42</v>
      </c>
      <c r="P6"/>
      <c r="Q6" t="s">
        <v>170</v>
      </c>
      <c r="R6">
        <v>3</v>
      </c>
      <c r="S6" s="124">
        <v>0.375</v>
      </c>
    </row>
    <row r="7" spans="1:19" s="156" customFormat="1" ht="19" x14ac:dyDescent="0.25">
      <c r="A7" s="148" t="s">
        <v>10</v>
      </c>
      <c r="B7" s="150" t="s">
        <v>4</v>
      </c>
      <c r="C7" s="151" t="s">
        <v>15</v>
      </c>
      <c r="D7" s="152">
        <v>31426</v>
      </c>
      <c r="E7">
        <v>22310</v>
      </c>
      <c r="F7" s="149">
        <f t="shared" si="0"/>
        <v>0.70992172086807104</v>
      </c>
      <c r="G7" s="153">
        <v>0.3</v>
      </c>
      <c r="H7" s="154">
        <v>0.375</v>
      </c>
      <c r="I7" s="155">
        <v>2.1269633507853401E-2</v>
      </c>
      <c r="J7" s="164">
        <v>7.0571553228621298E-2</v>
      </c>
      <c r="K7" s="165">
        <v>5</v>
      </c>
      <c r="L7" s="3">
        <v>2.006980802792321E-2</v>
      </c>
      <c r="M7" s="3">
        <v>0.40926000000000001</v>
      </c>
      <c r="N7">
        <v>9168</v>
      </c>
      <c r="O7">
        <v>184</v>
      </c>
      <c r="P7"/>
      <c r="Q7" t="s">
        <v>144</v>
      </c>
      <c r="R7">
        <v>2</v>
      </c>
      <c r="S7" s="124">
        <v>0.4</v>
      </c>
    </row>
    <row r="8" spans="1:19" s="156" customFormat="1" ht="19" x14ac:dyDescent="0.25">
      <c r="A8" s="148" t="s">
        <v>16</v>
      </c>
      <c r="B8" s="150" t="s">
        <v>4</v>
      </c>
      <c r="C8" s="151" t="s">
        <v>17</v>
      </c>
      <c r="D8" s="152">
        <v>119495</v>
      </c>
      <c r="E8">
        <v>83529</v>
      </c>
      <c r="F8" s="149">
        <f t="shared" si="0"/>
        <v>0.69901669525921584</v>
      </c>
      <c r="G8" s="153">
        <v>0.32500000000000001</v>
      </c>
      <c r="H8" s="154">
        <v>0.41666666666666669</v>
      </c>
      <c r="I8" s="155">
        <v>4.4630670094911597E-2</v>
      </c>
      <c r="J8" s="164">
        <v>0.10364092308669</v>
      </c>
      <c r="K8" s="165">
        <v>10</v>
      </c>
      <c r="L8" s="3">
        <v>1.2189315303304447E-2</v>
      </c>
      <c r="M8" s="3">
        <v>0.26455000000000001</v>
      </c>
      <c r="N8" s="175">
        <v>31503</v>
      </c>
      <c r="O8" s="175">
        <v>384</v>
      </c>
      <c r="P8"/>
      <c r="Q8" t="s">
        <v>22</v>
      </c>
      <c r="R8">
        <v>5</v>
      </c>
      <c r="S8" s="124">
        <v>0.83333333333333337</v>
      </c>
    </row>
    <row r="9" spans="1:19" s="156" customFormat="1" ht="19" x14ac:dyDescent="0.25">
      <c r="A9" s="152" t="s">
        <v>18</v>
      </c>
      <c r="B9" s="150" t="s">
        <v>19</v>
      </c>
      <c r="C9" s="137" t="s">
        <v>20</v>
      </c>
      <c r="D9" s="152">
        <v>169179</v>
      </c>
      <c r="E9">
        <v>126245</v>
      </c>
      <c r="F9" s="149">
        <f t="shared" si="0"/>
        <v>0.74622145774593773</v>
      </c>
      <c r="G9" s="153">
        <v>0.30357142857142855</v>
      </c>
      <c r="H9" s="154">
        <v>0.39880952380952384</v>
      </c>
      <c r="I9" s="155">
        <v>0.25718856747524499</v>
      </c>
      <c r="J9" s="164">
        <v>0.36725472391576902</v>
      </c>
      <c r="K9" s="165">
        <v>14</v>
      </c>
      <c r="L9" s="3">
        <v>2.7889479828771564E-3</v>
      </c>
      <c r="M9" s="3">
        <v>0.19842000000000001</v>
      </c>
      <c r="N9">
        <v>46254</v>
      </c>
      <c r="O9">
        <v>129</v>
      </c>
      <c r="P9"/>
      <c r="Q9" t="s">
        <v>286</v>
      </c>
      <c r="R9">
        <v>5</v>
      </c>
      <c r="S9" s="124">
        <v>0.55555555555555558</v>
      </c>
    </row>
    <row r="10" spans="1:19" ht="19" x14ac:dyDescent="0.25">
      <c r="A10" s="3" t="s">
        <v>21</v>
      </c>
      <c r="B10" s="2" t="s">
        <v>19</v>
      </c>
      <c r="C10" s="136" t="s">
        <v>22</v>
      </c>
      <c r="D10" s="3">
        <v>7907</v>
      </c>
      <c r="E10">
        <v>5967</v>
      </c>
      <c r="F10" s="146">
        <f t="shared" si="0"/>
        <v>0.75464778044770453</v>
      </c>
      <c r="G10" s="142">
        <v>0.26666666666666666</v>
      </c>
      <c r="H10" s="145">
        <v>0.36666666666666664</v>
      </c>
      <c r="I10" s="147">
        <v>3.1421446384039903E-2</v>
      </c>
      <c r="J10" s="164">
        <v>5.9351620947630898E-2</v>
      </c>
      <c r="K10" s="165">
        <v>10</v>
      </c>
      <c r="L10" s="3">
        <v>1.596009975062344E-2</v>
      </c>
      <c r="M10" s="3">
        <v>0.32961000000000001</v>
      </c>
      <c r="N10" s="156">
        <v>2005</v>
      </c>
      <c r="O10" s="156">
        <v>32</v>
      </c>
      <c r="Q10" t="s">
        <v>184</v>
      </c>
      <c r="R10">
        <v>4</v>
      </c>
      <c r="S10" s="124">
        <v>0.44444444444444442</v>
      </c>
    </row>
    <row r="11" spans="1:19" ht="19" x14ac:dyDescent="0.25">
      <c r="A11" s="3" t="s">
        <v>23</v>
      </c>
      <c r="B11" s="2" t="s">
        <v>19</v>
      </c>
      <c r="C11" s="136" t="s">
        <v>24</v>
      </c>
      <c r="D11" s="3">
        <v>16652</v>
      </c>
      <c r="E11">
        <v>11123</v>
      </c>
      <c r="F11" s="146">
        <f t="shared" si="0"/>
        <v>0.66796781167427333</v>
      </c>
      <c r="G11" s="142">
        <v>0.29166666666666669</v>
      </c>
      <c r="H11" s="145">
        <v>0.4375</v>
      </c>
      <c r="I11" s="147">
        <v>7.6394194041252902E-3</v>
      </c>
      <c r="J11" s="164">
        <v>7.9704609116373795E-2</v>
      </c>
      <c r="K11" s="165">
        <v>8</v>
      </c>
      <c r="L11" s="3">
        <v>7.3847720906544435E-3</v>
      </c>
      <c r="M11" s="3">
        <v>0.26695999999999998</v>
      </c>
      <c r="N11">
        <v>3927</v>
      </c>
      <c r="O11">
        <v>29</v>
      </c>
      <c r="Q11" t="s">
        <v>63</v>
      </c>
      <c r="R11">
        <v>2</v>
      </c>
      <c r="S11" s="124">
        <v>0.18181818181818182</v>
      </c>
    </row>
    <row r="12" spans="1:19" ht="19" x14ac:dyDescent="0.25">
      <c r="A12" s="65" t="s">
        <v>25</v>
      </c>
      <c r="B12" s="66" t="s">
        <v>19</v>
      </c>
      <c r="C12" s="135" t="s">
        <v>26</v>
      </c>
      <c r="D12" s="65">
        <v>8929</v>
      </c>
      <c r="E12" s="75">
        <v>6118</v>
      </c>
      <c r="F12" s="178">
        <f t="shared" si="0"/>
        <v>0.68518311121066189</v>
      </c>
      <c r="G12" s="179">
        <v>0.2</v>
      </c>
      <c r="H12" s="180">
        <v>0.36666666666666664</v>
      </c>
      <c r="I12" s="181">
        <v>1.82280627384485E-2</v>
      </c>
      <c r="J12" s="182">
        <v>8.0966511233573596E-2</v>
      </c>
      <c r="K12" s="183">
        <v>5</v>
      </c>
      <c r="L12" s="3">
        <v>2.5434506146672321E-3</v>
      </c>
      <c r="M12" s="65">
        <v>0.45887</v>
      </c>
      <c r="N12" s="75">
        <v>2359</v>
      </c>
      <c r="O12" s="75">
        <v>6</v>
      </c>
      <c r="P12" s="75"/>
      <c r="Q12" t="s">
        <v>172</v>
      </c>
      <c r="R12">
        <v>3</v>
      </c>
      <c r="S12" s="124">
        <v>0.42857142857142855</v>
      </c>
    </row>
    <row r="13" spans="1:19" ht="19" x14ac:dyDescent="0.25">
      <c r="A13" s="3" t="s">
        <v>27</v>
      </c>
      <c r="B13" s="2" t="s">
        <v>19</v>
      </c>
      <c r="C13" s="136" t="s">
        <v>28</v>
      </c>
      <c r="D13" s="3">
        <v>33374</v>
      </c>
      <c r="E13">
        <v>19285</v>
      </c>
      <c r="F13" s="146">
        <f t="shared" si="0"/>
        <v>0.57784502906454127</v>
      </c>
      <c r="G13" s="142">
        <v>0.35416666666666669</v>
      </c>
      <c r="H13" s="145">
        <v>0.4375</v>
      </c>
      <c r="I13" s="147">
        <v>2.5462640879365499E-2</v>
      </c>
      <c r="J13" s="164">
        <v>9.5171838040907203E-2</v>
      </c>
      <c r="K13" s="165">
        <v>6</v>
      </c>
      <c r="L13" s="3">
        <v>5.4264644497008484E-3</v>
      </c>
      <c r="M13" s="3">
        <v>0.39961000000000002</v>
      </c>
      <c r="N13">
        <v>7187</v>
      </c>
      <c r="O13">
        <v>39</v>
      </c>
      <c r="Q13" t="s">
        <v>146</v>
      </c>
      <c r="R13">
        <v>4</v>
      </c>
      <c r="S13" s="124">
        <v>0.5</v>
      </c>
    </row>
    <row r="14" spans="1:19" ht="19" x14ac:dyDescent="0.25">
      <c r="A14" s="13" t="s">
        <v>29</v>
      </c>
      <c r="B14" s="14" t="s">
        <v>19</v>
      </c>
      <c r="C14" s="137" t="s">
        <v>30</v>
      </c>
      <c r="D14" s="13">
        <v>47815</v>
      </c>
      <c r="E14">
        <v>38099</v>
      </c>
      <c r="F14" s="146">
        <f t="shared" si="0"/>
        <v>0.79680016731151315</v>
      </c>
      <c r="G14" s="142">
        <v>0.296875</v>
      </c>
      <c r="H14" s="145">
        <v>0.390625</v>
      </c>
      <c r="I14" s="147">
        <v>7.0782686036169606E-2</v>
      </c>
      <c r="J14" s="164">
        <v>9.7465164541950797E-2</v>
      </c>
      <c r="K14" s="165">
        <v>8</v>
      </c>
      <c r="L14" s="3">
        <v>4.9659057219092794E-3</v>
      </c>
      <c r="M14" s="3">
        <v>0.33993000000000001</v>
      </c>
      <c r="N14">
        <v>13492</v>
      </c>
      <c r="O14">
        <v>67</v>
      </c>
      <c r="Q14" t="s">
        <v>65</v>
      </c>
      <c r="R14">
        <v>2</v>
      </c>
      <c r="S14" s="124">
        <v>0.33333333333333331</v>
      </c>
    </row>
    <row r="15" spans="1:19" s="75" customFormat="1" ht="19" x14ac:dyDescent="0.25">
      <c r="A15" s="3" t="s">
        <v>31</v>
      </c>
      <c r="B15" s="2" t="s">
        <v>19</v>
      </c>
      <c r="C15" s="136" t="s">
        <v>32</v>
      </c>
      <c r="D15" s="3">
        <v>22165</v>
      </c>
      <c r="E15">
        <v>14260</v>
      </c>
      <c r="F15" s="146">
        <f t="shared" si="0"/>
        <v>0.64335664335664333</v>
      </c>
      <c r="G15" s="142">
        <v>0.2857142857142857</v>
      </c>
      <c r="H15" s="145">
        <v>0.40476190476190477</v>
      </c>
      <c r="I15" s="147">
        <v>1.4318010550112999E-2</v>
      </c>
      <c r="J15" s="164">
        <v>6.3865862848530505E-2</v>
      </c>
      <c r="K15" s="165">
        <v>7</v>
      </c>
      <c r="L15" s="3">
        <v>1.3564431047475508E-2</v>
      </c>
      <c r="M15" s="3">
        <v>0.40053</v>
      </c>
      <c r="N15">
        <v>5308</v>
      </c>
      <c r="O15">
        <v>72</v>
      </c>
      <c r="P15"/>
      <c r="Q15" t="s">
        <v>536</v>
      </c>
      <c r="R15">
        <v>5</v>
      </c>
      <c r="S15" s="124">
        <v>0.625</v>
      </c>
    </row>
    <row r="16" spans="1:19" ht="19" x14ac:dyDescent="0.25">
      <c r="A16" s="3" t="s">
        <v>33</v>
      </c>
      <c r="B16" s="2" t="s">
        <v>19</v>
      </c>
      <c r="C16" s="136" t="s">
        <v>34</v>
      </c>
      <c r="D16" s="3">
        <v>48204</v>
      </c>
      <c r="E16">
        <v>35870</v>
      </c>
      <c r="F16" s="146">
        <f t="shared" si="0"/>
        <v>0.74412911791552572</v>
      </c>
      <c r="G16" s="142">
        <v>0.3263888888888889</v>
      </c>
      <c r="H16" s="145">
        <v>0.41666666666666669</v>
      </c>
      <c r="I16" s="147">
        <v>0.128289257825317</v>
      </c>
      <c r="J16" s="164">
        <v>0.178423781087998</v>
      </c>
      <c r="K16" s="165">
        <v>18</v>
      </c>
      <c r="L16" s="3">
        <v>4.9872038847693419E-3</v>
      </c>
      <c r="M16" s="3">
        <v>0.16331999999999999</v>
      </c>
      <c r="N16">
        <v>15239</v>
      </c>
      <c r="O16">
        <v>76</v>
      </c>
      <c r="Q16" t="s">
        <v>75</v>
      </c>
      <c r="R16">
        <v>10</v>
      </c>
      <c r="S16" s="124">
        <v>0.7142857142857143</v>
      </c>
    </row>
    <row r="17" spans="1:19" ht="19" x14ac:dyDescent="0.25">
      <c r="A17" s="3" t="s">
        <v>35</v>
      </c>
      <c r="B17" s="2" t="s">
        <v>19</v>
      </c>
      <c r="C17" s="136" t="s">
        <v>36</v>
      </c>
      <c r="D17" s="3">
        <v>8290</v>
      </c>
      <c r="E17">
        <v>5691</v>
      </c>
      <c r="F17" s="146">
        <f t="shared" si="0"/>
        <v>0.68648974668275031</v>
      </c>
      <c r="G17" s="142">
        <v>0.3</v>
      </c>
      <c r="H17" s="145">
        <v>0.33333333333333331</v>
      </c>
      <c r="I17" s="147">
        <v>2.6153114598193101E-2</v>
      </c>
      <c r="J17" s="164">
        <v>5.9438896814075097E-2</v>
      </c>
      <c r="K17" s="165">
        <v>5</v>
      </c>
      <c r="L17" s="3">
        <v>2.8530670470756064E-3</v>
      </c>
      <c r="M17" s="3">
        <v>0.38780999999999999</v>
      </c>
      <c r="N17">
        <v>2103</v>
      </c>
      <c r="O17">
        <v>6</v>
      </c>
      <c r="Q17" t="s">
        <v>235</v>
      </c>
      <c r="R17">
        <v>3</v>
      </c>
      <c r="S17" s="124">
        <v>0.375</v>
      </c>
    </row>
    <row r="18" spans="1:19" ht="19" x14ac:dyDescent="0.25">
      <c r="A18" s="3" t="s">
        <v>37</v>
      </c>
      <c r="B18" s="2" t="s">
        <v>19</v>
      </c>
      <c r="C18" s="136" t="s">
        <v>38</v>
      </c>
      <c r="D18" s="3">
        <v>64019</v>
      </c>
      <c r="E18">
        <v>56750</v>
      </c>
      <c r="F18" s="146">
        <f t="shared" si="0"/>
        <v>0.88645558349864884</v>
      </c>
      <c r="G18" s="142">
        <v>0.31</v>
      </c>
      <c r="H18" s="145">
        <v>0.35</v>
      </c>
      <c r="I18" s="147">
        <v>2.64190266029177E-2</v>
      </c>
      <c r="J18" s="164">
        <v>6.90817702586735E-2</v>
      </c>
      <c r="K18" s="165">
        <v>10</v>
      </c>
      <c r="L18" s="3">
        <v>9.9914184136324635E-3</v>
      </c>
      <c r="M18" s="3">
        <v>0.22278000000000001</v>
      </c>
      <c r="N18">
        <v>16314</v>
      </c>
      <c r="O18">
        <v>163</v>
      </c>
      <c r="Q18" t="s">
        <v>26</v>
      </c>
      <c r="R18">
        <v>2</v>
      </c>
      <c r="S18" s="124">
        <v>0.4</v>
      </c>
    </row>
    <row r="19" spans="1:19" ht="19" x14ac:dyDescent="0.25">
      <c r="A19" s="3" t="s">
        <v>39</v>
      </c>
      <c r="B19" s="2" t="s">
        <v>19</v>
      </c>
      <c r="C19" s="136" t="s">
        <v>40</v>
      </c>
      <c r="D19" s="3">
        <v>31214</v>
      </c>
      <c r="E19">
        <v>22940</v>
      </c>
      <c r="F19" s="146">
        <f t="shared" si="0"/>
        <v>0.73492663548407766</v>
      </c>
      <c r="G19" s="142">
        <v>0.30357142857142855</v>
      </c>
      <c r="H19" s="145">
        <v>0.41964285714285715</v>
      </c>
      <c r="I19" s="147">
        <v>0.13381460556601801</v>
      </c>
      <c r="J19" s="164">
        <v>0.19575224942456601</v>
      </c>
      <c r="K19" s="165">
        <v>14</v>
      </c>
      <c r="L19" s="3">
        <v>5.8589663109437119E-3</v>
      </c>
      <c r="M19" s="3">
        <v>0.28348000000000001</v>
      </c>
      <c r="N19">
        <v>9558</v>
      </c>
      <c r="O19">
        <v>56</v>
      </c>
      <c r="Q19" t="s">
        <v>397</v>
      </c>
      <c r="R19">
        <v>2</v>
      </c>
      <c r="S19" s="124">
        <v>0.5</v>
      </c>
    </row>
    <row r="20" spans="1:19" ht="19" x14ac:dyDescent="0.25">
      <c r="A20" s="3" t="s">
        <v>41</v>
      </c>
      <c r="B20" s="2" t="s">
        <v>19</v>
      </c>
      <c r="C20" s="136" t="s">
        <v>42</v>
      </c>
      <c r="D20" s="3">
        <v>57292</v>
      </c>
      <c r="E20">
        <v>41704</v>
      </c>
      <c r="F20" s="146">
        <f t="shared" si="0"/>
        <v>0.72792012846470711</v>
      </c>
      <c r="G20" s="142">
        <v>0.2846153846153846</v>
      </c>
      <c r="H20" s="145">
        <v>0.37692307692307692</v>
      </c>
      <c r="I20" s="147">
        <v>8.9606928714190501E-2</v>
      </c>
      <c r="J20" s="164">
        <v>0.110526315789474</v>
      </c>
      <c r="K20" s="165">
        <v>13</v>
      </c>
      <c r="L20" s="3">
        <v>3.9307128580946035E-3</v>
      </c>
      <c r="M20" s="3">
        <v>0.16350000000000001</v>
      </c>
      <c r="N20">
        <v>15010</v>
      </c>
      <c r="O20">
        <v>59</v>
      </c>
      <c r="Q20" t="s">
        <v>321</v>
      </c>
      <c r="R20">
        <v>2</v>
      </c>
      <c r="S20" s="124">
        <v>0.5</v>
      </c>
    </row>
    <row r="21" spans="1:19" ht="19" x14ac:dyDescent="0.25">
      <c r="A21" s="3" t="s">
        <v>43</v>
      </c>
      <c r="B21" s="2" t="s">
        <v>19</v>
      </c>
      <c r="C21" s="136" t="s">
        <v>44</v>
      </c>
      <c r="D21" s="3">
        <v>24116</v>
      </c>
      <c r="E21">
        <v>16126</v>
      </c>
      <c r="F21" s="146">
        <f t="shared" si="0"/>
        <v>0.66868469066180125</v>
      </c>
      <c r="G21" s="142">
        <v>0.2857142857142857</v>
      </c>
      <c r="H21" s="145">
        <v>0.33333333333333331</v>
      </c>
      <c r="I21" s="147">
        <v>5.7068318930376697E-3</v>
      </c>
      <c r="J21" s="164">
        <v>3.3751834338822798E-2</v>
      </c>
      <c r="K21" s="165">
        <v>7</v>
      </c>
      <c r="L21" s="3">
        <v>1.826186205772053E-2</v>
      </c>
      <c r="M21" s="3">
        <v>0.28333000000000003</v>
      </c>
      <c r="N21">
        <v>6133</v>
      </c>
      <c r="O21">
        <v>112</v>
      </c>
      <c r="Q21" t="s">
        <v>67</v>
      </c>
      <c r="R21">
        <v>2</v>
      </c>
      <c r="S21" s="124">
        <v>0.33333333333333331</v>
      </c>
    </row>
    <row r="22" spans="1:19" ht="19" x14ac:dyDescent="0.25">
      <c r="A22" s="3" t="s">
        <v>45</v>
      </c>
      <c r="B22" s="2" t="s">
        <v>19</v>
      </c>
      <c r="C22" s="136" t="s">
        <v>46</v>
      </c>
      <c r="D22" s="3">
        <v>10965</v>
      </c>
      <c r="E22">
        <v>5909</v>
      </c>
      <c r="F22" s="146">
        <f t="shared" si="0"/>
        <v>0.53889648882808938</v>
      </c>
      <c r="G22" s="142">
        <v>0.3</v>
      </c>
      <c r="H22" s="145">
        <v>0.36666666666666664</v>
      </c>
      <c r="I22" s="147">
        <v>1.7577378677875399E-2</v>
      </c>
      <c r="J22" s="164">
        <v>3.2862055789071497E-2</v>
      </c>
      <c r="K22" s="165">
        <v>5</v>
      </c>
      <c r="L22" s="3">
        <v>8.0244554833779139E-3</v>
      </c>
      <c r="M22" s="3">
        <v>0.31037999999999999</v>
      </c>
      <c r="N22">
        <v>2617</v>
      </c>
      <c r="O22">
        <v>21</v>
      </c>
      <c r="Q22" t="s">
        <v>337</v>
      </c>
      <c r="R22">
        <v>4</v>
      </c>
      <c r="S22" s="124">
        <v>0.5</v>
      </c>
    </row>
    <row r="23" spans="1:19" ht="19" x14ac:dyDescent="0.25">
      <c r="A23" s="3" t="s">
        <v>47</v>
      </c>
      <c r="B23" s="2" t="s">
        <v>19</v>
      </c>
      <c r="C23" s="136" t="s">
        <v>48</v>
      </c>
      <c r="D23" s="3">
        <v>31038</v>
      </c>
      <c r="E23">
        <v>17863</v>
      </c>
      <c r="F23" s="146">
        <f t="shared" si="0"/>
        <v>0.57552032991816482</v>
      </c>
      <c r="G23" s="142">
        <v>0.3125</v>
      </c>
      <c r="H23" s="145">
        <v>0.375</v>
      </c>
      <c r="I23" s="147">
        <v>1.49735760422783E-2</v>
      </c>
      <c r="J23" s="164">
        <v>5.8426306517909601E-2</v>
      </c>
      <c r="K23" s="165">
        <v>6</v>
      </c>
      <c r="L23" s="3">
        <v>4.1103934233705222E-3</v>
      </c>
      <c r="M23" s="3">
        <v>0.31108000000000002</v>
      </c>
      <c r="N23">
        <v>6812</v>
      </c>
      <c r="O23">
        <v>28</v>
      </c>
      <c r="Q23" t="s">
        <v>7</v>
      </c>
      <c r="R23">
        <v>4</v>
      </c>
      <c r="S23" s="124">
        <v>0.5</v>
      </c>
    </row>
    <row r="24" spans="1:19" ht="19" x14ac:dyDescent="0.25">
      <c r="A24" s="3" t="s">
        <v>49</v>
      </c>
      <c r="B24" s="2" t="s">
        <v>19</v>
      </c>
      <c r="C24" s="136" t="s">
        <v>50</v>
      </c>
      <c r="D24" s="3">
        <v>29825</v>
      </c>
      <c r="E24">
        <v>18699</v>
      </c>
      <c r="F24" s="146">
        <f t="shared" si="0"/>
        <v>0.62695725062866725</v>
      </c>
      <c r="G24" s="142">
        <v>0.296875</v>
      </c>
      <c r="H24" s="145">
        <v>0.375</v>
      </c>
      <c r="I24" s="147">
        <v>1.61954433159484E-2</v>
      </c>
      <c r="J24" s="164">
        <v>9.1408180071369804E-2</v>
      </c>
      <c r="K24" s="165">
        <v>8</v>
      </c>
      <c r="L24" s="3">
        <v>7.4114740598407907E-3</v>
      </c>
      <c r="M24" s="3">
        <v>0.34727000000000002</v>
      </c>
      <c r="N24">
        <v>7286</v>
      </c>
      <c r="O24">
        <v>54</v>
      </c>
      <c r="Q24" t="s">
        <v>265</v>
      </c>
      <c r="R24">
        <v>8</v>
      </c>
      <c r="S24" s="124">
        <v>0.53333333333333333</v>
      </c>
    </row>
    <row r="25" spans="1:19" ht="19" x14ac:dyDescent="0.25">
      <c r="A25" s="13" t="s">
        <v>51</v>
      </c>
      <c r="B25" s="14" t="s">
        <v>19</v>
      </c>
      <c r="C25" s="137" t="s">
        <v>52</v>
      </c>
      <c r="D25" s="13">
        <v>19641</v>
      </c>
      <c r="E25">
        <v>16548</v>
      </c>
      <c r="F25" s="146">
        <f t="shared" si="0"/>
        <v>0.84252329311134866</v>
      </c>
      <c r="G25" s="142">
        <v>0.23333333333333334</v>
      </c>
      <c r="H25" s="145">
        <v>0.33333333333333331</v>
      </c>
      <c r="I25" s="147">
        <v>4.2596348884381303E-2</v>
      </c>
      <c r="J25" s="164">
        <v>9.2199889360132806E-2</v>
      </c>
      <c r="K25" s="165">
        <v>5</v>
      </c>
      <c r="L25" s="3">
        <v>7.7447907062511527E-3</v>
      </c>
      <c r="M25" s="3">
        <v>0.34029999999999999</v>
      </c>
      <c r="N25">
        <v>5423</v>
      </c>
      <c r="O25">
        <v>42</v>
      </c>
      <c r="Q25" t="s">
        <v>364</v>
      </c>
      <c r="R25">
        <v>3</v>
      </c>
      <c r="S25" s="124">
        <v>0.6</v>
      </c>
    </row>
    <row r="26" spans="1:19" ht="19" x14ac:dyDescent="0.25">
      <c r="A26" s="3" t="s">
        <v>53</v>
      </c>
      <c r="B26" s="2" t="s">
        <v>19</v>
      </c>
      <c r="C26" s="136" t="s">
        <v>54</v>
      </c>
      <c r="D26" s="3">
        <v>444984</v>
      </c>
      <c r="E26">
        <v>347211</v>
      </c>
      <c r="F26" s="146">
        <f t="shared" si="0"/>
        <v>0.78027749312334826</v>
      </c>
      <c r="G26" s="142">
        <v>0.28195488721804512</v>
      </c>
      <c r="H26" s="145">
        <v>0.39849624060150374</v>
      </c>
      <c r="I26" s="147">
        <v>0.30441589463830299</v>
      </c>
      <c r="J26" s="164">
        <v>0.38152458116788801</v>
      </c>
      <c r="K26" s="165">
        <v>19</v>
      </c>
      <c r="L26" s="3">
        <v>1.8560960650763421E-3</v>
      </c>
      <c r="M26" s="3">
        <v>0.23371</v>
      </c>
      <c r="N26">
        <v>123916</v>
      </c>
      <c r="O26">
        <v>230</v>
      </c>
      <c r="Q26" t="s">
        <v>237</v>
      </c>
      <c r="R26">
        <v>2</v>
      </c>
      <c r="S26" s="124">
        <v>0.5</v>
      </c>
    </row>
    <row r="27" spans="1:19" ht="19" x14ac:dyDescent="0.25">
      <c r="A27" s="3" t="s">
        <v>55</v>
      </c>
      <c r="B27" s="2" t="s">
        <v>19</v>
      </c>
      <c r="C27" s="136" t="s">
        <v>56</v>
      </c>
      <c r="D27" s="3">
        <v>30993</v>
      </c>
      <c r="E27">
        <v>21541</v>
      </c>
      <c r="F27" s="146">
        <f t="shared" si="0"/>
        <v>0.6950279095279579</v>
      </c>
      <c r="G27" s="142">
        <v>0.29166666666666669</v>
      </c>
      <c r="H27" s="145">
        <v>0.39583333333333331</v>
      </c>
      <c r="I27" s="147">
        <v>3.4920634920634901E-2</v>
      </c>
      <c r="J27" s="164">
        <v>7.53015873015873E-2</v>
      </c>
      <c r="K27" s="165">
        <v>6</v>
      </c>
      <c r="L27" s="3">
        <v>3.6825396825396826E-3</v>
      </c>
      <c r="M27" s="3">
        <v>0.35449000000000003</v>
      </c>
      <c r="N27">
        <v>7875</v>
      </c>
      <c r="O27">
        <v>29</v>
      </c>
      <c r="Q27" t="s">
        <v>28</v>
      </c>
      <c r="R27">
        <v>4</v>
      </c>
      <c r="S27" s="124">
        <v>0.66666666666666663</v>
      </c>
    </row>
    <row r="28" spans="1:19" ht="19" x14ac:dyDescent="0.25">
      <c r="A28" s="3" t="s">
        <v>57</v>
      </c>
      <c r="B28" s="2" t="s">
        <v>19</v>
      </c>
      <c r="C28" s="136" t="s">
        <v>58</v>
      </c>
      <c r="D28" s="3">
        <v>59580</v>
      </c>
      <c r="E28">
        <v>42681</v>
      </c>
      <c r="F28" s="146">
        <f t="shared" si="0"/>
        <v>0.71636455186304127</v>
      </c>
      <c r="G28" s="142">
        <v>0.34444444444444444</v>
      </c>
      <c r="H28" s="145">
        <v>0.35555555555555557</v>
      </c>
      <c r="I28" s="147">
        <v>4.3252711715960401E-2</v>
      </c>
      <c r="J28" s="164">
        <v>8.3945294078016597E-2</v>
      </c>
      <c r="K28" s="165">
        <v>9</v>
      </c>
      <c r="L28" s="3">
        <v>4.2444249814727478E-3</v>
      </c>
      <c r="M28" s="3">
        <v>0.21934000000000001</v>
      </c>
      <c r="N28">
        <v>14843</v>
      </c>
      <c r="O28">
        <v>63</v>
      </c>
      <c r="Q28" t="s">
        <v>9</v>
      </c>
      <c r="R28">
        <v>4</v>
      </c>
      <c r="S28" s="124">
        <v>0.5</v>
      </c>
    </row>
    <row r="29" spans="1:19" ht="19" x14ac:dyDescent="0.25">
      <c r="A29" s="65" t="s">
        <v>59</v>
      </c>
      <c r="B29" s="66" t="s">
        <v>60</v>
      </c>
      <c r="C29" s="135" t="s">
        <v>61</v>
      </c>
      <c r="D29" s="65">
        <v>107547</v>
      </c>
      <c r="E29">
        <v>78699</v>
      </c>
      <c r="F29" s="146">
        <f t="shared" si="0"/>
        <v>0.73176378699545319</v>
      </c>
      <c r="G29" s="142">
        <v>0.29166666666666669</v>
      </c>
      <c r="H29" s="145">
        <v>0.3888888888888889</v>
      </c>
      <c r="I29" s="147">
        <v>0.189290925007295</v>
      </c>
      <c r="J29" s="164">
        <v>0.29013714619200498</v>
      </c>
      <c r="K29" s="165">
        <v>12</v>
      </c>
      <c r="L29" s="3">
        <v>1.6049022468631457E-3</v>
      </c>
      <c r="M29" s="3">
        <v>0.26584999999999998</v>
      </c>
      <c r="N29">
        <v>34270</v>
      </c>
      <c r="O29">
        <v>55</v>
      </c>
      <c r="Q29" t="s">
        <v>116</v>
      </c>
      <c r="R29">
        <v>7</v>
      </c>
      <c r="S29" s="124">
        <v>0.58333333333333337</v>
      </c>
    </row>
    <row r="30" spans="1:19" ht="19" x14ac:dyDescent="0.25">
      <c r="A30" s="3" t="s">
        <v>62</v>
      </c>
      <c r="B30" s="2" t="s">
        <v>60</v>
      </c>
      <c r="C30" s="136" t="s">
        <v>63</v>
      </c>
      <c r="D30" s="3">
        <v>170164</v>
      </c>
      <c r="E30">
        <v>108984</v>
      </c>
      <c r="F30" s="146">
        <f t="shared" si="0"/>
        <v>0.64046449307726661</v>
      </c>
      <c r="G30" s="142">
        <v>0.31818181818181818</v>
      </c>
      <c r="H30" s="145">
        <v>0.38636363636363635</v>
      </c>
      <c r="I30" s="147">
        <v>9.22274190894775E-2</v>
      </c>
      <c r="J30" s="164">
        <v>0.133969492561168</v>
      </c>
      <c r="K30" s="165">
        <v>11</v>
      </c>
      <c r="L30" s="3">
        <v>2.1858180365243144E-3</v>
      </c>
      <c r="M30" s="3">
        <v>0.25788</v>
      </c>
      <c r="N30" s="156">
        <v>42547</v>
      </c>
      <c r="O30" s="156">
        <v>93</v>
      </c>
      <c r="Q30" t="s">
        <v>114</v>
      </c>
      <c r="R30">
        <v>7</v>
      </c>
      <c r="S30" s="124">
        <v>0.3888888888888889</v>
      </c>
    </row>
    <row r="31" spans="1:19" ht="19" x14ac:dyDescent="0.25">
      <c r="A31" s="3" t="s">
        <v>64</v>
      </c>
      <c r="B31" s="2" t="s">
        <v>60</v>
      </c>
      <c r="C31" s="136" t="s">
        <v>65</v>
      </c>
      <c r="D31" s="3">
        <v>13563</v>
      </c>
      <c r="E31">
        <v>9084</v>
      </c>
      <c r="F31" s="146">
        <f t="shared" si="0"/>
        <v>0.66976332669763328</v>
      </c>
      <c r="G31" s="142">
        <v>0.16666666666666666</v>
      </c>
      <c r="H31" s="145">
        <v>0.3611111111111111</v>
      </c>
      <c r="I31" s="147">
        <v>3.9215686274509803E-3</v>
      </c>
      <c r="J31" s="164">
        <v>4.6323529411764701E-2</v>
      </c>
      <c r="K31" s="165">
        <v>6</v>
      </c>
      <c r="L31" s="3">
        <v>1.3480392156862746E-2</v>
      </c>
      <c r="M31" s="3">
        <v>0.23676</v>
      </c>
      <c r="N31">
        <v>4080</v>
      </c>
      <c r="O31">
        <v>55</v>
      </c>
      <c r="Q31" t="s">
        <v>267</v>
      </c>
      <c r="R31">
        <v>4</v>
      </c>
      <c r="S31" s="124">
        <v>0.8</v>
      </c>
    </row>
    <row r="32" spans="1:19" ht="19" x14ac:dyDescent="0.25">
      <c r="A32" s="3" t="s">
        <v>66</v>
      </c>
      <c r="B32" s="2" t="s">
        <v>60</v>
      </c>
      <c r="C32" s="136" t="s">
        <v>67</v>
      </c>
      <c r="D32" s="3">
        <v>33410</v>
      </c>
      <c r="E32">
        <v>20996</v>
      </c>
      <c r="F32" s="146">
        <f t="shared" si="0"/>
        <v>0.6284346004190362</v>
      </c>
      <c r="G32" s="142">
        <v>0.27083333333333331</v>
      </c>
      <c r="H32" s="145">
        <v>0.39583333333333331</v>
      </c>
      <c r="I32" s="147">
        <v>2.8587764436821001E-2</v>
      </c>
      <c r="J32" s="164">
        <v>4.9742710120068603E-2</v>
      </c>
      <c r="K32" s="165">
        <v>6</v>
      </c>
      <c r="L32" s="3">
        <v>2.1726700971983989E-3</v>
      </c>
      <c r="M32" s="3">
        <v>0.32740000000000002</v>
      </c>
      <c r="N32">
        <v>8745</v>
      </c>
      <c r="O32">
        <v>19</v>
      </c>
      <c r="Q32" t="s">
        <v>148</v>
      </c>
      <c r="R32">
        <v>3</v>
      </c>
      <c r="S32" s="124">
        <v>0.6</v>
      </c>
    </row>
    <row r="33" spans="1:19" ht="19" x14ac:dyDescent="0.25">
      <c r="A33" s="3" t="s">
        <v>68</v>
      </c>
      <c r="B33" s="2" t="s">
        <v>60</v>
      </c>
      <c r="C33" s="136" t="s">
        <v>69</v>
      </c>
      <c r="D33" s="3">
        <v>53428</v>
      </c>
      <c r="E33">
        <v>33830</v>
      </c>
      <c r="F33" s="146">
        <f t="shared" si="0"/>
        <v>0.63318859025230212</v>
      </c>
      <c r="G33" s="142">
        <v>0.32727272727272727</v>
      </c>
      <c r="H33" s="145">
        <v>0.35454545454545455</v>
      </c>
      <c r="I33" s="147">
        <v>2.00682056663169E-2</v>
      </c>
      <c r="J33" s="164">
        <v>8.1125393494228704E-2</v>
      </c>
      <c r="K33" s="165">
        <v>11</v>
      </c>
      <c r="L33" s="3">
        <v>6.0335781741867782E-3</v>
      </c>
      <c r="M33" s="3">
        <v>0.16741</v>
      </c>
      <c r="N33">
        <v>15248</v>
      </c>
      <c r="O33">
        <v>92</v>
      </c>
      <c r="Q33" t="s">
        <v>140</v>
      </c>
      <c r="R33">
        <v>5</v>
      </c>
      <c r="S33" s="124">
        <v>0.35714285714285715</v>
      </c>
    </row>
    <row r="34" spans="1:19" ht="19" x14ac:dyDescent="0.25">
      <c r="A34" s="3" t="s">
        <v>70</v>
      </c>
      <c r="B34" s="2" t="s">
        <v>60</v>
      </c>
      <c r="C34" s="136" t="s">
        <v>71</v>
      </c>
      <c r="D34" s="3">
        <v>59417</v>
      </c>
      <c r="E34">
        <v>33840</v>
      </c>
      <c r="F34" s="146">
        <f t="shared" ref="F34:F65" si="1">E34/D34</f>
        <v>0.56953397175892417</v>
      </c>
      <c r="G34" s="142">
        <v>0.3</v>
      </c>
      <c r="H34" s="145">
        <v>0.35</v>
      </c>
      <c r="I34" s="147">
        <v>1.7322606363702302E-2</v>
      </c>
      <c r="J34" s="164">
        <v>5.8273537725592503E-2</v>
      </c>
      <c r="K34" s="165">
        <v>4</v>
      </c>
      <c r="L34" s="3">
        <v>2.5367833587011668E-3</v>
      </c>
      <c r="M34" s="3">
        <v>0.44644</v>
      </c>
      <c r="N34">
        <v>13797</v>
      </c>
      <c r="O34">
        <v>35</v>
      </c>
      <c r="Q34" t="s">
        <v>77</v>
      </c>
      <c r="R34">
        <v>3</v>
      </c>
      <c r="S34" s="124">
        <v>0.375</v>
      </c>
    </row>
    <row r="35" spans="1:19" ht="19" x14ac:dyDescent="0.25">
      <c r="A35" s="3" t="s">
        <v>72</v>
      </c>
      <c r="B35" s="2" t="s">
        <v>60</v>
      </c>
      <c r="C35" s="136" t="s">
        <v>73</v>
      </c>
      <c r="D35" s="3">
        <v>27055</v>
      </c>
      <c r="E35">
        <v>18264</v>
      </c>
      <c r="F35" s="146">
        <f t="shared" si="1"/>
        <v>0.67506930327111436</v>
      </c>
      <c r="G35" s="142">
        <v>0.25</v>
      </c>
      <c r="H35" s="145">
        <v>0.46875</v>
      </c>
      <c r="I35" s="147">
        <v>3.93968210840918E-3</v>
      </c>
      <c r="J35" s="164">
        <v>3.7359054476294E-2</v>
      </c>
      <c r="K35" s="165">
        <v>4</v>
      </c>
      <c r="L35" s="3">
        <v>7.6076620024453203E-3</v>
      </c>
      <c r="M35" s="3">
        <v>0.31983</v>
      </c>
      <c r="N35">
        <v>7361</v>
      </c>
      <c r="O35">
        <v>56</v>
      </c>
      <c r="Q35" t="s">
        <v>150</v>
      </c>
      <c r="R35">
        <v>3</v>
      </c>
      <c r="S35" s="124">
        <v>0.5</v>
      </c>
    </row>
    <row r="36" spans="1:19" ht="19" x14ac:dyDescent="0.25">
      <c r="A36" s="65" t="s">
        <v>74</v>
      </c>
      <c r="B36" s="76" t="s">
        <v>75</v>
      </c>
      <c r="C36" s="138" t="s">
        <v>75</v>
      </c>
      <c r="D36" s="65">
        <v>1001359</v>
      </c>
      <c r="E36">
        <v>859146</v>
      </c>
      <c r="F36" s="146">
        <f t="shared" si="1"/>
        <v>0.85798000517296991</v>
      </c>
      <c r="G36" s="142">
        <v>0.28532608695652173</v>
      </c>
      <c r="H36" s="145">
        <v>0.43478260869565216</v>
      </c>
      <c r="I36" s="147">
        <v>0.387258969978033</v>
      </c>
      <c r="J36" s="164">
        <v>0.468934586282646</v>
      </c>
      <c r="K36" s="165">
        <v>23</v>
      </c>
      <c r="L36" s="3">
        <v>3.9052965584574081E-4</v>
      </c>
      <c r="M36" s="3">
        <v>0.14896000000000001</v>
      </c>
      <c r="N36">
        <v>327760</v>
      </c>
      <c r="O36">
        <v>128</v>
      </c>
      <c r="Q36" t="s">
        <v>152</v>
      </c>
      <c r="R36">
        <v>5</v>
      </c>
      <c r="S36" s="124">
        <v>0.41666666666666669</v>
      </c>
    </row>
    <row r="37" spans="1:19" ht="19" x14ac:dyDescent="0.25">
      <c r="A37" s="3" t="s">
        <v>76</v>
      </c>
      <c r="B37" s="5" t="s">
        <v>75</v>
      </c>
      <c r="C37" s="139" t="s">
        <v>77</v>
      </c>
      <c r="D37" s="3">
        <v>60902</v>
      </c>
      <c r="E37">
        <v>47370</v>
      </c>
      <c r="F37" s="146">
        <f t="shared" si="1"/>
        <v>0.77780696857246068</v>
      </c>
      <c r="G37" s="142">
        <v>0.27272727272727271</v>
      </c>
      <c r="H37" s="145">
        <v>0.43636363636363634</v>
      </c>
      <c r="I37" s="147">
        <v>0.17221668676910201</v>
      </c>
      <c r="J37" s="164">
        <v>0.24400860034611099</v>
      </c>
      <c r="K37" s="165">
        <v>11</v>
      </c>
      <c r="L37" s="3">
        <v>3.6708794378310346E-3</v>
      </c>
      <c r="M37" s="3">
        <v>0.24098</v>
      </c>
      <c r="N37">
        <v>19069</v>
      </c>
      <c r="O37">
        <v>70</v>
      </c>
      <c r="Q37" t="s">
        <v>388</v>
      </c>
      <c r="R37">
        <v>1</v>
      </c>
      <c r="S37" s="124">
        <v>0.14285714285714285</v>
      </c>
    </row>
    <row r="38" spans="1:19" ht="19" x14ac:dyDescent="0.25">
      <c r="A38" s="3" t="s">
        <v>78</v>
      </c>
      <c r="B38" s="5" t="s">
        <v>75</v>
      </c>
      <c r="C38" s="139" t="s">
        <v>79</v>
      </c>
      <c r="D38" s="3">
        <v>42259</v>
      </c>
      <c r="E38">
        <v>25848</v>
      </c>
      <c r="F38" s="146">
        <f t="shared" si="1"/>
        <v>0.6116566885160557</v>
      </c>
      <c r="G38" s="142">
        <v>0.3125</v>
      </c>
      <c r="H38" s="145">
        <v>0.41666666666666669</v>
      </c>
      <c r="I38" s="147">
        <v>0.106962334909506</v>
      </c>
      <c r="J38" s="164">
        <v>0.18677645524213299</v>
      </c>
      <c r="K38" s="165">
        <v>6</v>
      </c>
      <c r="L38" s="3">
        <v>7.5819338007500408E-3</v>
      </c>
      <c r="M38" s="3">
        <v>0.23649999999999999</v>
      </c>
      <c r="N38">
        <v>12266</v>
      </c>
      <c r="O38">
        <v>93</v>
      </c>
      <c r="Q38" t="s">
        <v>94</v>
      </c>
      <c r="R38">
        <v>2</v>
      </c>
      <c r="S38" s="124">
        <v>0.25</v>
      </c>
    </row>
    <row r="39" spans="1:19" ht="19" x14ac:dyDescent="0.25">
      <c r="A39" s="3" t="s">
        <v>80</v>
      </c>
      <c r="B39" s="5" t="s">
        <v>75</v>
      </c>
      <c r="C39" s="139" t="s">
        <v>81</v>
      </c>
      <c r="D39" s="3">
        <v>39953</v>
      </c>
      <c r="E39">
        <v>26387</v>
      </c>
      <c r="F39" s="146">
        <f t="shared" si="1"/>
        <v>0.66045102996020322</v>
      </c>
      <c r="G39" s="142">
        <v>0.3125</v>
      </c>
      <c r="H39" s="145">
        <v>0.40625</v>
      </c>
      <c r="I39" s="147">
        <v>0.11392053348152301</v>
      </c>
      <c r="J39" s="164">
        <v>0.18282856348985799</v>
      </c>
      <c r="K39" s="165">
        <v>8</v>
      </c>
      <c r="L39" s="3">
        <v>4.1678243956654627E-3</v>
      </c>
      <c r="M39" s="3">
        <v>0.31873000000000001</v>
      </c>
      <c r="N39">
        <v>10797</v>
      </c>
      <c r="O39">
        <v>45</v>
      </c>
      <c r="Q39" t="s">
        <v>269</v>
      </c>
      <c r="R39">
        <v>7</v>
      </c>
      <c r="S39" s="124">
        <v>0.875</v>
      </c>
    </row>
    <row r="40" spans="1:19" ht="19" x14ac:dyDescent="0.25">
      <c r="A40" s="3" t="s">
        <v>82</v>
      </c>
      <c r="B40" s="5" t="s">
        <v>75</v>
      </c>
      <c r="C40" s="139" t="s">
        <v>83</v>
      </c>
      <c r="D40" s="3">
        <v>97337</v>
      </c>
      <c r="E40">
        <v>74104</v>
      </c>
      <c r="F40" s="146">
        <f t="shared" si="1"/>
        <v>0.7613137861244953</v>
      </c>
      <c r="G40" s="142">
        <v>0.34848484848484851</v>
      </c>
      <c r="H40" s="145">
        <v>0.38636363636363635</v>
      </c>
      <c r="I40" s="147">
        <v>0.111518983039326</v>
      </c>
      <c r="J40" s="164">
        <v>0.156045001869413</v>
      </c>
      <c r="K40" s="165">
        <v>11</v>
      </c>
      <c r="L40" s="3">
        <v>4.2826552462526769E-3</v>
      </c>
      <c r="M40" s="3">
        <v>0.26934999999999998</v>
      </c>
      <c r="N40">
        <v>29421</v>
      </c>
      <c r="O40">
        <v>126</v>
      </c>
      <c r="Q40" t="s">
        <v>271</v>
      </c>
      <c r="R40">
        <v>7</v>
      </c>
      <c r="S40" s="124">
        <v>0.58333333333333337</v>
      </c>
    </row>
    <row r="41" spans="1:19" ht="19" x14ac:dyDescent="0.25">
      <c r="A41" s="3" t="s">
        <v>84</v>
      </c>
      <c r="B41" s="5" t="s">
        <v>75</v>
      </c>
      <c r="C41" s="139" t="s">
        <v>85</v>
      </c>
      <c r="D41" s="3">
        <v>18536</v>
      </c>
      <c r="E41">
        <v>12018</v>
      </c>
      <c r="F41" s="146">
        <f t="shared" si="1"/>
        <v>0.64835994820889076</v>
      </c>
      <c r="G41" s="142">
        <v>0.22222222222222221</v>
      </c>
      <c r="H41" s="145">
        <v>0.3888888888888889</v>
      </c>
      <c r="I41" s="147">
        <v>5.3872053872053897E-2</v>
      </c>
      <c r="J41" s="164">
        <v>7.6846900376312102E-2</v>
      </c>
      <c r="K41" s="165">
        <v>6</v>
      </c>
      <c r="L41" s="3">
        <v>1.7825311942959002E-2</v>
      </c>
      <c r="M41" s="3">
        <v>0.31076999999999999</v>
      </c>
      <c r="N41">
        <v>5049</v>
      </c>
      <c r="O41">
        <v>90</v>
      </c>
      <c r="Q41" t="s">
        <v>339</v>
      </c>
      <c r="R41">
        <v>3</v>
      </c>
      <c r="S41" s="124">
        <v>0.3</v>
      </c>
    </row>
    <row r="42" spans="1:19" ht="19" x14ac:dyDescent="0.25">
      <c r="A42" s="3" t="s">
        <v>86</v>
      </c>
      <c r="B42" s="5" t="s">
        <v>75</v>
      </c>
      <c r="C42" s="139" t="s">
        <v>87</v>
      </c>
      <c r="D42" s="3">
        <v>54370</v>
      </c>
      <c r="E42">
        <v>44677</v>
      </c>
      <c r="F42" s="146">
        <f t="shared" si="1"/>
        <v>0.82172153761265398</v>
      </c>
      <c r="G42" s="142">
        <v>0.33333333333333331</v>
      </c>
      <c r="H42" s="145">
        <v>0.44444444444444442</v>
      </c>
      <c r="I42" s="147">
        <v>0.21124828532235901</v>
      </c>
      <c r="J42" s="164">
        <v>0.27196278404007901</v>
      </c>
      <c r="K42" s="165">
        <v>9</v>
      </c>
      <c r="L42" s="3">
        <v>1.848869803781237E-3</v>
      </c>
      <c r="M42" s="3">
        <v>0.23869000000000001</v>
      </c>
      <c r="N42">
        <v>16767</v>
      </c>
      <c r="O42">
        <v>31</v>
      </c>
      <c r="Q42" t="s">
        <v>79</v>
      </c>
      <c r="R42">
        <v>2</v>
      </c>
      <c r="S42" s="124">
        <v>0.33333333333333331</v>
      </c>
    </row>
    <row r="43" spans="1:19" ht="19" x14ac:dyDescent="0.25">
      <c r="A43" s="3" t="s">
        <v>88</v>
      </c>
      <c r="B43" s="5" t="s">
        <v>75</v>
      </c>
      <c r="C43" s="139" t="s">
        <v>89</v>
      </c>
      <c r="D43" s="3">
        <v>15086</v>
      </c>
      <c r="E43">
        <v>10898</v>
      </c>
      <c r="F43" s="146">
        <f t="shared" si="1"/>
        <v>0.72239162137080737</v>
      </c>
      <c r="G43" s="142">
        <v>0.16666666666666666</v>
      </c>
      <c r="H43" s="145">
        <v>0.35416666666666669</v>
      </c>
      <c r="I43" s="147">
        <v>1.00159344411564E-2</v>
      </c>
      <c r="J43" s="164">
        <v>6.1689050762576803E-2</v>
      </c>
      <c r="K43" s="165">
        <v>8</v>
      </c>
      <c r="L43" s="3">
        <v>1.5934441156385159E-2</v>
      </c>
      <c r="M43" s="3">
        <v>0.30323</v>
      </c>
      <c r="N43">
        <v>4393</v>
      </c>
      <c r="O43">
        <v>70</v>
      </c>
      <c r="Q43" t="s">
        <v>30</v>
      </c>
      <c r="R43">
        <v>4</v>
      </c>
      <c r="S43" s="124">
        <v>0.66666666666666663</v>
      </c>
    </row>
    <row r="44" spans="1:19" ht="19" x14ac:dyDescent="0.25">
      <c r="A44" s="65" t="s">
        <v>90</v>
      </c>
      <c r="B44" s="66" t="s">
        <v>91</v>
      </c>
      <c r="C44" s="135" t="s">
        <v>92</v>
      </c>
      <c r="D44" s="65">
        <v>286233</v>
      </c>
      <c r="E44">
        <v>199303</v>
      </c>
      <c r="F44" s="146">
        <f t="shared" si="1"/>
        <v>0.69629637393312438</v>
      </c>
      <c r="G44" s="142">
        <v>0.30769230769230771</v>
      </c>
      <c r="H44" s="145">
        <v>0.44871794871794873</v>
      </c>
      <c r="I44" s="147">
        <v>0.20466102777706799</v>
      </c>
      <c r="J44" s="164">
        <v>0.32066286765645402</v>
      </c>
      <c r="K44" s="165">
        <v>13</v>
      </c>
      <c r="L44" s="3">
        <v>2.9898040017376638E-3</v>
      </c>
      <c r="M44" s="3">
        <v>0.24218999999999999</v>
      </c>
      <c r="N44">
        <v>78266</v>
      </c>
      <c r="O44">
        <v>234</v>
      </c>
      <c r="Q44" t="s">
        <v>537</v>
      </c>
      <c r="R44">
        <v>3</v>
      </c>
      <c r="S44" s="124">
        <v>0.42857142857142855</v>
      </c>
    </row>
    <row r="45" spans="1:19" ht="19" x14ac:dyDescent="0.25">
      <c r="A45" s="3" t="s">
        <v>93</v>
      </c>
      <c r="B45" s="2" t="s">
        <v>91</v>
      </c>
      <c r="C45" s="136" t="s">
        <v>94</v>
      </c>
      <c r="D45" s="3">
        <v>34884</v>
      </c>
      <c r="E45">
        <v>25274</v>
      </c>
      <c r="F45" s="146">
        <f t="shared" si="1"/>
        <v>0.72451553720903561</v>
      </c>
      <c r="G45" s="142">
        <v>0.3392857142857143</v>
      </c>
      <c r="H45" s="145">
        <v>0.375</v>
      </c>
      <c r="I45" s="147">
        <v>1.54525386313466E-2</v>
      </c>
      <c r="J45" s="164">
        <v>4.3190325367117803E-2</v>
      </c>
      <c r="K45" s="165">
        <v>7</v>
      </c>
      <c r="L45" s="3">
        <v>2.9753335252903348E-3</v>
      </c>
      <c r="M45" s="3">
        <v>0.33439000000000002</v>
      </c>
      <c r="N45">
        <v>10419</v>
      </c>
      <c r="O45">
        <v>31</v>
      </c>
      <c r="Q45" t="s">
        <v>34</v>
      </c>
      <c r="R45">
        <v>9</v>
      </c>
      <c r="S45" s="124">
        <v>0.75</v>
      </c>
    </row>
    <row r="46" spans="1:19" ht="19" x14ac:dyDescent="0.25">
      <c r="A46" s="3" t="s">
        <v>95</v>
      </c>
      <c r="B46" s="2" t="s">
        <v>91</v>
      </c>
      <c r="C46" s="136" t="s">
        <v>96</v>
      </c>
      <c r="D46" s="3">
        <v>10676</v>
      </c>
      <c r="E46">
        <v>7711</v>
      </c>
      <c r="F46" s="146">
        <f t="shared" si="1"/>
        <v>0.7222742600224803</v>
      </c>
      <c r="G46" s="142">
        <v>0.3</v>
      </c>
      <c r="H46" s="145">
        <v>0.33333333333333331</v>
      </c>
      <c r="I46" s="147">
        <v>3.2331070158422202E-3</v>
      </c>
      <c r="J46" s="164">
        <v>7.0805043646944704E-2</v>
      </c>
      <c r="K46" s="165">
        <v>5</v>
      </c>
      <c r="L46" s="3">
        <v>2.9097963142580021E-3</v>
      </c>
      <c r="M46" s="3">
        <v>0.44224000000000002</v>
      </c>
      <c r="N46">
        <v>3093</v>
      </c>
      <c r="O46">
        <v>9</v>
      </c>
      <c r="Q46" t="s">
        <v>81</v>
      </c>
      <c r="R46">
        <v>2</v>
      </c>
      <c r="S46" s="124">
        <v>0.4</v>
      </c>
    </row>
    <row r="47" spans="1:19" ht="19" x14ac:dyDescent="0.25">
      <c r="A47" s="3" t="s">
        <v>97</v>
      </c>
      <c r="B47" s="2" t="s">
        <v>91</v>
      </c>
      <c r="C47" s="136" t="s">
        <v>98</v>
      </c>
      <c r="D47" s="3">
        <v>112082</v>
      </c>
      <c r="E47">
        <v>66394</v>
      </c>
      <c r="F47" s="146">
        <f t="shared" si="1"/>
        <v>0.59236987205795755</v>
      </c>
      <c r="G47" s="142">
        <v>0.37121212121212122</v>
      </c>
      <c r="H47" s="145">
        <v>0.37878787878787878</v>
      </c>
      <c r="I47" s="147">
        <v>6.4944026989725498E-2</v>
      </c>
      <c r="J47" s="164">
        <v>9.9332924398098404E-2</v>
      </c>
      <c r="K47" s="165">
        <v>11</v>
      </c>
      <c r="L47" s="3">
        <v>1.2038030976844043E-2</v>
      </c>
      <c r="M47" s="3">
        <v>0.41788999999999998</v>
      </c>
      <c r="N47">
        <v>26084</v>
      </c>
      <c r="O47">
        <v>314</v>
      </c>
      <c r="Q47" t="s">
        <v>174</v>
      </c>
      <c r="R47">
        <v>5</v>
      </c>
      <c r="S47" s="124">
        <v>0.625</v>
      </c>
    </row>
    <row r="48" spans="1:19" ht="19" x14ac:dyDescent="0.25">
      <c r="A48" s="3" t="s">
        <v>99</v>
      </c>
      <c r="B48" s="2" t="s">
        <v>91</v>
      </c>
      <c r="C48" s="136" t="s">
        <v>100</v>
      </c>
      <c r="D48" s="3">
        <v>90801</v>
      </c>
      <c r="E48">
        <v>54305</v>
      </c>
      <c r="F48" s="146">
        <f t="shared" si="1"/>
        <v>0.59806610059360577</v>
      </c>
      <c r="G48" s="142">
        <v>0.2857142857142857</v>
      </c>
      <c r="H48" s="145">
        <v>0.32857142857142857</v>
      </c>
      <c r="I48" s="147">
        <v>2.4865018471156599E-2</v>
      </c>
      <c r="J48" s="164">
        <v>6.4175428625556502E-2</v>
      </c>
      <c r="K48" s="165">
        <v>7</v>
      </c>
      <c r="L48" s="3">
        <v>1.3687600644122383E-2</v>
      </c>
      <c r="M48" s="3">
        <v>0.36448999999999998</v>
      </c>
      <c r="N48">
        <v>21114</v>
      </c>
      <c r="O48">
        <v>289</v>
      </c>
      <c r="Q48" t="s">
        <v>83</v>
      </c>
      <c r="R48">
        <v>5</v>
      </c>
      <c r="S48" s="124">
        <v>0.55555555555555558</v>
      </c>
    </row>
    <row r="49" spans="1:19" ht="19" x14ac:dyDescent="0.25">
      <c r="A49" s="3" t="s">
        <v>101</v>
      </c>
      <c r="B49" s="2" t="s">
        <v>91</v>
      </c>
      <c r="C49" s="136" t="s">
        <v>102</v>
      </c>
      <c r="D49" s="3">
        <v>70218</v>
      </c>
      <c r="E49">
        <v>36457</v>
      </c>
      <c r="F49" s="146">
        <f t="shared" si="1"/>
        <v>0.51919735680309897</v>
      </c>
      <c r="G49" s="142">
        <v>0.26250000000000001</v>
      </c>
      <c r="H49" s="145">
        <v>0.33750000000000002</v>
      </c>
      <c r="I49" s="147">
        <v>1.9372592184920202E-2</v>
      </c>
      <c r="J49" s="164">
        <v>7.7820583379196506E-2</v>
      </c>
      <c r="K49" s="165">
        <v>8</v>
      </c>
      <c r="L49" s="3">
        <v>8.7506879471656585E-3</v>
      </c>
      <c r="M49" s="3">
        <v>0.20127</v>
      </c>
      <c r="N49">
        <v>18170</v>
      </c>
      <c r="O49">
        <v>159</v>
      </c>
      <c r="Q49" t="s">
        <v>118</v>
      </c>
      <c r="R49">
        <v>2</v>
      </c>
      <c r="S49" s="124">
        <v>0.2857142857142857</v>
      </c>
    </row>
    <row r="50" spans="1:19" ht="19" x14ac:dyDescent="0.25">
      <c r="A50" s="3" t="s">
        <v>103</v>
      </c>
      <c r="B50" s="2" t="s">
        <v>91</v>
      </c>
      <c r="C50" s="136" t="s">
        <v>104</v>
      </c>
      <c r="D50" s="3">
        <v>34323</v>
      </c>
      <c r="E50">
        <v>17709</v>
      </c>
      <c r="F50" s="146">
        <f t="shared" si="1"/>
        <v>0.51595140284940133</v>
      </c>
      <c r="G50" s="142">
        <v>0.265625</v>
      </c>
      <c r="H50" s="145">
        <v>0.40625</v>
      </c>
      <c r="I50" s="147">
        <v>3.3951740026676398E-2</v>
      </c>
      <c r="J50" s="164">
        <v>0.119922396022796</v>
      </c>
      <c r="K50" s="165">
        <v>8</v>
      </c>
      <c r="L50" s="3">
        <v>9.7004971504789615E-3</v>
      </c>
      <c r="M50" s="3">
        <v>0.44684000000000001</v>
      </c>
      <c r="N50">
        <v>8247</v>
      </c>
      <c r="O50">
        <v>80</v>
      </c>
      <c r="Q50" t="s">
        <v>5</v>
      </c>
      <c r="R50">
        <v>5</v>
      </c>
      <c r="S50" s="124">
        <v>0.55555555555555558</v>
      </c>
    </row>
    <row r="51" spans="1:19" ht="19" x14ac:dyDescent="0.25">
      <c r="A51" s="3" t="s">
        <v>105</v>
      </c>
      <c r="B51" s="2" t="s">
        <v>91</v>
      </c>
      <c r="C51" s="136" t="s">
        <v>106</v>
      </c>
      <c r="D51" s="3">
        <v>11344</v>
      </c>
      <c r="E51">
        <v>6695</v>
      </c>
      <c r="F51" s="146">
        <f t="shared" si="1"/>
        <v>0.59017983074753178</v>
      </c>
      <c r="G51" s="142">
        <v>0.20370370370370369</v>
      </c>
      <c r="H51" s="145">
        <v>0.44444444444444442</v>
      </c>
      <c r="I51" s="147">
        <v>2.8802880288028802E-2</v>
      </c>
      <c r="J51" s="164">
        <v>9.8409840984098398E-2</v>
      </c>
      <c r="K51" s="165">
        <v>9</v>
      </c>
      <c r="L51" s="3">
        <v>8.4008400840084006E-3</v>
      </c>
      <c r="M51" s="3">
        <v>0.30187000000000003</v>
      </c>
      <c r="N51">
        <v>3333</v>
      </c>
      <c r="O51">
        <v>28</v>
      </c>
      <c r="Q51" t="s">
        <v>219</v>
      </c>
      <c r="R51">
        <v>5</v>
      </c>
      <c r="S51" s="124">
        <v>0.5</v>
      </c>
    </row>
    <row r="52" spans="1:19" ht="19" x14ac:dyDescent="0.25">
      <c r="A52" s="3" t="s">
        <v>107</v>
      </c>
      <c r="B52" s="2" t="s">
        <v>91</v>
      </c>
      <c r="C52" s="136" t="s">
        <v>108</v>
      </c>
      <c r="D52" s="3">
        <v>12382</v>
      </c>
      <c r="E52">
        <v>7741</v>
      </c>
      <c r="F52" s="146">
        <f t="shared" si="1"/>
        <v>0.62518171539331291</v>
      </c>
      <c r="G52" s="142">
        <v>0.1875</v>
      </c>
      <c r="H52" s="145">
        <v>0.35416666666666669</v>
      </c>
      <c r="I52" s="147">
        <v>1.9929660023446701E-2</v>
      </c>
      <c r="J52" s="164">
        <v>6.7995310668229794E-2</v>
      </c>
      <c r="K52" s="165">
        <v>8</v>
      </c>
      <c r="L52" s="3">
        <v>4.6893317702227429E-3</v>
      </c>
      <c r="M52" s="3">
        <v>0.30982999999999999</v>
      </c>
      <c r="N52">
        <v>3412</v>
      </c>
      <c r="O52">
        <v>16</v>
      </c>
      <c r="Q52" t="s">
        <v>239</v>
      </c>
      <c r="R52">
        <v>3</v>
      </c>
      <c r="S52" s="124">
        <v>0.27272727272727271</v>
      </c>
    </row>
    <row r="53" spans="1:19" ht="19" x14ac:dyDescent="0.25">
      <c r="A53" s="3" t="s">
        <v>109</v>
      </c>
      <c r="B53" s="2" t="s">
        <v>91</v>
      </c>
      <c r="C53" s="136" t="s">
        <v>110</v>
      </c>
      <c r="D53" s="3">
        <v>24146</v>
      </c>
      <c r="E53">
        <v>16780</v>
      </c>
      <c r="F53" s="146">
        <f t="shared" si="1"/>
        <v>0.69493912035119687</v>
      </c>
      <c r="G53" s="142">
        <v>0.23809523809523808</v>
      </c>
      <c r="H53" s="145">
        <v>0.33333333333333331</v>
      </c>
      <c r="I53" s="147">
        <v>1.41055201410552E-2</v>
      </c>
      <c r="J53" s="164">
        <v>3.7026990370269901E-2</v>
      </c>
      <c r="K53" s="165">
        <v>7</v>
      </c>
      <c r="L53" s="3">
        <v>2.9838600298386004E-3</v>
      </c>
      <c r="M53" s="3">
        <v>0.29863000000000001</v>
      </c>
      <c r="N53" s="175">
        <v>7373</v>
      </c>
      <c r="O53" s="175">
        <v>22</v>
      </c>
      <c r="Q53" t="s">
        <v>258</v>
      </c>
      <c r="R53">
        <v>4</v>
      </c>
      <c r="S53" s="124">
        <v>0.30769230769230771</v>
      </c>
    </row>
    <row r="54" spans="1:19" ht="19" x14ac:dyDescent="0.25">
      <c r="A54" s="3" t="s">
        <v>111</v>
      </c>
      <c r="B54" s="2" t="s">
        <v>91</v>
      </c>
      <c r="C54" s="136" t="s">
        <v>112</v>
      </c>
      <c r="D54" s="3">
        <v>23969</v>
      </c>
      <c r="E54">
        <v>16086</v>
      </c>
      <c r="F54" s="146">
        <f t="shared" si="1"/>
        <v>0.67111685927656561</v>
      </c>
      <c r="G54" s="142">
        <v>0.1875</v>
      </c>
      <c r="H54" s="145">
        <v>0.35416666666666669</v>
      </c>
      <c r="I54" s="147">
        <v>5.8346839546191201E-3</v>
      </c>
      <c r="J54" s="164">
        <v>2.91734197730956E-2</v>
      </c>
      <c r="K54" s="165">
        <v>8</v>
      </c>
      <c r="L54" s="3">
        <v>3.0794165316045379E-3</v>
      </c>
      <c r="M54" s="3">
        <v>0.30351</v>
      </c>
      <c r="N54" s="175">
        <v>6170</v>
      </c>
      <c r="O54" s="175">
        <v>19</v>
      </c>
      <c r="Q54" t="s">
        <v>206</v>
      </c>
      <c r="R54">
        <v>7</v>
      </c>
      <c r="S54" s="124">
        <v>0.58333333333333337</v>
      </c>
    </row>
    <row r="55" spans="1:19" ht="19" x14ac:dyDescent="0.25">
      <c r="A55" s="3" t="s">
        <v>113</v>
      </c>
      <c r="B55" s="5" t="s">
        <v>114</v>
      </c>
      <c r="C55" s="139" t="s">
        <v>114</v>
      </c>
      <c r="D55" s="3">
        <v>390738</v>
      </c>
      <c r="E55">
        <v>260627</v>
      </c>
      <c r="F55" s="146">
        <f t="shared" si="1"/>
        <v>0.66701216672041108</v>
      </c>
      <c r="G55" s="142">
        <v>0.30102040816326531</v>
      </c>
      <c r="H55" s="145">
        <v>0.34183673469387754</v>
      </c>
      <c r="I55" s="147">
        <v>0.24042130654938301</v>
      </c>
      <c r="J55" s="164">
        <v>0.31066679143662201</v>
      </c>
      <c r="K55" s="165">
        <v>14</v>
      </c>
      <c r="L55" s="3">
        <v>2.8489139815132515E-3</v>
      </c>
      <c r="M55" s="3">
        <v>0.23454</v>
      </c>
      <c r="N55">
        <v>96177</v>
      </c>
      <c r="O55">
        <v>274</v>
      </c>
      <c r="Q55" t="s">
        <v>71</v>
      </c>
      <c r="R55">
        <v>2</v>
      </c>
      <c r="S55" s="124">
        <v>0.33333333333333331</v>
      </c>
    </row>
    <row r="56" spans="1:19" ht="19" x14ac:dyDescent="0.25">
      <c r="A56" s="3" t="s">
        <v>115</v>
      </c>
      <c r="B56" s="5" t="s">
        <v>114</v>
      </c>
      <c r="C56" s="139" t="s">
        <v>116</v>
      </c>
      <c r="D56" s="3">
        <v>80800</v>
      </c>
      <c r="E56">
        <v>55109</v>
      </c>
      <c r="F56" s="146">
        <f t="shared" si="1"/>
        <v>0.68204207920792081</v>
      </c>
      <c r="G56" s="142">
        <v>0.26666666666666666</v>
      </c>
      <c r="H56" s="145">
        <v>0.35833333333333334</v>
      </c>
      <c r="I56" s="147">
        <v>5.24914416127805E-2</v>
      </c>
      <c r="J56" s="164">
        <v>8.3444275389882097E-2</v>
      </c>
      <c r="K56" s="165">
        <v>12</v>
      </c>
      <c r="L56" s="3">
        <v>5.0874857360213013E-3</v>
      </c>
      <c r="M56" s="3">
        <v>0.39243</v>
      </c>
      <c r="N56">
        <v>21032</v>
      </c>
      <c r="O56">
        <v>107</v>
      </c>
      <c r="Q56" t="s">
        <v>120</v>
      </c>
      <c r="R56">
        <v>4</v>
      </c>
      <c r="S56" s="124">
        <v>0.44444444444444442</v>
      </c>
    </row>
    <row r="57" spans="1:19" ht="19" x14ac:dyDescent="0.25">
      <c r="A57" s="3" t="s">
        <v>117</v>
      </c>
      <c r="B57" s="5" t="s">
        <v>114</v>
      </c>
      <c r="C57" s="139" t="s">
        <v>118</v>
      </c>
      <c r="D57" s="3">
        <v>96293</v>
      </c>
      <c r="E57">
        <v>66429</v>
      </c>
      <c r="F57" s="146">
        <f t="shared" si="1"/>
        <v>0.68986322993364002</v>
      </c>
      <c r="G57" s="142">
        <v>0.27</v>
      </c>
      <c r="H57" s="145">
        <v>0.38</v>
      </c>
      <c r="I57" s="147">
        <v>4.3811197589756497E-2</v>
      </c>
      <c r="J57" s="164">
        <v>7.7998158841744103E-2</v>
      </c>
      <c r="K57" s="165">
        <v>10</v>
      </c>
      <c r="L57" s="3">
        <v>5.10502970959913E-3</v>
      </c>
      <c r="M57" s="3">
        <v>0.35409000000000002</v>
      </c>
      <c r="N57">
        <v>23898</v>
      </c>
      <c r="O57">
        <v>122</v>
      </c>
      <c r="Q57" t="s">
        <v>341</v>
      </c>
      <c r="R57">
        <v>4</v>
      </c>
      <c r="S57" s="124">
        <v>0.33333333333333331</v>
      </c>
    </row>
    <row r="58" spans="1:19" ht="19" x14ac:dyDescent="0.25">
      <c r="A58" s="3" t="s">
        <v>119</v>
      </c>
      <c r="B58" s="5" t="s">
        <v>114</v>
      </c>
      <c r="C58" s="139" t="s">
        <v>120</v>
      </c>
      <c r="D58" s="3">
        <v>165820</v>
      </c>
      <c r="E58">
        <v>118905</v>
      </c>
      <c r="F58" s="146">
        <f t="shared" si="1"/>
        <v>0.71707272946568568</v>
      </c>
      <c r="G58" s="142">
        <v>0.38541666666666669</v>
      </c>
      <c r="H58" s="145">
        <v>0.35416666666666669</v>
      </c>
      <c r="I58" s="147">
        <v>4.8524486997954697E-2</v>
      </c>
      <c r="J58" s="164">
        <v>8.7834041309868993E-2</v>
      </c>
      <c r="K58" s="165">
        <v>8</v>
      </c>
      <c r="L58" s="3">
        <v>9.8442451621603404E-3</v>
      </c>
      <c r="M58" s="3">
        <v>0.34414</v>
      </c>
      <c r="N58">
        <v>44493</v>
      </c>
      <c r="O58">
        <v>438</v>
      </c>
      <c r="Q58" t="s">
        <v>154</v>
      </c>
      <c r="R58">
        <v>3</v>
      </c>
      <c r="S58" s="124">
        <v>0.33333333333333331</v>
      </c>
    </row>
    <row r="59" spans="1:19" ht="19" x14ac:dyDescent="0.25">
      <c r="A59" s="3" t="s">
        <v>121</v>
      </c>
      <c r="B59" s="5" t="s">
        <v>114</v>
      </c>
      <c r="C59" s="139" t="s">
        <v>122</v>
      </c>
      <c r="D59" s="3">
        <v>32125</v>
      </c>
      <c r="E59">
        <v>21720</v>
      </c>
      <c r="F59" s="146">
        <f t="shared" si="1"/>
        <v>0.67610894941634236</v>
      </c>
      <c r="G59" s="142">
        <v>0.25</v>
      </c>
      <c r="H59" s="145">
        <v>0.375</v>
      </c>
      <c r="I59" s="147">
        <v>4.8305457746478903E-2</v>
      </c>
      <c r="J59" s="164">
        <v>8.9018485915492995E-2</v>
      </c>
      <c r="K59" s="165">
        <v>6</v>
      </c>
      <c r="L59" s="3">
        <v>6.7121478873239434E-3</v>
      </c>
      <c r="M59" s="3">
        <v>0.36291000000000001</v>
      </c>
      <c r="N59">
        <v>9088</v>
      </c>
      <c r="O59">
        <v>61</v>
      </c>
      <c r="Q59" t="s">
        <v>230</v>
      </c>
      <c r="R59">
        <v>5</v>
      </c>
      <c r="S59" s="124">
        <v>0.45454545454545453</v>
      </c>
    </row>
    <row r="60" spans="1:19" ht="19" x14ac:dyDescent="0.25">
      <c r="A60" s="3" t="s">
        <v>123</v>
      </c>
      <c r="B60" s="5" t="s">
        <v>114</v>
      </c>
      <c r="C60" s="139" t="s">
        <v>124</v>
      </c>
      <c r="D60" s="3">
        <v>141577</v>
      </c>
      <c r="E60">
        <v>95653</v>
      </c>
      <c r="F60" s="146">
        <f t="shared" si="1"/>
        <v>0.67562527811720829</v>
      </c>
      <c r="G60" s="142">
        <v>0.36904761904761907</v>
      </c>
      <c r="H60" s="145">
        <v>0.33333333333333331</v>
      </c>
      <c r="I60" s="147">
        <v>3.7303861372629303E-2</v>
      </c>
      <c r="J60" s="164">
        <v>6.5302224041479104E-2</v>
      </c>
      <c r="K60" s="165">
        <v>7</v>
      </c>
      <c r="L60" s="3">
        <v>1.157047346159094E-2</v>
      </c>
      <c r="M60" s="3">
        <v>0.32151000000000002</v>
      </c>
      <c r="N60">
        <v>36645</v>
      </c>
      <c r="O60">
        <v>424</v>
      </c>
      <c r="Q60" t="s">
        <v>176</v>
      </c>
      <c r="R60">
        <v>3</v>
      </c>
      <c r="S60" s="124">
        <v>0.42857142857142855</v>
      </c>
    </row>
    <row r="61" spans="1:19" ht="19" x14ac:dyDescent="0.25">
      <c r="A61" s="3" t="s">
        <v>125</v>
      </c>
      <c r="B61" s="5" t="s">
        <v>114</v>
      </c>
      <c r="C61" s="139" t="s">
        <v>126</v>
      </c>
      <c r="D61" s="3">
        <v>103013</v>
      </c>
      <c r="E61">
        <v>70651</v>
      </c>
      <c r="F61" s="146">
        <f t="shared" si="1"/>
        <v>0.68584547581373223</v>
      </c>
      <c r="G61" s="142">
        <v>0.30952380952380953</v>
      </c>
      <c r="H61" s="145">
        <v>0.33333333333333331</v>
      </c>
      <c r="I61" s="147">
        <v>4.0514494748849501E-2</v>
      </c>
      <c r="J61" s="164">
        <v>7.5089485898595806E-2</v>
      </c>
      <c r="K61" s="165">
        <v>7</v>
      </c>
      <c r="L61" s="3">
        <v>4.7988042323879954E-3</v>
      </c>
      <c r="M61" s="3">
        <v>0.39167000000000002</v>
      </c>
      <c r="N61">
        <v>25423</v>
      </c>
      <c r="O61">
        <v>122</v>
      </c>
      <c r="Q61" t="s">
        <v>217</v>
      </c>
      <c r="R61">
        <v>4</v>
      </c>
      <c r="S61" s="124">
        <v>0.33333333333333331</v>
      </c>
    </row>
    <row r="62" spans="1:19" ht="19" x14ac:dyDescent="0.25">
      <c r="A62" s="3" t="s">
        <v>127</v>
      </c>
      <c r="B62" s="5" t="s">
        <v>114</v>
      </c>
      <c r="C62" s="139" t="s">
        <v>128</v>
      </c>
      <c r="D62" s="3">
        <v>200334</v>
      </c>
      <c r="E62">
        <v>152612</v>
      </c>
      <c r="F62" s="146">
        <f t="shared" si="1"/>
        <v>0.7617878143500354</v>
      </c>
      <c r="G62" s="142">
        <v>0.32291666666666669</v>
      </c>
      <c r="H62" s="145">
        <v>0.375</v>
      </c>
      <c r="I62" s="147">
        <v>8.6489031164673796E-2</v>
      </c>
      <c r="J62" s="164">
        <v>0.165332831183504</v>
      </c>
      <c r="K62" s="165">
        <v>8</v>
      </c>
      <c r="L62" s="3">
        <v>7.1368044440259862E-3</v>
      </c>
      <c r="M62" s="3">
        <v>0.35110000000000002</v>
      </c>
      <c r="N62">
        <v>53105</v>
      </c>
      <c r="O62">
        <v>379</v>
      </c>
      <c r="Q62" t="s">
        <v>85</v>
      </c>
      <c r="R62">
        <v>2</v>
      </c>
      <c r="S62" s="124">
        <v>0.33333333333333331</v>
      </c>
    </row>
    <row r="63" spans="1:19" ht="19" x14ac:dyDescent="0.25">
      <c r="A63" s="3" t="s">
        <v>129</v>
      </c>
      <c r="B63" s="5" t="s">
        <v>114</v>
      </c>
      <c r="C63" s="139" t="s">
        <v>130</v>
      </c>
      <c r="D63" s="3">
        <v>149358</v>
      </c>
      <c r="E63">
        <v>98793</v>
      </c>
      <c r="F63" s="146">
        <f t="shared" si="1"/>
        <v>0.66145101032418752</v>
      </c>
      <c r="G63" s="142">
        <v>0.35416666666666669</v>
      </c>
      <c r="H63" s="145">
        <v>0.375</v>
      </c>
      <c r="I63" s="147">
        <v>2.1000053708577299E-2</v>
      </c>
      <c r="J63" s="164">
        <v>5.55615231752511E-2</v>
      </c>
      <c r="K63" s="165">
        <v>8</v>
      </c>
      <c r="L63" s="3">
        <v>1.2111284172082282E-2</v>
      </c>
      <c r="M63" s="3">
        <v>0.27667000000000003</v>
      </c>
      <c r="N63">
        <v>37238</v>
      </c>
      <c r="O63">
        <v>451</v>
      </c>
      <c r="Q63" t="s">
        <v>11</v>
      </c>
      <c r="R63">
        <v>6</v>
      </c>
      <c r="S63" s="124">
        <v>0.54545454545454541</v>
      </c>
    </row>
    <row r="64" spans="1:19" ht="19" x14ac:dyDescent="0.25">
      <c r="A64" s="3" t="s">
        <v>131</v>
      </c>
      <c r="B64" s="5" t="s">
        <v>114</v>
      </c>
      <c r="C64" s="139" t="s">
        <v>132</v>
      </c>
      <c r="D64" s="3">
        <v>54850</v>
      </c>
      <c r="E64">
        <v>38398</v>
      </c>
      <c r="F64" s="146">
        <f t="shared" si="1"/>
        <v>0.70005469462169556</v>
      </c>
      <c r="G64" s="142">
        <v>0.38333333333333336</v>
      </c>
      <c r="H64" s="145">
        <v>0.41666666666666669</v>
      </c>
      <c r="I64" s="147">
        <v>2.59940891993552E-2</v>
      </c>
      <c r="J64" s="164">
        <v>5.7898979043524999E-2</v>
      </c>
      <c r="K64" s="165">
        <v>6</v>
      </c>
      <c r="L64" s="3">
        <v>3.15690488984417E-3</v>
      </c>
      <c r="M64" s="3">
        <v>0.48576000000000003</v>
      </c>
      <c r="N64">
        <v>14888</v>
      </c>
      <c r="O64">
        <v>47</v>
      </c>
      <c r="Q64" t="s">
        <v>392</v>
      </c>
      <c r="R64">
        <v>3</v>
      </c>
      <c r="S64" s="124">
        <v>0.33333333333333331</v>
      </c>
    </row>
    <row r="65" spans="1:19" ht="19" x14ac:dyDescent="0.25">
      <c r="A65" s="3" t="s">
        <v>133</v>
      </c>
      <c r="B65" s="5" t="s">
        <v>114</v>
      </c>
      <c r="C65" s="139" t="s">
        <v>134</v>
      </c>
      <c r="D65" s="3">
        <v>56119</v>
      </c>
      <c r="E65">
        <v>39776</v>
      </c>
      <c r="F65" s="146">
        <f t="shared" si="1"/>
        <v>0.70877955772554746</v>
      </c>
      <c r="G65" s="142">
        <v>0.3</v>
      </c>
      <c r="H65" s="145">
        <v>0.32500000000000001</v>
      </c>
      <c r="I65" s="147">
        <v>1.6263850191148801E-2</v>
      </c>
      <c r="J65" s="164">
        <v>4.1793559256139402E-2</v>
      </c>
      <c r="K65" s="165">
        <v>8</v>
      </c>
      <c r="L65" s="3">
        <v>4.7301237607723706E-3</v>
      </c>
      <c r="M65" s="3">
        <v>0.41144999999999998</v>
      </c>
      <c r="N65">
        <v>15433</v>
      </c>
      <c r="O65">
        <v>73</v>
      </c>
      <c r="Q65" t="s">
        <v>122</v>
      </c>
      <c r="R65">
        <v>4</v>
      </c>
      <c r="S65" s="124">
        <v>0.5</v>
      </c>
    </row>
    <row r="66" spans="1:19" ht="19" x14ac:dyDescent="0.25">
      <c r="A66" s="3" t="s">
        <v>135</v>
      </c>
      <c r="B66" s="5" t="s">
        <v>114</v>
      </c>
      <c r="C66" s="139" t="s">
        <v>136</v>
      </c>
      <c r="D66" s="3">
        <v>23454</v>
      </c>
      <c r="E66">
        <v>18495</v>
      </c>
      <c r="F66" s="146">
        <f t="shared" ref="F66:F97" si="2">E66/D66</f>
        <v>0.78856485034535684</v>
      </c>
      <c r="G66" s="142">
        <v>0.19444444444444445</v>
      </c>
      <c r="H66" s="145">
        <v>0.33333333333333331</v>
      </c>
      <c r="I66" s="147">
        <v>3.0783297775068601E-2</v>
      </c>
      <c r="J66" s="164">
        <v>4.9070405364218202E-2</v>
      </c>
      <c r="K66" s="165">
        <v>6</v>
      </c>
      <c r="L66" s="3">
        <v>2.8954587016153614E-3</v>
      </c>
      <c r="M66" s="3">
        <v>0.27294000000000002</v>
      </c>
      <c r="N66">
        <v>6562</v>
      </c>
      <c r="O66">
        <v>19</v>
      </c>
      <c r="Q66" t="s">
        <v>396</v>
      </c>
      <c r="R66">
        <v>7</v>
      </c>
      <c r="S66" s="124">
        <v>0.58333333333333337</v>
      </c>
    </row>
    <row r="67" spans="1:19" ht="19" x14ac:dyDescent="0.25">
      <c r="A67" s="3" t="s">
        <v>137</v>
      </c>
      <c r="B67" s="5" t="s">
        <v>114</v>
      </c>
      <c r="C67" s="139" t="s">
        <v>138</v>
      </c>
      <c r="D67" s="3">
        <v>45523</v>
      </c>
      <c r="E67">
        <v>32437</v>
      </c>
      <c r="F67" s="146">
        <f t="shared" si="2"/>
        <v>0.71254091338444303</v>
      </c>
      <c r="G67" s="142">
        <v>0.3125</v>
      </c>
      <c r="H67" s="145">
        <v>0.40625</v>
      </c>
      <c r="I67" s="147">
        <v>2.2105625322552901E-2</v>
      </c>
      <c r="J67" s="164">
        <v>5.1436435575434397E-2</v>
      </c>
      <c r="K67" s="165">
        <v>4</v>
      </c>
      <c r="L67" s="3">
        <v>1.0063650438671943E-2</v>
      </c>
      <c r="M67" s="3">
        <v>0.64622000000000002</v>
      </c>
      <c r="N67">
        <v>11626</v>
      </c>
      <c r="O67">
        <v>117</v>
      </c>
      <c r="Q67" t="s">
        <v>36</v>
      </c>
      <c r="R67">
        <v>2</v>
      </c>
      <c r="S67" s="124">
        <v>0.4</v>
      </c>
    </row>
    <row r="68" spans="1:19" ht="19" x14ac:dyDescent="0.25">
      <c r="A68" s="65" t="s">
        <v>139</v>
      </c>
      <c r="B68" s="65" t="s">
        <v>140</v>
      </c>
      <c r="C68" s="72" t="s">
        <v>140</v>
      </c>
      <c r="D68" s="65">
        <v>1053029</v>
      </c>
      <c r="E68">
        <v>792637</v>
      </c>
      <c r="F68" s="146">
        <f t="shared" si="2"/>
        <v>0.75272096020147594</v>
      </c>
      <c r="G68" s="142">
        <v>0.2857142857142857</v>
      </c>
      <c r="H68" s="145">
        <v>0.42410714285714285</v>
      </c>
      <c r="I68" s="147">
        <v>0.442060940246706</v>
      </c>
      <c r="J68" s="164">
        <v>0.48349910602941798</v>
      </c>
      <c r="K68" s="165">
        <v>14</v>
      </c>
      <c r="L68" s="3">
        <v>5.5967065823279299E-4</v>
      </c>
      <c r="M68" s="3">
        <v>0.36903000000000002</v>
      </c>
      <c r="N68">
        <v>266228</v>
      </c>
      <c r="O68">
        <v>149</v>
      </c>
      <c r="Q68" t="s">
        <v>69</v>
      </c>
      <c r="S68" s="124">
        <v>0</v>
      </c>
    </row>
    <row r="69" spans="1:19" ht="19" x14ac:dyDescent="0.25">
      <c r="A69" s="3" t="s">
        <v>141</v>
      </c>
      <c r="B69" s="2" t="s">
        <v>142</v>
      </c>
      <c r="C69" s="134" t="s">
        <v>142</v>
      </c>
      <c r="D69" s="3">
        <v>457675</v>
      </c>
      <c r="E69">
        <v>334729</v>
      </c>
      <c r="F69" s="146">
        <f t="shared" si="2"/>
        <v>0.73136832905446003</v>
      </c>
      <c r="G69" s="142">
        <v>0.33571428571428569</v>
      </c>
      <c r="H69" s="145">
        <v>0.40714285714285714</v>
      </c>
      <c r="I69" s="147">
        <v>0.36946732825273199</v>
      </c>
      <c r="J69" s="164">
        <v>0.51345726201498898</v>
      </c>
      <c r="K69" s="165">
        <v>20</v>
      </c>
      <c r="L69" s="3">
        <v>3.877717369799704E-4</v>
      </c>
      <c r="M69" s="3">
        <v>0.19685</v>
      </c>
      <c r="N69">
        <v>126363</v>
      </c>
      <c r="O69">
        <v>49</v>
      </c>
      <c r="Q69" t="s">
        <v>142</v>
      </c>
      <c r="R69">
        <v>9</v>
      </c>
      <c r="S69" s="124">
        <v>0.6428571428571429</v>
      </c>
    </row>
    <row r="70" spans="1:19" ht="19" x14ac:dyDescent="0.25">
      <c r="A70" s="3" t="s">
        <v>143</v>
      </c>
      <c r="B70" s="2" t="s">
        <v>142</v>
      </c>
      <c r="C70" s="134" t="s">
        <v>144</v>
      </c>
      <c r="D70" s="3">
        <v>28159</v>
      </c>
      <c r="E70">
        <v>18747</v>
      </c>
      <c r="F70" s="146">
        <f t="shared" si="2"/>
        <v>0.66575517596505562</v>
      </c>
      <c r="G70" s="142">
        <v>0.30357142857142855</v>
      </c>
      <c r="H70" s="145">
        <v>0.4107142857142857</v>
      </c>
      <c r="I70" s="147">
        <v>9.0845562543675797E-3</v>
      </c>
      <c r="J70" s="164">
        <v>4.8777078965758197E-2</v>
      </c>
      <c r="K70" s="165">
        <v>7</v>
      </c>
      <c r="L70" s="3">
        <v>6.0097833682739342E-3</v>
      </c>
      <c r="M70" s="3">
        <v>0.27805999999999997</v>
      </c>
      <c r="N70">
        <v>7155</v>
      </c>
      <c r="O70">
        <v>43</v>
      </c>
      <c r="Q70" t="s">
        <v>124</v>
      </c>
      <c r="R70">
        <v>5</v>
      </c>
      <c r="S70" s="124">
        <v>0.7142857142857143</v>
      </c>
    </row>
    <row r="71" spans="1:19" ht="19" x14ac:dyDescent="0.25">
      <c r="A71" s="3" t="s">
        <v>145</v>
      </c>
      <c r="B71" s="2" t="s">
        <v>142</v>
      </c>
      <c r="C71" s="134" t="s">
        <v>146</v>
      </c>
      <c r="D71" s="3">
        <v>57249</v>
      </c>
      <c r="E71">
        <v>46926</v>
      </c>
      <c r="F71" s="146">
        <f t="shared" si="2"/>
        <v>0.81968243986794531</v>
      </c>
      <c r="G71" s="142">
        <v>0.22222222222222221</v>
      </c>
      <c r="H71" s="145">
        <v>0.34444444444444444</v>
      </c>
      <c r="I71" s="147">
        <v>5.6835820895522401E-2</v>
      </c>
      <c r="J71" s="164">
        <v>8.1253731343283606E-2</v>
      </c>
      <c r="K71" s="165">
        <v>9</v>
      </c>
      <c r="L71" s="3">
        <v>4.7164179104477611E-3</v>
      </c>
      <c r="M71" s="3">
        <v>0.27828999999999998</v>
      </c>
      <c r="N71">
        <v>16750</v>
      </c>
      <c r="O71">
        <v>79</v>
      </c>
      <c r="Q71" t="s">
        <v>315</v>
      </c>
      <c r="R71">
        <v>3</v>
      </c>
      <c r="S71" s="124">
        <v>0.33333333333333331</v>
      </c>
    </row>
    <row r="72" spans="1:19" ht="19" x14ac:dyDescent="0.25">
      <c r="A72" s="3" t="s">
        <v>147</v>
      </c>
      <c r="B72" s="2" t="s">
        <v>142</v>
      </c>
      <c r="C72" s="134" t="s">
        <v>148</v>
      </c>
      <c r="D72" s="3">
        <v>75442</v>
      </c>
      <c r="E72">
        <v>52229</v>
      </c>
      <c r="F72" s="146">
        <f t="shared" si="2"/>
        <v>0.6923066726756979</v>
      </c>
      <c r="G72" s="142">
        <v>0.24444444444444444</v>
      </c>
      <c r="H72" s="145">
        <v>0.35555555555555557</v>
      </c>
      <c r="I72" s="147">
        <v>5.4724801930846299E-2</v>
      </c>
      <c r="J72" s="164">
        <v>0.105724329712996</v>
      </c>
      <c r="K72" s="165">
        <v>9</v>
      </c>
      <c r="L72" s="3">
        <v>7.6079542473372159E-3</v>
      </c>
      <c r="M72" s="3">
        <v>0.22766</v>
      </c>
      <c r="N72">
        <v>19059</v>
      </c>
      <c r="O72">
        <v>145</v>
      </c>
      <c r="Q72" t="s">
        <v>295</v>
      </c>
      <c r="R72">
        <v>4</v>
      </c>
      <c r="S72" s="124">
        <v>0.5</v>
      </c>
    </row>
    <row r="73" spans="1:19" ht="19" x14ac:dyDescent="0.25">
      <c r="A73" s="3" t="s">
        <v>149</v>
      </c>
      <c r="B73" s="2" t="s">
        <v>142</v>
      </c>
      <c r="C73" s="134" t="s">
        <v>150</v>
      </c>
      <c r="D73" s="3">
        <v>39955</v>
      </c>
      <c r="E73">
        <v>29303</v>
      </c>
      <c r="F73" s="146">
        <f t="shared" si="2"/>
        <v>0.73340007508447003</v>
      </c>
      <c r="G73" s="142">
        <v>0.28125</v>
      </c>
      <c r="H73" s="145">
        <v>0.375</v>
      </c>
      <c r="I73" s="147">
        <v>5.1397065694794896E-3</v>
      </c>
      <c r="J73" s="164">
        <v>2.51378375852724E-2</v>
      </c>
      <c r="K73" s="165">
        <v>8</v>
      </c>
      <c r="L73" s="3">
        <v>4.9528081487711425E-3</v>
      </c>
      <c r="M73" s="3">
        <v>0.39123999999999998</v>
      </c>
      <c r="N73">
        <v>10701</v>
      </c>
      <c r="O73">
        <v>53</v>
      </c>
      <c r="Q73" t="s">
        <v>186</v>
      </c>
      <c r="R73">
        <v>4</v>
      </c>
      <c r="S73" s="124">
        <v>0.5</v>
      </c>
    </row>
    <row r="74" spans="1:19" ht="19" x14ac:dyDescent="0.25">
      <c r="A74" s="3" t="s">
        <v>151</v>
      </c>
      <c r="B74" s="2" t="s">
        <v>142</v>
      </c>
      <c r="C74" s="134" t="s">
        <v>152</v>
      </c>
      <c r="D74" s="3">
        <v>103871</v>
      </c>
      <c r="E74">
        <v>78379</v>
      </c>
      <c r="F74" s="146">
        <f t="shared" si="2"/>
        <v>0.75458020044093155</v>
      </c>
      <c r="G74" s="142">
        <v>0.31818181818181818</v>
      </c>
      <c r="H74" s="145">
        <v>0.43939393939393939</v>
      </c>
      <c r="I74" s="147">
        <v>0.15037944348289201</v>
      </c>
      <c r="J74" s="164">
        <v>0.15420716282785199</v>
      </c>
      <c r="K74" s="165">
        <v>11</v>
      </c>
      <c r="L74" s="3">
        <v>2.3632006390627079E-3</v>
      </c>
      <c r="M74" s="3">
        <v>0.24965000000000001</v>
      </c>
      <c r="N74">
        <v>30044</v>
      </c>
      <c r="O74">
        <v>71</v>
      </c>
      <c r="Q74" t="s">
        <v>343</v>
      </c>
      <c r="R74">
        <v>6</v>
      </c>
      <c r="S74" s="124">
        <v>0.375</v>
      </c>
    </row>
    <row r="75" spans="1:19" ht="19" x14ac:dyDescent="0.25">
      <c r="A75" s="3" t="s">
        <v>153</v>
      </c>
      <c r="B75" s="2" t="s">
        <v>142</v>
      </c>
      <c r="C75" s="134" t="s">
        <v>154</v>
      </c>
      <c r="D75" s="3">
        <v>83799</v>
      </c>
      <c r="E75">
        <v>54427</v>
      </c>
      <c r="F75" s="146">
        <f t="shared" si="2"/>
        <v>0.64949462404085967</v>
      </c>
      <c r="G75" s="142">
        <v>0.28000000000000003</v>
      </c>
      <c r="H75" s="145">
        <v>0.31</v>
      </c>
      <c r="I75" s="147">
        <v>1.0767350009403801E-2</v>
      </c>
      <c r="J75" s="164">
        <v>5.9808162497649003E-2</v>
      </c>
      <c r="K75" s="165">
        <v>10</v>
      </c>
      <c r="L75" s="3">
        <v>9.4037991348504789E-3</v>
      </c>
      <c r="M75" s="3">
        <v>0.35547000000000001</v>
      </c>
      <c r="N75">
        <v>21268</v>
      </c>
      <c r="O75">
        <v>200</v>
      </c>
      <c r="Q75" t="s">
        <v>366</v>
      </c>
      <c r="R75">
        <v>4</v>
      </c>
      <c r="S75" s="124">
        <v>1</v>
      </c>
    </row>
    <row r="76" spans="1:19" ht="19" x14ac:dyDescent="0.25">
      <c r="A76" s="3" t="s">
        <v>155</v>
      </c>
      <c r="B76" s="2" t="s">
        <v>142</v>
      </c>
      <c r="C76" s="134" t="s">
        <v>156</v>
      </c>
      <c r="D76" s="3">
        <v>70311</v>
      </c>
      <c r="E76">
        <v>44018</v>
      </c>
      <c r="F76" s="146">
        <f t="shared" si="2"/>
        <v>0.62604713344995799</v>
      </c>
      <c r="G76" s="142">
        <v>0.28000000000000003</v>
      </c>
      <c r="H76" s="145">
        <v>0.35</v>
      </c>
      <c r="I76" s="147">
        <v>4.5122587376108497E-2</v>
      </c>
      <c r="J76" s="164">
        <v>0.13536776212832599</v>
      </c>
      <c r="K76" s="165">
        <v>10</v>
      </c>
      <c r="L76" s="3">
        <v>1.8257694314032342E-3</v>
      </c>
      <c r="M76" s="3">
        <v>0.37363000000000002</v>
      </c>
      <c r="N76">
        <v>19170</v>
      </c>
      <c r="O76">
        <v>35</v>
      </c>
      <c r="Q76" t="s">
        <v>156</v>
      </c>
      <c r="R76">
        <v>3</v>
      </c>
      <c r="S76" s="124">
        <v>0.375</v>
      </c>
    </row>
    <row r="77" spans="1:19" ht="19" x14ac:dyDescent="0.25">
      <c r="A77" s="3" t="s">
        <v>157</v>
      </c>
      <c r="B77" s="2" t="s">
        <v>142</v>
      </c>
      <c r="C77" s="134" t="s">
        <v>158</v>
      </c>
      <c r="D77" s="3">
        <v>182871</v>
      </c>
      <c r="E77">
        <v>147982</v>
      </c>
      <c r="F77" s="146">
        <f t="shared" si="2"/>
        <v>0.80921523915765758</v>
      </c>
      <c r="G77" s="142">
        <v>0.30555555555555558</v>
      </c>
      <c r="H77" s="145">
        <v>0.39583333333333331</v>
      </c>
      <c r="I77" s="147">
        <v>4.5446040136595402E-2</v>
      </c>
      <c r="J77" s="164">
        <v>9.9780137530991297E-2</v>
      </c>
      <c r="K77" s="165">
        <v>12</v>
      </c>
      <c r="L77" s="3">
        <v>1.3706319876502783E-2</v>
      </c>
      <c r="M77" s="3">
        <v>0.24665000000000001</v>
      </c>
      <c r="N77">
        <v>42754</v>
      </c>
      <c r="O77">
        <v>586</v>
      </c>
      <c r="Q77" t="s">
        <v>260</v>
      </c>
      <c r="R77">
        <v>3</v>
      </c>
      <c r="S77" s="124">
        <v>0.33333333333333331</v>
      </c>
    </row>
    <row r="78" spans="1:19" ht="19" x14ac:dyDescent="0.25">
      <c r="A78" s="3" t="s">
        <v>159</v>
      </c>
      <c r="B78" s="2" t="s">
        <v>142</v>
      </c>
      <c r="C78" s="134" t="s">
        <v>160</v>
      </c>
      <c r="D78" s="3">
        <v>31015</v>
      </c>
      <c r="E78">
        <v>24009</v>
      </c>
      <c r="F78" s="146">
        <f t="shared" si="2"/>
        <v>0.77410930195066907</v>
      </c>
      <c r="G78" s="142">
        <v>0.30357142857142855</v>
      </c>
      <c r="H78" s="145">
        <v>0.375</v>
      </c>
      <c r="I78" s="147">
        <v>1.03658536585366E-2</v>
      </c>
      <c r="J78" s="164">
        <v>2.6585365853658501E-2</v>
      </c>
      <c r="K78" s="165">
        <v>7</v>
      </c>
      <c r="L78" s="3">
        <v>5.6097560975609754E-3</v>
      </c>
      <c r="M78" s="3">
        <v>0.25927</v>
      </c>
      <c r="N78">
        <v>8200</v>
      </c>
      <c r="O78">
        <v>46</v>
      </c>
      <c r="Q78" t="s">
        <v>309</v>
      </c>
      <c r="R78">
        <v>4</v>
      </c>
      <c r="S78" s="124">
        <v>0.30769230769230771</v>
      </c>
    </row>
    <row r="79" spans="1:19" ht="19" x14ac:dyDescent="0.25">
      <c r="A79" s="3" t="s">
        <v>161</v>
      </c>
      <c r="B79" s="2" t="s">
        <v>142</v>
      </c>
      <c r="C79" s="134" t="s">
        <v>162</v>
      </c>
      <c r="D79" s="3">
        <v>51920</v>
      </c>
      <c r="E79">
        <v>33198</v>
      </c>
      <c r="F79" s="146">
        <f t="shared" si="2"/>
        <v>0.639406779661017</v>
      </c>
      <c r="G79" s="142">
        <v>0.27777777777777779</v>
      </c>
      <c r="H79" s="145">
        <v>0.32222222222222224</v>
      </c>
      <c r="I79" s="147">
        <v>1.5265922521339501E-2</v>
      </c>
      <c r="J79" s="164">
        <v>4.6290216677609998E-2</v>
      </c>
      <c r="K79" s="165">
        <v>9</v>
      </c>
      <c r="L79" s="3">
        <v>3.1270518713066318E-2</v>
      </c>
      <c r="M79" s="3">
        <v>0.25718000000000002</v>
      </c>
      <c r="N79">
        <v>12184</v>
      </c>
      <c r="O79">
        <v>381</v>
      </c>
      <c r="Q79" t="s">
        <v>253</v>
      </c>
      <c r="R79">
        <v>2</v>
      </c>
      <c r="S79" s="124">
        <v>0.4</v>
      </c>
    </row>
    <row r="80" spans="1:19" ht="19" x14ac:dyDescent="0.25">
      <c r="A80" s="3" t="s">
        <v>163</v>
      </c>
      <c r="B80" s="2" t="s">
        <v>142</v>
      </c>
      <c r="C80" s="134" t="s">
        <v>164</v>
      </c>
      <c r="D80" s="3">
        <v>91025</v>
      </c>
      <c r="E80">
        <v>66362</v>
      </c>
      <c r="F80" s="146">
        <f t="shared" si="2"/>
        <v>0.72905245811590225</v>
      </c>
      <c r="G80" s="142">
        <v>0.36249999999999999</v>
      </c>
      <c r="H80" s="145">
        <v>0.36249999999999999</v>
      </c>
      <c r="I80" s="147">
        <v>5.28275917904708E-2</v>
      </c>
      <c r="J80" s="164">
        <v>9.4401489697607602E-2</v>
      </c>
      <c r="K80" s="165">
        <v>8</v>
      </c>
      <c r="L80" s="3">
        <v>1.2832449500060721E-2</v>
      </c>
      <c r="M80" s="3">
        <v>0.31766</v>
      </c>
      <c r="N80">
        <v>24703</v>
      </c>
      <c r="O80">
        <v>317</v>
      </c>
      <c r="Q80" t="s">
        <v>73</v>
      </c>
      <c r="R80">
        <v>1</v>
      </c>
      <c r="S80" s="124">
        <v>0.125</v>
      </c>
    </row>
    <row r="81" spans="1:19" ht="19" x14ac:dyDescent="0.25">
      <c r="A81" s="3" t="s">
        <v>165</v>
      </c>
      <c r="B81" s="2" t="s">
        <v>142</v>
      </c>
      <c r="C81" s="134" t="s">
        <v>166</v>
      </c>
      <c r="D81" s="3">
        <v>65606</v>
      </c>
      <c r="E81">
        <v>51185</v>
      </c>
      <c r="F81" s="146">
        <f t="shared" si="2"/>
        <v>0.78018778770234432</v>
      </c>
      <c r="G81" s="142">
        <v>0.23</v>
      </c>
      <c r="H81" s="145">
        <v>0.35</v>
      </c>
      <c r="I81" s="147">
        <v>0.12755781571618799</v>
      </c>
      <c r="J81" s="164">
        <v>0.18289139120959</v>
      </c>
      <c r="K81" s="165">
        <v>10</v>
      </c>
      <c r="L81" s="3">
        <v>6.5988618476813176E-3</v>
      </c>
      <c r="M81" s="3">
        <v>0.29514000000000001</v>
      </c>
      <c r="N81">
        <v>16518</v>
      </c>
      <c r="O81">
        <v>109</v>
      </c>
      <c r="Q81" t="s">
        <v>188</v>
      </c>
      <c r="R81">
        <v>6</v>
      </c>
      <c r="S81" s="124">
        <v>0.75</v>
      </c>
    </row>
    <row r="82" spans="1:19" ht="19" x14ac:dyDescent="0.25">
      <c r="A82" s="65" t="s">
        <v>167</v>
      </c>
      <c r="B82" s="65" t="s">
        <v>168</v>
      </c>
      <c r="C82" s="72" t="s">
        <v>168</v>
      </c>
      <c r="D82" s="65">
        <v>161973</v>
      </c>
      <c r="E82">
        <v>92702</v>
      </c>
      <c r="F82" s="146">
        <f t="shared" si="2"/>
        <v>0.57232995622727245</v>
      </c>
      <c r="G82" s="142">
        <v>0.31666666666666665</v>
      </c>
      <c r="H82" s="145">
        <v>0.42499999999999999</v>
      </c>
      <c r="I82" s="147">
        <v>0.108278919307494</v>
      </c>
      <c r="J82" s="164">
        <v>0.196968789312886</v>
      </c>
      <c r="K82" s="165">
        <v>10</v>
      </c>
      <c r="L82" s="3">
        <v>5.7808662313544599E-3</v>
      </c>
      <c r="M82" s="3">
        <v>0.31197000000000003</v>
      </c>
      <c r="N82">
        <v>33386</v>
      </c>
      <c r="O82">
        <v>193</v>
      </c>
      <c r="Q82" t="s">
        <v>126</v>
      </c>
      <c r="R82">
        <v>6</v>
      </c>
      <c r="S82" s="124">
        <v>0.6</v>
      </c>
    </row>
    <row r="83" spans="1:19" ht="19" x14ac:dyDescent="0.25">
      <c r="A83" s="3" t="s">
        <v>169</v>
      </c>
      <c r="B83" s="3" t="s">
        <v>168</v>
      </c>
      <c r="C83" s="46" t="s">
        <v>170</v>
      </c>
      <c r="D83" s="3">
        <v>80305</v>
      </c>
      <c r="E83">
        <v>32580</v>
      </c>
      <c r="F83" s="146">
        <f t="shared" si="2"/>
        <v>0.40570325633522197</v>
      </c>
      <c r="G83" s="142">
        <v>0.27142857142857141</v>
      </c>
      <c r="H83" s="145">
        <v>0.37142857142857144</v>
      </c>
      <c r="I83" s="147">
        <v>2.6820908311910901E-2</v>
      </c>
      <c r="J83" s="164">
        <v>6.3239074550128505E-2</v>
      </c>
      <c r="K83" s="165">
        <v>7</v>
      </c>
      <c r="L83" s="3">
        <v>4.0274207369323054E-3</v>
      </c>
      <c r="M83" s="3">
        <v>0.39036999999999999</v>
      </c>
      <c r="N83">
        <v>11670</v>
      </c>
      <c r="O83">
        <v>47</v>
      </c>
      <c r="Q83" t="s">
        <v>368</v>
      </c>
      <c r="R83">
        <v>3</v>
      </c>
      <c r="S83" s="124">
        <v>0.75</v>
      </c>
    </row>
    <row r="84" spans="1:19" ht="19" x14ac:dyDescent="0.25">
      <c r="A84" s="3" t="s">
        <v>171</v>
      </c>
      <c r="B84" s="3" t="s">
        <v>168</v>
      </c>
      <c r="C84" s="46" t="s">
        <v>172</v>
      </c>
      <c r="D84" s="3">
        <v>64603</v>
      </c>
      <c r="E84">
        <v>36339</v>
      </c>
      <c r="F84" s="146">
        <f t="shared" si="2"/>
        <v>0.56249709765800349</v>
      </c>
      <c r="G84" s="142">
        <v>0.27777777777777779</v>
      </c>
      <c r="H84" s="145">
        <v>0.33333333333333331</v>
      </c>
      <c r="I84" s="147">
        <v>3.4035996918551699E-2</v>
      </c>
      <c r="J84" s="164">
        <v>8.4949926465438794E-2</v>
      </c>
      <c r="K84" s="165">
        <v>9</v>
      </c>
      <c r="L84" s="3">
        <v>6.7931928006162894E-3</v>
      </c>
      <c r="M84" s="3">
        <v>0.32643</v>
      </c>
      <c r="N84" s="156">
        <v>14279</v>
      </c>
      <c r="O84" s="156">
        <v>97</v>
      </c>
      <c r="Q84" t="s">
        <v>190</v>
      </c>
      <c r="R84">
        <v>4</v>
      </c>
      <c r="S84" s="124">
        <v>0.5</v>
      </c>
    </row>
    <row r="85" spans="1:19" ht="19" x14ac:dyDescent="0.25">
      <c r="A85" s="3" t="s">
        <v>173</v>
      </c>
      <c r="B85" s="3" t="s">
        <v>168</v>
      </c>
      <c r="C85" s="46" t="s">
        <v>174</v>
      </c>
      <c r="D85" s="3">
        <v>19576</v>
      </c>
      <c r="E85">
        <v>16201</v>
      </c>
      <c r="F85" s="146">
        <f t="shared" si="2"/>
        <v>0.82759501430322846</v>
      </c>
      <c r="G85" s="142">
        <v>0.22916666666666666</v>
      </c>
      <c r="H85" s="145">
        <v>0.35416666666666669</v>
      </c>
      <c r="I85" s="147">
        <v>5.7482276298141399E-3</v>
      </c>
      <c r="J85" s="164">
        <v>4.2536884460624598E-2</v>
      </c>
      <c r="K85" s="165">
        <v>8</v>
      </c>
      <c r="L85" s="3">
        <v>9.9635945583445105E-3</v>
      </c>
      <c r="M85" s="3">
        <v>0.24331</v>
      </c>
      <c r="N85">
        <v>5219</v>
      </c>
      <c r="O85">
        <v>52</v>
      </c>
      <c r="Q85" t="s">
        <v>92</v>
      </c>
      <c r="R85">
        <v>3</v>
      </c>
      <c r="S85" s="124">
        <v>0.33333333333333331</v>
      </c>
    </row>
    <row r="86" spans="1:19" ht="19" x14ac:dyDescent="0.25">
      <c r="A86" s="3" t="s">
        <v>175</v>
      </c>
      <c r="B86" s="3" t="s">
        <v>168</v>
      </c>
      <c r="C86" s="46" t="s">
        <v>176</v>
      </c>
      <c r="D86" s="3">
        <v>45532</v>
      </c>
      <c r="E86">
        <v>26852</v>
      </c>
      <c r="F86" s="146">
        <f t="shared" si="2"/>
        <v>0.58973908459984192</v>
      </c>
      <c r="G86" s="142">
        <v>0.35</v>
      </c>
      <c r="H86" s="145">
        <v>0.4</v>
      </c>
      <c r="I86" s="147">
        <v>1.1337413464432599E-2</v>
      </c>
      <c r="J86" s="164">
        <v>4.7356275709842501E-2</v>
      </c>
      <c r="K86" s="165">
        <v>5</v>
      </c>
      <c r="L86" s="3">
        <v>4.7155613524631282E-3</v>
      </c>
      <c r="M86" s="3">
        <v>0.33049000000000001</v>
      </c>
      <c r="N86">
        <v>9967</v>
      </c>
      <c r="O86">
        <v>47</v>
      </c>
      <c r="Q86" t="s">
        <v>96</v>
      </c>
      <c r="R86">
        <v>3</v>
      </c>
      <c r="S86" s="124">
        <v>0.42857142857142855</v>
      </c>
    </row>
    <row r="87" spans="1:19" ht="19" x14ac:dyDescent="0.25">
      <c r="A87" s="3" t="s">
        <v>177</v>
      </c>
      <c r="B87" s="3" t="s">
        <v>168</v>
      </c>
      <c r="C87" s="46" t="s">
        <v>178</v>
      </c>
      <c r="D87" s="3">
        <v>23508</v>
      </c>
      <c r="E87">
        <v>19015</v>
      </c>
      <c r="F87" s="146">
        <f t="shared" si="2"/>
        <v>0.80887357495320744</v>
      </c>
      <c r="G87" s="142">
        <v>0.20370370370370369</v>
      </c>
      <c r="H87" s="145">
        <v>0.3888888888888889</v>
      </c>
      <c r="I87" s="147">
        <v>6.0781036316669198E-3</v>
      </c>
      <c r="J87" s="164">
        <v>2.4768272299042701E-2</v>
      </c>
      <c r="K87" s="165">
        <v>9</v>
      </c>
      <c r="L87" s="3">
        <v>1.2915970217292206E-2</v>
      </c>
      <c r="M87" s="3">
        <v>0.24102000000000001</v>
      </c>
      <c r="N87">
        <v>6581</v>
      </c>
      <c r="O87">
        <v>85</v>
      </c>
      <c r="Q87" t="s">
        <v>323</v>
      </c>
      <c r="R87">
        <v>3</v>
      </c>
      <c r="S87" s="124">
        <v>0.6</v>
      </c>
    </row>
    <row r="88" spans="1:19" ht="19" x14ac:dyDescent="0.25">
      <c r="A88" s="3" t="s">
        <v>179</v>
      </c>
      <c r="B88" s="3" t="s">
        <v>168</v>
      </c>
      <c r="C88" s="46" t="s">
        <v>180</v>
      </c>
      <c r="D88" s="3">
        <v>110001</v>
      </c>
      <c r="E88">
        <v>69019</v>
      </c>
      <c r="F88" s="146">
        <f t="shared" si="2"/>
        <v>0.62743975054772227</v>
      </c>
      <c r="G88" s="142">
        <v>0.2857142857142857</v>
      </c>
      <c r="H88" s="145">
        <v>0.41666666666666669</v>
      </c>
      <c r="I88" s="147">
        <v>2.5405362016374999E-2</v>
      </c>
      <c r="J88" s="164">
        <v>5.0248836089259903E-2</v>
      </c>
      <c r="K88" s="165">
        <v>7</v>
      </c>
      <c r="L88" s="3">
        <v>5.7392839942205813E-3</v>
      </c>
      <c r="M88" s="3">
        <v>0.38011</v>
      </c>
      <c r="N88">
        <v>24916</v>
      </c>
      <c r="O88">
        <v>143</v>
      </c>
      <c r="Q88" t="s">
        <v>345</v>
      </c>
      <c r="R88">
        <v>4</v>
      </c>
      <c r="S88" s="124">
        <v>0.2857142857142857</v>
      </c>
    </row>
    <row r="89" spans="1:19" ht="19" x14ac:dyDescent="0.25">
      <c r="A89" s="3" t="s">
        <v>181</v>
      </c>
      <c r="B89" s="3" t="s">
        <v>182</v>
      </c>
      <c r="C89" s="136" t="s">
        <v>182</v>
      </c>
      <c r="D89" s="3">
        <v>317046</v>
      </c>
      <c r="E89">
        <v>216030</v>
      </c>
      <c r="F89" s="146">
        <f t="shared" si="2"/>
        <v>0.68138377396339966</v>
      </c>
      <c r="G89" s="142">
        <v>0.3705357142857143</v>
      </c>
      <c r="H89" s="145">
        <v>0.41964285714285715</v>
      </c>
      <c r="I89" s="147">
        <v>0.17452947003467101</v>
      </c>
      <c r="J89" s="164">
        <v>0.28655274888558702</v>
      </c>
      <c r="K89" s="165">
        <v>16</v>
      </c>
      <c r="L89" s="3">
        <v>3.1079742446755818E-3</v>
      </c>
      <c r="M89" s="3">
        <v>0.17782000000000001</v>
      </c>
      <c r="N89">
        <v>80760</v>
      </c>
      <c r="O89">
        <v>251</v>
      </c>
      <c r="Q89" t="s">
        <v>168</v>
      </c>
      <c r="R89">
        <v>4</v>
      </c>
      <c r="S89" s="124">
        <v>0.5714285714285714</v>
      </c>
    </row>
    <row r="90" spans="1:19" ht="19" x14ac:dyDescent="0.25">
      <c r="A90" s="3" t="s">
        <v>183</v>
      </c>
      <c r="B90" s="3" t="s">
        <v>182</v>
      </c>
      <c r="C90" s="136" t="s">
        <v>184</v>
      </c>
      <c r="D90" s="3">
        <v>58412</v>
      </c>
      <c r="E90">
        <v>42327</v>
      </c>
      <c r="F90" s="146">
        <f t="shared" si="2"/>
        <v>0.72462850099294662</v>
      </c>
      <c r="G90" s="142">
        <v>0.36249999999999999</v>
      </c>
      <c r="H90" s="145">
        <v>0.41249999999999998</v>
      </c>
      <c r="I90" s="147">
        <v>5.50248890084757E-2</v>
      </c>
      <c r="J90" s="164">
        <v>7.3456208798600806E-2</v>
      </c>
      <c r="K90" s="165">
        <v>8</v>
      </c>
      <c r="L90" s="3">
        <v>1.1502757971209471E-2</v>
      </c>
      <c r="M90" s="3">
        <v>0.35703000000000001</v>
      </c>
      <c r="N90" s="156">
        <v>14866</v>
      </c>
      <c r="O90" s="156">
        <v>171</v>
      </c>
      <c r="Q90" t="s">
        <v>215</v>
      </c>
      <c r="R90">
        <v>5</v>
      </c>
      <c r="S90" s="124">
        <v>0.35714285714285715</v>
      </c>
    </row>
    <row r="91" spans="1:19" ht="19" x14ac:dyDescent="0.25">
      <c r="A91" s="3" t="s">
        <v>185</v>
      </c>
      <c r="B91" s="3" t="s">
        <v>182</v>
      </c>
      <c r="C91" s="136" t="s">
        <v>186</v>
      </c>
      <c r="D91" s="3">
        <v>54417</v>
      </c>
      <c r="E91">
        <v>27913</v>
      </c>
      <c r="F91" s="146">
        <f t="shared" si="2"/>
        <v>0.51294632192145839</v>
      </c>
      <c r="G91" s="142">
        <v>0.33</v>
      </c>
      <c r="H91" s="145">
        <v>0.37</v>
      </c>
      <c r="I91" s="147">
        <v>1.77276390008058E-2</v>
      </c>
      <c r="J91" s="164">
        <v>6.8291700241740499E-2</v>
      </c>
      <c r="K91" s="165">
        <v>10</v>
      </c>
      <c r="L91" s="3">
        <v>7.655116841257051E-3</v>
      </c>
      <c r="M91" s="3">
        <v>0.31447000000000003</v>
      </c>
      <c r="N91">
        <v>9928</v>
      </c>
      <c r="O91">
        <v>76</v>
      </c>
      <c r="Q91" t="s">
        <v>98</v>
      </c>
      <c r="R91">
        <v>3</v>
      </c>
      <c r="S91" s="124">
        <v>0.23076923076923078</v>
      </c>
    </row>
    <row r="92" spans="1:19" ht="19" x14ac:dyDescent="0.25">
      <c r="A92" s="3" t="s">
        <v>187</v>
      </c>
      <c r="B92" s="3" t="s">
        <v>182</v>
      </c>
      <c r="C92" s="136" t="s">
        <v>188</v>
      </c>
      <c r="D92" s="3">
        <v>23312</v>
      </c>
      <c r="E92">
        <v>12583</v>
      </c>
      <c r="F92" s="146">
        <f t="shared" si="2"/>
        <v>0.53976492793411124</v>
      </c>
      <c r="G92" s="142">
        <v>0.20370370370370369</v>
      </c>
      <c r="H92" s="145">
        <v>0.33333333333333331</v>
      </c>
      <c r="I92" s="147">
        <v>7.9113924050632899E-3</v>
      </c>
      <c r="J92" s="164">
        <v>4.9954792043399601E-2</v>
      </c>
      <c r="K92" s="165">
        <v>9</v>
      </c>
      <c r="L92" s="3">
        <v>3.3905967450271247E-3</v>
      </c>
      <c r="M92" s="3">
        <v>0.28492000000000001</v>
      </c>
      <c r="N92">
        <v>4424</v>
      </c>
      <c r="O92">
        <v>15</v>
      </c>
      <c r="Q92" t="s">
        <v>182</v>
      </c>
      <c r="R92">
        <v>10</v>
      </c>
      <c r="S92" s="124">
        <v>0.625</v>
      </c>
    </row>
    <row r="93" spans="1:19" ht="19" x14ac:dyDescent="0.25">
      <c r="A93" s="3" t="s">
        <v>189</v>
      </c>
      <c r="B93" s="3" t="s">
        <v>182</v>
      </c>
      <c r="C93" s="136" t="s">
        <v>190</v>
      </c>
      <c r="D93" s="3">
        <v>77055</v>
      </c>
      <c r="E93">
        <v>42592</v>
      </c>
      <c r="F93" s="146">
        <f t="shared" si="2"/>
        <v>0.55274803711634546</v>
      </c>
      <c r="G93" s="142">
        <v>0.24</v>
      </c>
      <c r="H93" s="145">
        <v>0.35</v>
      </c>
      <c r="I93" s="147">
        <v>1.47951931774131E-2</v>
      </c>
      <c r="J93" s="164">
        <v>5.2267734849463801E-2</v>
      </c>
      <c r="K93" s="165">
        <v>10</v>
      </c>
      <c r="L93" s="3">
        <v>1.0789507688331826E-2</v>
      </c>
      <c r="M93" s="3">
        <v>0.32140000000000002</v>
      </c>
      <c r="N93">
        <v>15478</v>
      </c>
      <c r="O93">
        <v>167</v>
      </c>
      <c r="Q93" t="s">
        <v>273</v>
      </c>
      <c r="R93">
        <v>11</v>
      </c>
      <c r="S93" s="124">
        <v>0.6875</v>
      </c>
    </row>
    <row r="94" spans="1:19" ht="19" x14ac:dyDescent="0.25">
      <c r="A94" s="3" t="s">
        <v>191</v>
      </c>
      <c r="B94" s="3" t="s">
        <v>182</v>
      </c>
      <c r="C94" s="136" t="s">
        <v>192</v>
      </c>
      <c r="D94" s="3">
        <v>136240</v>
      </c>
      <c r="E94">
        <v>96043</v>
      </c>
      <c r="F94" s="146">
        <f t="shared" si="2"/>
        <v>0.70495449207281269</v>
      </c>
      <c r="G94" s="142">
        <v>0.32777777777777778</v>
      </c>
      <c r="H94" s="145">
        <v>0.4</v>
      </c>
      <c r="I94" s="147">
        <v>0.16923813277774599</v>
      </c>
      <c r="J94" s="164">
        <v>0.206205304352723</v>
      </c>
      <c r="K94" s="165">
        <v>15</v>
      </c>
      <c r="L94" s="3">
        <v>1.2641477560673461E-2</v>
      </c>
      <c r="M94" s="3">
        <v>0.23277999999999999</v>
      </c>
      <c r="N94">
        <v>35518</v>
      </c>
      <c r="O94">
        <v>449</v>
      </c>
      <c r="Q94" t="s">
        <v>20</v>
      </c>
      <c r="R94">
        <v>6</v>
      </c>
      <c r="S94" s="124">
        <v>0.33333333333333331</v>
      </c>
    </row>
    <row r="95" spans="1:19" ht="19" x14ac:dyDescent="0.25">
      <c r="A95" s="3" t="s">
        <v>193</v>
      </c>
      <c r="B95" s="3" t="s">
        <v>182</v>
      </c>
      <c r="C95" s="136" t="s">
        <v>194</v>
      </c>
      <c r="D95" s="3">
        <v>32777</v>
      </c>
      <c r="E95">
        <v>18515</v>
      </c>
      <c r="F95" s="146">
        <f t="shared" si="2"/>
        <v>0.56487781065991394</v>
      </c>
      <c r="G95" s="142">
        <v>0.296875</v>
      </c>
      <c r="H95" s="145">
        <v>0.421875</v>
      </c>
      <c r="I95" s="147">
        <v>9.4288793103448308E-3</v>
      </c>
      <c r="J95" s="164">
        <v>6.1153017241379302E-2</v>
      </c>
      <c r="K95" s="165">
        <v>8</v>
      </c>
      <c r="L95" s="3">
        <v>1.3873922413793104E-2</v>
      </c>
      <c r="M95" s="3">
        <v>0.24772</v>
      </c>
      <c r="N95">
        <v>7424</v>
      </c>
      <c r="O95">
        <v>103</v>
      </c>
      <c r="Q95" t="s">
        <v>38</v>
      </c>
      <c r="R95">
        <v>5</v>
      </c>
      <c r="S95" s="124">
        <v>0.41666666666666669</v>
      </c>
    </row>
    <row r="96" spans="1:19" ht="19" x14ac:dyDescent="0.25">
      <c r="A96" s="3" t="s">
        <v>195</v>
      </c>
      <c r="B96" s="3" t="s">
        <v>182</v>
      </c>
      <c r="C96" s="136" t="s">
        <v>196</v>
      </c>
      <c r="D96" s="3">
        <v>73492</v>
      </c>
      <c r="E96">
        <v>39797</v>
      </c>
      <c r="F96" s="146">
        <f t="shared" si="2"/>
        <v>0.54151472269090517</v>
      </c>
      <c r="G96" s="142">
        <v>0.27272727272727271</v>
      </c>
      <c r="H96" s="145">
        <v>0.37272727272727274</v>
      </c>
      <c r="I96" s="147">
        <v>2.7324749642346199E-2</v>
      </c>
      <c r="J96" s="164">
        <v>3.06151645207439E-2</v>
      </c>
      <c r="K96" s="165">
        <v>11</v>
      </c>
      <c r="L96" s="3">
        <v>2.0743919885550789E-2</v>
      </c>
      <c r="M96" s="3">
        <v>0.22674</v>
      </c>
      <c r="N96">
        <v>13980</v>
      </c>
      <c r="O96">
        <v>290</v>
      </c>
      <c r="Q96" t="s">
        <v>40</v>
      </c>
      <c r="R96">
        <v>7</v>
      </c>
      <c r="S96" s="124">
        <v>0.7</v>
      </c>
    </row>
    <row r="97" spans="1:19" ht="19" x14ac:dyDescent="0.25">
      <c r="A97" s="3" t="s">
        <v>197</v>
      </c>
      <c r="B97" s="3" t="s">
        <v>182</v>
      </c>
      <c r="C97" s="136" t="s">
        <v>198</v>
      </c>
      <c r="D97" s="3">
        <v>32074</v>
      </c>
      <c r="E97">
        <v>24671</v>
      </c>
      <c r="F97" s="146">
        <f t="shared" si="2"/>
        <v>0.76918999812932598</v>
      </c>
      <c r="G97" s="142">
        <v>0.35227272727272729</v>
      </c>
      <c r="H97" s="145">
        <v>0.43181818181818182</v>
      </c>
      <c r="I97" s="147">
        <v>1.49053009077664E-2</v>
      </c>
      <c r="J97" s="164">
        <v>6.2086742127087299E-2</v>
      </c>
      <c r="K97" s="165">
        <v>11</v>
      </c>
      <c r="L97" s="3">
        <v>2.3198475848929732E-2</v>
      </c>
      <c r="M97" s="3">
        <v>0.18725</v>
      </c>
      <c r="N97">
        <v>8923</v>
      </c>
      <c r="O97">
        <v>207</v>
      </c>
      <c r="Q97" t="s">
        <v>275</v>
      </c>
      <c r="R97">
        <v>4</v>
      </c>
      <c r="S97" s="124">
        <v>0.4</v>
      </c>
    </row>
    <row r="98" spans="1:19" ht="19" x14ac:dyDescent="0.25">
      <c r="A98" s="3" t="s">
        <v>199</v>
      </c>
      <c r="B98" s="3" t="s">
        <v>182</v>
      </c>
      <c r="C98" s="136" t="s">
        <v>200</v>
      </c>
      <c r="D98" s="3">
        <v>39458</v>
      </c>
      <c r="E98">
        <v>18415</v>
      </c>
      <c r="F98" s="146">
        <f t="shared" ref="F98:F129" si="3">E98/D98</f>
        <v>0.46669876831060875</v>
      </c>
      <c r="G98" s="142">
        <v>0.32954545454545453</v>
      </c>
      <c r="H98" s="145">
        <v>0.42045454545454547</v>
      </c>
      <c r="I98" s="147">
        <v>1.2153708668454E-2</v>
      </c>
      <c r="J98" s="164">
        <v>3.4137622877569301E-2</v>
      </c>
      <c r="K98" s="165">
        <v>11</v>
      </c>
      <c r="L98" s="3">
        <v>1.3404825737265416E-2</v>
      </c>
      <c r="M98" s="3">
        <v>0.29166999999999998</v>
      </c>
      <c r="N98">
        <v>5595</v>
      </c>
      <c r="O98">
        <v>75</v>
      </c>
      <c r="Q98" t="s">
        <v>277</v>
      </c>
      <c r="R98">
        <v>9</v>
      </c>
      <c r="S98" s="124">
        <v>0.6</v>
      </c>
    </row>
    <row r="99" spans="1:19" ht="19" x14ac:dyDescent="0.25">
      <c r="A99" s="3" t="s">
        <v>201</v>
      </c>
      <c r="B99" s="2" t="s">
        <v>182</v>
      </c>
      <c r="C99" s="136" t="s">
        <v>202</v>
      </c>
      <c r="D99" s="3">
        <v>33916</v>
      </c>
      <c r="E99">
        <v>25210</v>
      </c>
      <c r="F99" s="146">
        <f t="shared" si="3"/>
        <v>0.7433069937492629</v>
      </c>
      <c r="G99" s="142">
        <v>0.32500000000000001</v>
      </c>
      <c r="H99" s="145">
        <v>0.38750000000000001</v>
      </c>
      <c r="I99" s="147">
        <v>9.3058733790999208E-3</v>
      </c>
      <c r="J99" s="164">
        <v>2.3493516399694901E-2</v>
      </c>
      <c r="K99" s="165">
        <v>10</v>
      </c>
      <c r="L99" s="3">
        <v>1.0983981693363844E-2</v>
      </c>
      <c r="M99" s="3">
        <v>0.29421999999999998</v>
      </c>
      <c r="N99">
        <v>6555</v>
      </c>
      <c r="O99">
        <v>72</v>
      </c>
      <c r="Q99" t="s">
        <v>42</v>
      </c>
      <c r="R99">
        <v>7</v>
      </c>
      <c r="S99" s="124">
        <v>0.7</v>
      </c>
    </row>
    <row r="100" spans="1:19" ht="19" x14ac:dyDescent="0.25">
      <c r="A100" s="3" t="s">
        <v>203</v>
      </c>
      <c r="B100" s="2" t="s">
        <v>204</v>
      </c>
      <c r="C100" s="140" t="s">
        <v>204</v>
      </c>
      <c r="D100" s="3">
        <v>373311</v>
      </c>
      <c r="E100">
        <v>280142</v>
      </c>
      <c r="F100" s="146">
        <f t="shared" si="3"/>
        <v>0.75042524865326765</v>
      </c>
      <c r="G100" s="142">
        <v>0.33516483516483514</v>
      </c>
      <c r="H100" s="145">
        <v>0.42857142857142855</v>
      </c>
      <c r="I100" s="147">
        <v>0.32643055758817502</v>
      </c>
      <c r="J100" s="164">
        <v>0.392516098346261</v>
      </c>
      <c r="K100" s="165">
        <v>13</v>
      </c>
      <c r="L100" s="3">
        <v>2.1312015220254646E-3</v>
      </c>
      <c r="M100" s="3">
        <v>0.25861000000000001</v>
      </c>
      <c r="N100">
        <v>109328</v>
      </c>
      <c r="O100">
        <v>233</v>
      </c>
      <c r="Q100" t="s">
        <v>178</v>
      </c>
      <c r="R100">
        <v>5</v>
      </c>
      <c r="S100" s="124">
        <v>0.55555555555555558</v>
      </c>
    </row>
    <row r="101" spans="1:19" ht="19" x14ac:dyDescent="0.25">
      <c r="A101" s="3" t="s">
        <v>205</v>
      </c>
      <c r="B101" s="2" t="s">
        <v>204</v>
      </c>
      <c r="C101" s="140" t="s">
        <v>206</v>
      </c>
      <c r="D101" s="3">
        <v>224055</v>
      </c>
      <c r="E101">
        <v>162195</v>
      </c>
      <c r="F101" s="146">
        <f t="shared" si="3"/>
        <v>0.72390707638749419</v>
      </c>
      <c r="G101" s="142">
        <v>0.31547619047619047</v>
      </c>
      <c r="H101" s="145">
        <v>0.45833333333333331</v>
      </c>
      <c r="I101" s="147">
        <v>0.22231366868580499</v>
      </c>
      <c r="J101" s="164">
        <v>0.32074664208585701</v>
      </c>
      <c r="K101" s="165">
        <v>14</v>
      </c>
      <c r="L101" s="3">
        <v>2.2879905188306557E-3</v>
      </c>
      <c r="M101" s="3">
        <v>0.25790999999999997</v>
      </c>
      <c r="N101">
        <v>60752</v>
      </c>
      <c r="O101">
        <v>139</v>
      </c>
      <c r="Q101" t="s">
        <v>204</v>
      </c>
      <c r="R101">
        <v>7</v>
      </c>
      <c r="S101" s="124">
        <v>0.5</v>
      </c>
    </row>
    <row r="102" spans="1:19" s="175" customFormat="1" ht="19" x14ac:dyDescent="0.25">
      <c r="A102" s="166" t="s">
        <v>207</v>
      </c>
      <c r="B102" s="167" t="s">
        <v>204</v>
      </c>
      <c r="C102" s="168" t="s">
        <v>208</v>
      </c>
      <c r="D102" s="166">
        <v>60501</v>
      </c>
      <c r="E102">
        <v>55023</v>
      </c>
      <c r="F102" s="169">
        <f t="shared" si="3"/>
        <v>0.90945604204889174</v>
      </c>
      <c r="G102" s="170">
        <v>0.27142857142857141</v>
      </c>
      <c r="H102" s="171">
        <v>0.442857142857143</v>
      </c>
      <c r="I102" s="172">
        <v>0.22214289114189201</v>
      </c>
      <c r="J102" s="173">
        <v>0.28325955542862602</v>
      </c>
      <c r="K102" s="174">
        <v>7</v>
      </c>
      <c r="L102" s="3">
        <v>5.6642391356085484E-3</v>
      </c>
      <c r="M102" s="166">
        <v>0.38525999999999999</v>
      </c>
      <c r="N102">
        <v>21009</v>
      </c>
      <c r="O102">
        <v>119</v>
      </c>
      <c r="P102"/>
      <c r="Q102" t="s">
        <v>311</v>
      </c>
      <c r="R102">
        <v>4</v>
      </c>
      <c r="S102" s="124">
        <v>0.30769230769230771</v>
      </c>
    </row>
    <row r="103" spans="1:19" s="175" customFormat="1" ht="19" x14ac:dyDescent="0.25">
      <c r="A103" s="166">
        <v>1104</v>
      </c>
      <c r="B103" s="167" t="s">
        <v>204</v>
      </c>
      <c r="C103" s="168" t="s">
        <v>212</v>
      </c>
      <c r="D103" s="166">
        <v>12638</v>
      </c>
      <c r="E103">
        <v>12071</v>
      </c>
      <c r="F103" s="169">
        <f t="shared" si="3"/>
        <v>0.95513530621933851</v>
      </c>
      <c r="G103" s="170">
        <v>0.26190476190476192</v>
      </c>
      <c r="H103" s="171">
        <v>0.40476190476190477</v>
      </c>
      <c r="I103" s="172">
        <v>8.7888784165881306E-2</v>
      </c>
      <c r="J103" s="173">
        <v>0.12252591894439201</v>
      </c>
      <c r="K103" s="174">
        <v>7</v>
      </c>
      <c r="L103" s="3">
        <v>4.0056550424128184E-3</v>
      </c>
      <c r="M103" s="166">
        <v>0.33798</v>
      </c>
      <c r="N103">
        <v>4244</v>
      </c>
      <c r="O103">
        <v>17</v>
      </c>
      <c r="P103"/>
      <c r="Q103" t="s">
        <v>87</v>
      </c>
      <c r="R103">
        <v>1</v>
      </c>
      <c r="S103" s="124">
        <v>0.25</v>
      </c>
    </row>
    <row r="104" spans="1:19" s="175" customFormat="1" ht="19" x14ac:dyDescent="0.25">
      <c r="A104" s="166">
        <v>1105</v>
      </c>
      <c r="B104" s="167" t="s">
        <v>204</v>
      </c>
      <c r="C104" s="168" t="s">
        <v>210</v>
      </c>
      <c r="D104" s="166">
        <v>139708</v>
      </c>
      <c r="E104">
        <v>108240</v>
      </c>
      <c r="F104" s="169">
        <f t="shared" si="3"/>
        <v>0.77475878260371633</v>
      </c>
      <c r="G104" s="170">
        <v>0.32738095238095238</v>
      </c>
      <c r="H104" s="171">
        <v>0.43452380952380953</v>
      </c>
      <c r="I104" s="172">
        <v>0.25844748858447503</v>
      </c>
      <c r="J104" s="173">
        <v>0.29886430160402799</v>
      </c>
      <c r="K104" s="174">
        <v>14</v>
      </c>
      <c r="L104" s="3">
        <v>3.6061351129844281E-3</v>
      </c>
      <c r="M104" s="166">
        <v>0.3004</v>
      </c>
      <c r="N104">
        <v>42705</v>
      </c>
      <c r="O104">
        <v>154</v>
      </c>
      <c r="P104"/>
      <c r="Q104" t="s">
        <v>128</v>
      </c>
      <c r="R104">
        <v>6</v>
      </c>
      <c r="S104" s="124">
        <v>0.54545454545454541</v>
      </c>
    </row>
    <row r="105" spans="1:19" ht="19" x14ac:dyDescent="0.25">
      <c r="A105" s="3" t="s">
        <v>213</v>
      </c>
      <c r="B105" s="2" t="s">
        <v>214</v>
      </c>
      <c r="C105" s="136" t="s">
        <v>215</v>
      </c>
      <c r="D105" s="3">
        <v>513992</v>
      </c>
      <c r="E105">
        <v>416851</v>
      </c>
      <c r="F105" s="146">
        <f t="shared" si="3"/>
        <v>0.81100678609783805</v>
      </c>
      <c r="G105" s="142">
        <v>0.33173076923076922</v>
      </c>
      <c r="H105" s="145">
        <v>0.39423076923076922</v>
      </c>
      <c r="I105" s="147">
        <v>0.26820332773622302</v>
      </c>
      <c r="J105" s="164">
        <v>0.39816025432559299</v>
      </c>
      <c r="K105" s="165">
        <v>13</v>
      </c>
      <c r="L105" s="3">
        <v>8.8270625792278646E-4</v>
      </c>
      <c r="M105" s="3">
        <v>0.36559999999999998</v>
      </c>
      <c r="N105">
        <v>150673</v>
      </c>
      <c r="O105">
        <v>133</v>
      </c>
      <c r="Q105" t="s">
        <v>221</v>
      </c>
      <c r="R105">
        <v>3</v>
      </c>
      <c r="S105" s="124">
        <v>0.33333333333333331</v>
      </c>
    </row>
    <row r="106" spans="1:19" ht="19" x14ac:dyDescent="0.25">
      <c r="A106" s="3" t="s">
        <v>216</v>
      </c>
      <c r="B106" s="2" t="s">
        <v>214</v>
      </c>
      <c r="C106" s="136" t="s">
        <v>217</v>
      </c>
      <c r="D106" s="3">
        <v>57719</v>
      </c>
      <c r="E106">
        <v>46152</v>
      </c>
      <c r="F106" s="146">
        <f t="shared" si="3"/>
        <v>0.79959805263431449</v>
      </c>
      <c r="G106" s="142">
        <v>0.25</v>
      </c>
      <c r="H106" s="145">
        <v>0.38750000000000001</v>
      </c>
      <c r="I106" s="147">
        <v>9.1434832897059698E-2</v>
      </c>
      <c r="J106" s="164">
        <v>0.12753393802885499</v>
      </c>
      <c r="K106" s="165">
        <v>8</v>
      </c>
      <c r="L106" s="3">
        <v>2.2523893589821635E-3</v>
      </c>
      <c r="M106" s="3">
        <v>0.35887000000000002</v>
      </c>
      <c r="N106">
        <v>16427</v>
      </c>
      <c r="O106">
        <v>37</v>
      </c>
      <c r="Q106" t="s">
        <v>386</v>
      </c>
      <c r="R106">
        <v>1</v>
      </c>
      <c r="S106" s="124">
        <v>0.125</v>
      </c>
    </row>
    <row r="107" spans="1:19" ht="19" x14ac:dyDescent="0.25">
      <c r="A107" s="3" t="s">
        <v>218</v>
      </c>
      <c r="B107" s="2" t="s">
        <v>214</v>
      </c>
      <c r="C107" s="136" t="s">
        <v>219</v>
      </c>
      <c r="D107" s="3">
        <v>208436</v>
      </c>
      <c r="E107">
        <v>118666</v>
      </c>
      <c r="F107" s="146">
        <f t="shared" si="3"/>
        <v>0.56931624095645661</v>
      </c>
      <c r="G107" s="142">
        <v>0.28846153846153844</v>
      </c>
      <c r="H107" s="145">
        <v>0.39743589743589741</v>
      </c>
      <c r="I107" s="147">
        <v>9.1749100719424506E-2</v>
      </c>
      <c r="J107" s="164">
        <v>0.16090377697841701</v>
      </c>
      <c r="K107" s="165">
        <v>13</v>
      </c>
      <c r="L107" s="3">
        <v>1.2162769784172661E-2</v>
      </c>
      <c r="M107" s="3">
        <v>0.25635999999999998</v>
      </c>
      <c r="N107">
        <v>44480</v>
      </c>
      <c r="O107">
        <v>541</v>
      </c>
      <c r="Q107" t="s">
        <v>241</v>
      </c>
      <c r="R107">
        <v>3</v>
      </c>
      <c r="S107" s="124">
        <v>0.5</v>
      </c>
    </row>
    <row r="108" spans="1:19" ht="19" x14ac:dyDescent="0.25">
      <c r="A108" s="3" t="s">
        <v>220</v>
      </c>
      <c r="B108" s="2" t="s">
        <v>214</v>
      </c>
      <c r="C108" s="136" t="s">
        <v>221</v>
      </c>
      <c r="D108" s="3">
        <v>85608</v>
      </c>
      <c r="E108">
        <v>69211</v>
      </c>
      <c r="F108" s="146">
        <f t="shared" si="3"/>
        <v>0.80846416222782913</v>
      </c>
      <c r="G108" s="142">
        <v>0.3</v>
      </c>
      <c r="H108" s="145">
        <v>0.375</v>
      </c>
      <c r="I108" s="147">
        <v>8.3389321424336998E-2</v>
      </c>
      <c r="J108" s="164">
        <v>0.130063628818717</v>
      </c>
      <c r="K108" s="165">
        <v>12</v>
      </c>
      <c r="L108" s="3">
        <v>2.3317393194482866E-3</v>
      </c>
      <c r="M108" s="3">
        <v>0.14865</v>
      </c>
      <c r="N108">
        <v>25303</v>
      </c>
      <c r="O108">
        <v>59</v>
      </c>
      <c r="Q108" t="s">
        <v>214</v>
      </c>
      <c r="R108">
        <v>4</v>
      </c>
      <c r="S108" s="124">
        <v>0.5</v>
      </c>
    </row>
    <row r="109" spans="1:19" ht="19" x14ac:dyDescent="0.25">
      <c r="A109" s="3" t="s">
        <v>222</v>
      </c>
      <c r="B109" s="2" t="s">
        <v>214</v>
      </c>
      <c r="C109" s="136" t="s">
        <v>214</v>
      </c>
      <c r="D109" s="3">
        <v>26032</v>
      </c>
      <c r="E109">
        <v>18435</v>
      </c>
      <c r="F109" s="146">
        <f t="shared" si="3"/>
        <v>0.70816687154271662</v>
      </c>
      <c r="G109" s="142">
        <v>0.29629629629629628</v>
      </c>
      <c r="H109" s="145">
        <v>0.37037037037037035</v>
      </c>
      <c r="I109" s="147">
        <v>5.2014748485646599E-2</v>
      </c>
      <c r="J109" s="164">
        <v>0.14037397945746599</v>
      </c>
      <c r="K109" s="165">
        <v>9</v>
      </c>
      <c r="L109" s="3">
        <v>6.5841453779299447E-3</v>
      </c>
      <c r="M109" s="3">
        <v>0.46393000000000001</v>
      </c>
      <c r="N109" s="175">
        <v>7594</v>
      </c>
      <c r="O109" s="175">
        <v>50</v>
      </c>
      <c r="Q109" t="s">
        <v>158</v>
      </c>
      <c r="R109">
        <v>3</v>
      </c>
      <c r="S109" s="124">
        <v>0.42857142857142855</v>
      </c>
    </row>
    <row r="110" spans="1:19" ht="19" x14ac:dyDescent="0.25">
      <c r="A110" s="3" t="s">
        <v>223</v>
      </c>
      <c r="B110" s="2" t="s">
        <v>214</v>
      </c>
      <c r="C110" s="136" t="s">
        <v>224</v>
      </c>
      <c r="D110" s="3">
        <v>280537</v>
      </c>
      <c r="E110">
        <v>118160</v>
      </c>
      <c r="F110" s="146">
        <f t="shared" si="3"/>
        <v>0.42119221350481401</v>
      </c>
      <c r="G110" s="142">
        <v>0.34523809523809523</v>
      </c>
      <c r="H110" s="145">
        <v>0.44047619047619047</v>
      </c>
      <c r="I110" s="147">
        <v>4.18723925441115E-2</v>
      </c>
      <c r="J110" s="164">
        <v>8.35534121789719E-2</v>
      </c>
      <c r="K110" s="165">
        <v>14</v>
      </c>
      <c r="L110" s="3">
        <v>4.6886362766486778E-2</v>
      </c>
      <c r="M110" s="3">
        <v>0.21947</v>
      </c>
      <c r="N110">
        <v>52254</v>
      </c>
      <c r="O110">
        <v>2450</v>
      </c>
      <c r="Q110" t="s">
        <v>100</v>
      </c>
      <c r="R110">
        <v>3</v>
      </c>
      <c r="S110" s="124">
        <v>0.42857142857142855</v>
      </c>
    </row>
    <row r="111" spans="1:19" ht="19" x14ac:dyDescent="0.25">
      <c r="A111" s="3" t="s">
        <v>225</v>
      </c>
      <c r="B111" s="2" t="s">
        <v>214</v>
      </c>
      <c r="C111" s="136" t="s">
        <v>226</v>
      </c>
      <c r="D111" s="3">
        <v>110307</v>
      </c>
      <c r="E111">
        <v>72323</v>
      </c>
      <c r="F111" s="146">
        <f t="shared" si="3"/>
        <v>0.65565195318520131</v>
      </c>
      <c r="G111" s="142">
        <v>0.2857142857142857</v>
      </c>
      <c r="H111" s="145">
        <v>0.4642857142857143</v>
      </c>
      <c r="I111" s="147">
        <v>0.13096106168878499</v>
      </c>
      <c r="J111" s="164">
        <v>0.181128773516115</v>
      </c>
      <c r="K111" s="165">
        <v>14</v>
      </c>
      <c r="L111" s="3">
        <v>2.7708910602304215E-3</v>
      </c>
      <c r="M111" s="3">
        <v>0.26815</v>
      </c>
      <c r="N111">
        <v>27428</v>
      </c>
      <c r="O111">
        <v>76</v>
      </c>
      <c r="Q111" t="s">
        <v>89</v>
      </c>
      <c r="R111">
        <v>3</v>
      </c>
      <c r="S111" s="124">
        <v>0.3</v>
      </c>
    </row>
    <row r="112" spans="1:19" ht="19" x14ac:dyDescent="0.25">
      <c r="A112" s="3" t="s">
        <v>227</v>
      </c>
      <c r="B112" s="2" t="s">
        <v>214</v>
      </c>
      <c r="C112" s="136" t="s">
        <v>228</v>
      </c>
      <c r="D112" s="3">
        <v>43080</v>
      </c>
      <c r="E112">
        <v>31952</v>
      </c>
      <c r="F112" s="146">
        <f t="shared" si="3"/>
        <v>0.74168987929433616</v>
      </c>
      <c r="G112" s="142">
        <v>0.30208333333333331</v>
      </c>
      <c r="H112" s="145">
        <v>0.45833333333333331</v>
      </c>
      <c r="I112" s="147">
        <v>0.17165161775771301</v>
      </c>
      <c r="J112" s="164">
        <v>0.30803235515425098</v>
      </c>
      <c r="K112" s="165">
        <v>12</v>
      </c>
      <c r="L112" s="3">
        <v>2.1632806621519939E-3</v>
      </c>
      <c r="M112" s="3">
        <v>0.24840000000000001</v>
      </c>
      <c r="N112">
        <v>10632</v>
      </c>
      <c r="O112">
        <v>23</v>
      </c>
      <c r="Q112" t="s">
        <v>370</v>
      </c>
      <c r="R112">
        <v>5</v>
      </c>
      <c r="S112" s="124">
        <v>0.7142857142857143</v>
      </c>
    </row>
    <row r="113" spans="1:19" ht="19" x14ac:dyDescent="0.25">
      <c r="A113" s="3" t="s">
        <v>229</v>
      </c>
      <c r="B113" s="2" t="s">
        <v>214</v>
      </c>
      <c r="C113" s="136" t="s">
        <v>230</v>
      </c>
      <c r="D113" s="3">
        <v>54226</v>
      </c>
      <c r="E113">
        <v>45138</v>
      </c>
      <c r="F113" s="146">
        <f t="shared" si="3"/>
        <v>0.83240511931545758</v>
      </c>
      <c r="G113" s="142">
        <v>0.27500000000000002</v>
      </c>
      <c r="H113" s="145">
        <v>0.40833333333333333</v>
      </c>
      <c r="I113" s="147">
        <v>7.3448599383460697E-2</v>
      </c>
      <c r="J113" s="164">
        <v>0.14187106286020601</v>
      </c>
      <c r="K113" s="165">
        <v>12</v>
      </c>
      <c r="L113" s="3">
        <v>3.4847875619890096E-3</v>
      </c>
      <c r="M113" s="3">
        <v>0.33588000000000001</v>
      </c>
      <c r="N113">
        <v>14922</v>
      </c>
      <c r="O113">
        <v>52</v>
      </c>
      <c r="Q113" t="s">
        <v>257</v>
      </c>
      <c r="R113">
        <v>5</v>
      </c>
      <c r="S113" s="124">
        <v>0.55555555555555558</v>
      </c>
    </row>
    <row r="114" spans="1:19" ht="19" x14ac:dyDescent="0.25">
      <c r="A114" s="3" t="s">
        <v>231</v>
      </c>
      <c r="B114" s="2" t="s">
        <v>232</v>
      </c>
      <c r="C114" s="136" t="s">
        <v>233</v>
      </c>
      <c r="D114" s="3">
        <v>992289</v>
      </c>
      <c r="E114">
        <v>751484</v>
      </c>
      <c r="F114" s="146">
        <f t="shared" si="3"/>
        <v>0.75732372322982522</v>
      </c>
      <c r="G114" s="142">
        <v>0.2951388888888889</v>
      </c>
      <c r="H114" s="145">
        <v>0.41319444444444442</v>
      </c>
      <c r="I114" s="147">
        <v>0.41587655475245799</v>
      </c>
      <c r="J114" s="164">
        <v>0.461077748610562</v>
      </c>
      <c r="K114" s="165">
        <v>18</v>
      </c>
      <c r="L114" s="3">
        <v>5.8733983003104507E-4</v>
      </c>
      <c r="M114" s="3">
        <v>0.35404000000000002</v>
      </c>
      <c r="N114">
        <v>250281</v>
      </c>
      <c r="O114">
        <v>147</v>
      </c>
      <c r="Q114" t="s">
        <v>347</v>
      </c>
      <c r="R114">
        <v>3</v>
      </c>
      <c r="S114" s="124">
        <v>0.25</v>
      </c>
    </row>
    <row r="115" spans="1:19" ht="19" x14ac:dyDescent="0.25">
      <c r="A115" s="3" t="s">
        <v>234</v>
      </c>
      <c r="B115" s="2" t="s">
        <v>232</v>
      </c>
      <c r="C115" s="136" t="s">
        <v>235</v>
      </c>
      <c r="D115" s="3">
        <v>124749</v>
      </c>
      <c r="E115">
        <v>94049</v>
      </c>
      <c r="F115" s="146">
        <f t="shared" si="3"/>
        <v>0.75390584293260865</v>
      </c>
      <c r="G115" s="142">
        <v>0.43055555555555558</v>
      </c>
      <c r="H115" s="145">
        <v>0.40277777777777779</v>
      </c>
      <c r="I115" s="147">
        <v>0.26592256274435599</v>
      </c>
      <c r="J115" s="164">
        <v>0.30404212384916102</v>
      </c>
      <c r="K115" s="165">
        <v>6</v>
      </c>
      <c r="L115" s="3">
        <v>1.072014125362593E-3</v>
      </c>
      <c r="M115" s="3">
        <v>0.2477</v>
      </c>
      <c r="N115">
        <v>31716</v>
      </c>
      <c r="O115">
        <v>34</v>
      </c>
      <c r="Q115" t="s">
        <v>200</v>
      </c>
      <c r="R115">
        <v>4</v>
      </c>
      <c r="S115" s="124">
        <v>0.5</v>
      </c>
    </row>
    <row r="116" spans="1:19" ht="19" x14ac:dyDescent="0.25">
      <c r="A116" s="3" t="s">
        <v>236</v>
      </c>
      <c r="B116" s="2" t="s">
        <v>232</v>
      </c>
      <c r="C116" s="136" t="s">
        <v>237</v>
      </c>
      <c r="D116" s="3">
        <v>17185</v>
      </c>
      <c r="E116">
        <v>11143</v>
      </c>
      <c r="F116" s="146">
        <f t="shared" si="3"/>
        <v>0.64841431480942679</v>
      </c>
      <c r="G116" s="142">
        <v>0.23333333333333334</v>
      </c>
      <c r="H116" s="145">
        <v>0.33333333333333331</v>
      </c>
      <c r="I116" s="147">
        <v>1.50915388421573E-2</v>
      </c>
      <c r="J116" s="164">
        <v>6.3829787234042507E-2</v>
      </c>
      <c r="K116" s="165">
        <v>5</v>
      </c>
      <c r="L116" s="3">
        <v>1.2864918357248886E-2</v>
      </c>
      <c r="M116" s="3">
        <v>0.39077000000000001</v>
      </c>
      <c r="N116">
        <v>4042</v>
      </c>
      <c r="O116">
        <v>52</v>
      </c>
      <c r="Q116" t="s">
        <v>192</v>
      </c>
      <c r="R116">
        <v>10</v>
      </c>
      <c r="S116" s="124">
        <v>0.58823529411764708</v>
      </c>
    </row>
    <row r="117" spans="1:19" ht="19" x14ac:dyDescent="0.25">
      <c r="A117" s="3" t="s">
        <v>238</v>
      </c>
      <c r="B117" s="2" t="s">
        <v>232</v>
      </c>
      <c r="C117" s="136" t="s">
        <v>239</v>
      </c>
      <c r="D117" s="3">
        <v>90217</v>
      </c>
      <c r="E117">
        <v>65652</v>
      </c>
      <c r="F117" s="146">
        <f t="shared" si="3"/>
        <v>0.72771207200416776</v>
      </c>
      <c r="G117" s="142">
        <v>0.33333333333333331</v>
      </c>
      <c r="H117" s="145">
        <v>0.40833333333333333</v>
      </c>
      <c r="I117" s="147">
        <v>0.171404496873476</v>
      </c>
      <c r="J117" s="164">
        <v>0.23202802785045901</v>
      </c>
      <c r="K117" s="165">
        <v>12</v>
      </c>
      <c r="L117" s="3">
        <v>9.3130515765665878E-4</v>
      </c>
      <c r="M117" s="3">
        <v>0.24087</v>
      </c>
      <c r="N117">
        <v>22549</v>
      </c>
      <c r="O117">
        <v>21</v>
      </c>
      <c r="Q117" t="s">
        <v>263</v>
      </c>
      <c r="R117">
        <v>10</v>
      </c>
      <c r="S117" s="124">
        <v>0.76923076923076927</v>
      </c>
    </row>
    <row r="118" spans="1:19" ht="19" x14ac:dyDescent="0.25">
      <c r="A118" s="3" t="s">
        <v>240</v>
      </c>
      <c r="B118" s="2" t="s">
        <v>232</v>
      </c>
      <c r="C118" s="136" t="s">
        <v>241</v>
      </c>
      <c r="D118" s="3">
        <v>32237</v>
      </c>
      <c r="E118">
        <v>25301</v>
      </c>
      <c r="F118" s="146">
        <f t="shared" si="3"/>
        <v>0.78484350280733317</v>
      </c>
      <c r="G118" s="142">
        <v>0.328125</v>
      </c>
      <c r="H118" s="145">
        <v>0.375</v>
      </c>
      <c r="I118" s="147">
        <v>2.3761936486786601E-2</v>
      </c>
      <c r="J118" s="164">
        <v>1.6766600044414801E-2</v>
      </c>
      <c r="K118" s="165">
        <v>8</v>
      </c>
      <c r="L118" s="3">
        <v>6.8842993559848987E-3</v>
      </c>
      <c r="M118" s="3">
        <v>0.32325999999999999</v>
      </c>
      <c r="N118" s="175">
        <v>9006</v>
      </c>
      <c r="O118" s="175">
        <v>62</v>
      </c>
      <c r="Q118" t="s">
        <v>283</v>
      </c>
      <c r="R118">
        <v>5</v>
      </c>
      <c r="S118" s="124">
        <v>0.5</v>
      </c>
    </row>
    <row r="119" spans="1:19" ht="19" x14ac:dyDescent="0.25">
      <c r="A119" s="3" t="s">
        <v>242</v>
      </c>
      <c r="B119" s="2" t="s">
        <v>232</v>
      </c>
      <c r="C119" s="136" t="s">
        <v>243</v>
      </c>
      <c r="D119" s="3">
        <v>95094</v>
      </c>
      <c r="E119">
        <v>69519</v>
      </c>
      <c r="F119" s="146">
        <f t="shared" si="3"/>
        <v>0.73105558710328722</v>
      </c>
      <c r="G119" s="142">
        <v>0.3</v>
      </c>
      <c r="H119" s="145">
        <v>0.32</v>
      </c>
      <c r="I119" s="147">
        <v>2.07424034584528E-2</v>
      </c>
      <c r="J119" s="164">
        <v>5.0380346676642998E-2</v>
      </c>
      <c r="K119" s="165">
        <v>10</v>
      </c>
      <c r="L119" s="3">
        <v>4.9465851934987742E-3</v>
      </c>
      <c r="M119" s="3">
        <v>0.36082999999999998</v>
      </c>
      <c r="N119">
        <v>24057</v>
      </c>
      <c r="O119">
        <v>119</v>
      </c>
      <c r="Q119" t="s">
        <v>102</v>
      </c>
      <c r="R119">
        <v>3</v>
      </c>
      <c r="S119" s="124">
        <v>0.33333333333333331</v>
      </c>
    </row>
    <row r="120" spans="1:19" ht="19" x14ac:dyDescent="0.25">
      <c r="A120" s="3" t="s">
        <v>244</v>
      </c>
      <c r="B120" s="2" t="s">
        <v>232</v>
      </c>
      <c r="C120" s="136" t="s">
        <v>245</v>
      </c>
      <c r="D120" s="3">
        <v>107818</v>
      </c>
      <c r="E120">
        <v>77458</v>
      </c>
      <c r="F120" s="146">
        <f t="shared" si="3"/>
        <v>0.71841436494833888</v>
      </c>
      <c r="G120" s="142">
        <v>0.31481481481481483</v>
      </c>
      <c r="H120" s="145">
        <v>0.44444444444444442</v>
      </c>
      <c r="I120" s="147">
        <v>0.22684194435952301</v>
      </c>
      <c r="J120" s="164">
        <v>0.29202758245864302</v>
      </c>
      <c r="K120" s="165">
        <v>9</v>
      </c>
      <c r="L120" s="3">
        <v>6.4540235741703184E-4</v>
      </c>
      <c r="M120" s="3">
        <v>0.20960000000000001</v>
      </c>
      <c r="N120">
        <v>29439</v>
      </c>
      <c r="O120">
        <v>19</v>
      </c>
      <c r="Q120" t="s">
        <v>13</v>
      </c>
      <c r="R120">
        <v>3</v>
      </c>
      <c r="S120" s="124">
        <v>0.42857142857142855</v>
      </c>
    </row>
    <row r="121" spans="1:19" ht="19" x14ac:dyDescent="0.25">
      <c r="A121" s="3" t="s">
        <v>246</v>
      </c>
      <c r="B121" s="2" t="s">
        <v>232</v>
      </c>
      <c r="C121" s="136" t="s">
        <v>247</v>
      </c>
      <c r="D121" s="3">
        <v>91285</v>
      </c>
      <c r="E121">
        <v>50147</v>
      </c>
      <c r="F121" s="146">
        <f t="shared" si="3"/>
        <v>0.54934545653721856</v>
      </c>
      <c r="G121" s="142">
        <v>0.35555555555555557</v>
      </c>
      <c r="H121" s="145">
        <v>0.36666666666666664</v>
      </c>
      <c r="I121" s="147">
        <v>2.60187589422924E-2</v>
      </c>
      <c r="J121" s="164">
        <v>8.4627205765460206E-2</v>
      </c>
      <c r="K121" s="165">
        <v>9</v>
      </c>
      <c r="L121" s="3">
        <v>7.7367389115574163E-3</v>
      </c>
      <c r="M121" s="3">
        <v>0.30370999999999998</v>
      </c>
      <c r="N121">
        <v>18871</v>
      </c>
      <c r="O121">
        <v>146</v>
      </c>
      <c r="Q121" t="s">
        <v>302</v>
      </c>
      <c r="R121">
        <v>2</v>
      </c>
      <c r="S121" s="124">
        <v>0.25</v>
      </c>
    </row>
    <row r="122" spans="1:19" ht="19" x14ac:dyDescent="0.25">
      <c r="A122" s="3" t="s">
        <v>248</v>
      </c>
      <c r="B122" s="2" t="s">
        <v>232</v>
      </c>
      <c r="C122" s="136" t="s">
        <v>249</v>
      </c>
      <c r="D122" s="3">
        <v>159924</v>
      </c>
      <c r="E122">
        <v>104882</v>
      </c>
      <c r="F122" s="146">
        <f t="shared" si="3"/>
        <v>0.65582401640779375</v>
      </c>
      <c r="G122" s="142">
        <v>0.2857142857142857</v>
      </c>
      <c r="H122" s="145">
        <v>0.33333333333333331</v>
      </c>
      <c r="I122" s="147">
        <v>3.8142023096113802E-2</v>
      </c>
      <c r="J122" s="164">
        <v>7.7389984825493197E-2</v>
      </c>
      <c r="K122" s="165">
        <v>7</v>
      </c>
      <c r="L122" s="3">
        <v>1.4582958257246471E-2</v>
      </c>
      <c r="M122" s="3">
        <v>0.30097000000000002</v>
      </c>
      <c r="N122">
        <v>38881</v>
      </c>
      <c r="O122">
        <v>567</v>
      </c>
      <c r="Q122" t="s">
        <v>194</v>
      </c>
      <c r="R122">
        <v>3</v>
      </c>
      <c r="S122" s="124">
        <v>0.375</v>
      </c>
    </row>
    <row r="123" spans="1:19" ht="19" x14ac:dyDescent="0.25">
      <c r="A123" s="3" t="s">
        <v>250</v>
      </c>
      <c r="B123" s="2" t="s">
        <v>232</v>
      </c>
      <c r="C123" s="136" t="s">
        <v>251</v>
      </c>
      <c r="D123" s="3">
        <v>63738</v>
      </c>
      <c r="E123">
        <v>39477</v>
      </c>
      <c r="F123" s="146">
        <f t="shared" si="3"/>
        <v>0.61936364492139695</v>
      </c>
      <c r="G123" s="142">
        <v>0.32727272727272727</v>
      </c>
      <c r="H123" s="145">
        <v>0.33636363636363636</v>
      </c>
      <c r="I123" s="147">
        <v>2.65979668569837E-2</v>
      </c>
      <c r="J123" s="164">
        <v>7.2622197465534E-2</v>
      </c>
      <c r="K123" s="165">
        <v>11</v>
      </c>
      <c r="L123" s="3">
        <v>7.6591004038434754E-3</v>
      </c>
      <c r="M123" s="3">
        <v>0.35727999999999999</v>
      </c>
      <c r="N123">
        <v>14362</v>
      </c>
      <c r="O123">
        <v>110</v>
      </c>
      <c r="Q123" t="s">
        <v>372</v>
      </c>
      <c r="R123">
        <v>7</v>
      </c>
      <c r="S123" s="124">
        <v>0.7</v>
      </c>
    </row>
    <row r="124" spans="1:19" ht="19" x14ac:dyDescent="0.25">
      <c r="A124" s="3" t="s">
        <v>252</v>
      </c>
      <c r="B124" s="2" t="s">
        <v>232</v>
      </c>
      <c r="C124" s="136" t="s">
        <v>253</v>
      </c>
      <c r="D124" s="3">
        <v>32256</v>
      </c>
      <c r="E124">
        <v>21828</v>
      </c>
      <c r="F124" s="146">
        <f t="shared" si="3"/>
        <v>0.67671130952380953</v>
      </c>
      <c r="G124" s="142">
        <v>0.375</v>
      </c>
      <c r="H124" s="145">
        <v>0.42857142857142855</v>
      </c>
      <c r="I124" s="147">
        <v>3.2416132679984902E-2</v>
      </c>
      <c r="J124" s="164">
        <v>5.4278175650207303E-2</v>
      </c>
      <c r="K124" s="165">
        <v>7</v>
      </c>
      <c r="L124" s="3">
        <v>5.5283327051137074E-3</v>
      </c>
      <c r="M124" s="3">
        <v>0.27839000000000003</v>
      </c>
      <c r="N124">
        <v>7959</v>
      </c>
      <c r="O124">
        <v>44</v>
      </c>
      <c r="Q124" t="s">
        <v>44</v>
      </c>
      <c r="R124">
        <v>4</v>
      </c>
      <c r="S124" s="124">
        <v>0.8</v>
      </c>
    </row>
    <row r="125" spans="1:19" ht="19" x14ac:dyDescent="0.25">
      <c r="A125" s="3" t="s">
        <v>254</v>
      </c>
      <c r="B125" s="2" t="s">
        <v>232</v>
      </c>
      <c r="C125" s="136" t="s">
        <v>255</v>
      </c>
      <c r="D125" s="3">
        <v>121405</v>
      </c>
      <c r="E125">
        <v>61671</v>
      </c>
      <c r="F125" s="146">
        <f t="shared" si="3"/>
        <v>0.50797743091305958</v>
      </c>
      <c r="G125" s="142">
        <v>0.33333333333333331</v>
      </c>
      <c r="H125" s="145">
        <v>0.4</v>
      </c>
      <c r="I125" s="147">
        <v>0.12819279216235099</v>
      </c>
      <c r="J125" s="164">
        <v>0.153079076277117</v>
      </c>
      <c r="K125" s="165">
        <v>10</v>
      </c>
      <c r="L125" s="3">
        <v>3.8488453463960811E-3</v>
      </c>
      <c r="M125" s="3">
        <v>0.26835999999999999</v>
      </c>
      <c r="N125">
        <v>22864</v>
      </c>
      <c r="O125">
        <v>88</v>
      </c>
      <c r="Q125" t="s">
        <v>307</v>
      </c>
      <c r="R125">
        <v>2</v>
      </c>
      <c r="S125" s="124">
        <v>0.22222222222222221</v>
      </c>
    </row>
    <row r="126" spans="1:19" ht="19" x14ac:dyDescent="0.25">
      <c r="A126" s="3" t="s">
        <v>256</v>
      </c>
      <c r="B126" s="2" t="s">
        <v>257</v>
      </c>
      <c r="C126" s="134" t="s">
        <v>258</v>
      </c>
      <c r="D126" s="3">
        <v>877784</v>
      </c>
      <c r="E126">
        <v>647743</v>
      </c>
      <c r="F126" s="146">
        <f t="shared" si="3"/>
        <v>0.73792983239612475</v>
      </c>
      <c r="G126" s="142">
        <v>0.33333333333333331</v>
      </c>
      <c r="H126" s="145">
        <v>0.4375</v>
      </c>
      <c r="I126" s="147">
        <v>0.35745284873711802</v>
      </c>
      <c r="J126" s="164">
        <v>0.41514211316303101</v>
      </c>
      <c r="K126" s="165">
        <v>15</v>
      </c>
      <c r="L126" s="3">
        <v>8.5359011370012136E-4</v>
      </c>
      <c r="M126" s="3">
        <v>0.31041000000000002</v>
      </c>
      <c r="N126">
        <v>208531</v>
      </c>
      <c r="O126">
        <v>178</v>
      </c>
      <c r="Q126" t="s">
        <v>289</v>
      </c>
      <c r="R126">
        <v>3</v>
      </c>
      <c r="S126" s="124">
        <v>0.5</v>
      </c>
    </row>
    <row r="127" spans="1:19" ht="19" x14ac:dyDescent="0.25">
      <c r="A127" s="3" t="s">
        <v>259</v>
      </c>
      <c r="B127" s="2" t="s">
        <v>257</v>
      </c>
      <c r="C127" s="134" t="s">
        <v>260</v>
      </c>
      <c r="D127" s="3">
        <v>109136</v>
      </c>
      <c r="E127">
        <v>76291</v>
      </c>
      <c r="F127" s="146">
        <f t="shared" si="3"/>
        <v>0.69904522797243807</v>
      </c>
      <c r="G127" s="142">
        <v>0.29761904761904762</v>
      </c>
      <c r="H127" s="145">
        <v>0.40476190476190477</v>
      </c>
      <c r="I127" s="147">
        <v>0.14952204869989399</v>
      </c>
      <c r="J127" s="164">
        <v>0.19000039337555599</v>
      </c>
      <c r="K127" s="165">
        <v>7</v>
      </c>
      <c r="L127" s="3">
        <v>5.5465953345659102E-3</v>
      </c>
      <c r="M127" s="3">
        <v>0.26774999999999999</v>
      </c>
      <c r="N127">
        <v>25421</v>
      </c>
      <c r="O127">
        <v>141</v>
      </c>
      <c r="Q127" t="s">
        <v>284</v>
      </c>
      <c r="R127">
        <v>5</v>
      </c>
      <c r="S127" s="124">
        <v>0.5</v>
      </c>
    </row>
    <row r="128" spans="1:19" ht="19" x14ac:dyDescent="0.25">
      <c r="A128" s="3" t="s">
        <v>261</v>
      </c>
      <c r="B128" s="2" t="s">
        <v>257</v>
      </c>
      <c r="C128" s="134" t="s">
        <v>257</v>
      </c>
      <c r="D128" s="3">
        <v>303697</v>
      </c>
      <c r="E128">
        <v>217139</v>
      </c>
      <c r="F128" s="146">
        <f t="shared" si="3"/>
        <v>0.71498566004932551</v>
      </c>
      <c r="G128" s="142">
        <v>0.30357142857142855</v>
      </c>
      <c r="H128" s="145">
        <v>0.4107142857142857</v>
      </c>
      <c r="I128" s="147">
        <v>0.13896181781835101</v>
      </c>
      <c r="J128" s="164">
        <v>0.1810888252149</v>
      </c>
      <c r="K128" s="165">
        <v>12</v>
      </c>
      <c r="L128" s="3">
        <v>1.0248550676351036E-2</v>
      </c>
      <c r="M128" s="3">
        <v>0.25244</v>
      </c>
      <c r="N128">
        <v>75035</v>
      </c>
      <c r="O128">
        <v>769</v>
      </c>
      <c r="Q128" t="s">
        <v>349</v>
      </c>
      <c r="R128">
        <v>5</v>
      </c>
      <c r="S128" s="124">
        <v>0.45454545454545453</v>
      </c>
    </row>
    <row r="129" spans="1:19" ht="19" x14ac:dyDescent="0.25">
      <c r="A129" s="3" t="s">
        <v>262</v>
      </c>
      <c r="B129" s="2" t="s">
        <v>263</v>
      </c>
      <c r="C129" s="136" t="s">
        <v>263</v>
      </c>
      <c r="D129" s="3">
        <v>9310202</v>
      </c>
      <c r="E129">
        <v>7283679</v>
      </c>
      <c r="F129" s="146">
        <f t="shared" si="3"/>
        <v>0.78233307934672092</v>
      </c>
      <c r="G129" s="142">
        <v>0.34625</v>
      </c>
      <c r="H129" s="145">
        <v>0.44624999999999998</v>
      </c>
      <c r="I129" s="147">
        <v>0.49759170755538601</v>
      </c>
      <c r="J129" s="164">
        <v>0.54006074895388601</v>
      </c>
      <c r="K129" s="165">
        <v>20</v>
      </c>
      <c r="L129" s="3">
        <v>8.5133499012298472E-4</v>
      </c>
      <c r="M129" s="3">
        <v>0.36033999999999999</v>
      </c>
      <c r="N129">
        <v>2353950</v>
      </c>
      <c r="O129">
        <v>2004</v>
      </c>
      <c r="Q129" t="s">
        <v>351</v>
      </c>
      <c r="R129">
        <v>4</v>
      </c>
      <c r="S129" s="124">
        <v>0.25</v>
      </c>
    </row>
    <row r="130" spans="1:19" ht="19" x14ac:dyDescent="0.25">
      <c r="A130" s="3" t="s">
        <v>264</v>
      </c>
      <c r="B130" s="2" t="s">
        <v>263</v>
      </c>
      <c r="C130" s="136" t="s">
        <v>265</v>
      </c>
      <c r="D130" s="3">
        <v>153078</v>
      </c>
      <c r="E130">
        <v>112829</v>
      </c>
      <c r="F130" s="146">
        <f t="shared" ref="F130:F161" si="4">E130/D130</f>
        <v>0.73706868393890701</v>
      </c>
      <c r="G130" s="142">
        <v>0.34803921568627449</v>
      </c>
      <c r="H130" s="145">
        <v>0.44117647058823528</v>
      </c>
      <c r="I130" s="147">
        <v>0.272138442521632</v>
      </c>
      <c r="J130" s="164">
        <v>0.33290482076637801</v>
      </c>
      <c r="K130" s="165">
        <v>17</v>
      </c>
      <c r="L130" s="3">
        <v>3.3621755253399259E-3</v>
      </c>
      <c r="M130" s="3">
        <v>0.15356</v>
      </c>
      <c r="N130">
        <v>40450</v>
      </c>
      <c r="O130">
        <v>136</v>
      </c>
      <c r="Q130" t="s">
        <v>325</v>
      </c>
      <c r="R130">
        <v>5</v>
      </c>
      <c r="S130" s="124">
        <v>0.55555555555555558</v>
      </c>
    </row>
    <row r="131" spans="1:19" ht="19" x14ac:dyDescent="0.25">
      <c r="A131" s="3" t="s">
        <v>266</v>
      </c>
      <c r="B131" s="2" t="s">
        <v>263</v>
      </c>
      <c r="C131" s="136" t="s">
        <v>267</v>
      </c>
      <c r="D131" s="3">
        <v>8194</v>
      </c>
      <c r="E131">
        <v>5855</v>
      </c>
      <c r="F131" s="146">
        <f t="shared" si="4"/>
        <v>0.71454722968025386</v>
      </c>
      <c r="G131" s="142">
        <v>0.25</v>
      </c>
      <c r="H131" s="145">
        <v>0.3888888888888889</v>
      </c>
      <c r="I131" s="147">
        <v>1.0738255033557E-2</v>
      </c>
      <c r="J131" s="164">
        <v>5.3243847874720397E-2</v>
      </c>
      <c r="K131" s="165">
        <v>6</v>
      </c>
      <c r="L131" s="3">
        <v>1.1185682326621925E-2</v>
      </c>
      <c r="M131" s="3">
        <v>0.28643999999999997</v>
      </c>
      <c r="N131">
        <v>2235</v>
      </c>
      <c r="O131">
        <v>25</v>
      </c>
      <c r="Q131" t="s">
        <v>362</v>
      </c>
      <c r="R131">
        <v>7</v>
      </c>
      <c r="S131" s="124">
        <v>0.875</v>
      </c>
    </row>
    <row r="132" spans="1:19" ht="19" x14ac:dyDescent="0.25">
      <c r="A132" s="3" t="s">
        <v>268</v>
      </c>
      <c r="B132" s="2" t="s">
        <v>263</v>
      </c>
      <c r="C132" s="136" t="s">
        <v>269</v>
      </c>
      <c r="D132" s="3">
        <v>15828</v>
      </c>
      <c r="E132">
        <v>11495</v>
      </c>
      <c r="F132" s="146">
        <f t="shared" si="4"/>
        <v>0.72624462977002779</v>
      </c>
      <c r="G132" s="142">
        <v>0.25925925925925924</v>
      </c>
      <c r="H132" s="145">
        <v>0.3888888888888889</v>
      </c>
      <c r="I132" s="147">
        <v>3.9467068878833597E-2</v>
      </c>
      <c r="J132" s="164">
        <v>8.0945198592257406E-2</v>
      </c>
      <c r="K132" s="165">
        <v>9</v>
      </c>
      <c r="L132" s="3">
        <v>6.0331825037707393E-3</v>
      </c>
      <c r="M132" s="3">
        <v>0.27323999999999998</v>
      </c>
      <c r="N132">
        <v>3978</v>
      </c>
      <c r="O132">
        <v>24</v>
      </c>
      <c r="Q132" t="s">
        <v>538</v>
      </c>
      <c r="R132">
        <v>5</v>
      </c>
      <c r="S132" s="124">
        <v>0.45454545454545453</v>
      </c>
    </row>
    <row r="133" spans="1:19" ht="19" x14ac:dyDescent="0.25">
      <c r="A133" s="3" t="s">
        <v>270</v>
      </c>
      <c r="B133" s="2" t="s">
        <v>263</v>
      </c>
      <c r="C133" s="136" t="s">
        <v>271</v>
      </c>
      <c r="D133" s="3">
        <v>244052</v>
      </c>
      <c r="E133">
        <v>174500</v>
      </c>
      <c r="F133" s="146">
        <f t="shared" si="4"/>
        <v>0.71501155491452639</v>
      </c>
      <c r="G133" s="142">
        <v>0.37719298245614036</v>
      </c>
      <c r="H133" s="145">
        <v>0.49561403508771928</v>
      </c>
      <c r="I133" s="147">
        <v>0.219443655550739</v>
      </c>
      <c r="J133" s="164">
        <v>0.28202866922766501</v>
      </c>
      <c r="K133" s="165">
        <v>19</v>
      </c>
      <c r="L133" s="3">
        <v>2.0478019760541695E-3</v>
      </c>
      <c r="M133" s="3">
        <v>0.22921</v>
      </c>
      <c r="N133">
        <v>66901</v>
      </c>
      <c r="O133">
        <v>137</v>
      </c>
      <c r="Q133" t="s">
        <v>46</v>
      </c>
      <c r="R133">
        <v>4</v>
      </c>
      <c r="S133" s="124">
        <v>0.5</v>
      </c>
    </row>
    <row r="134" spans="1:19" ht="19" x14ac:dyDescent="0.25">
      <c r="A134" s="3" t="s">
        <v>272</v>
      </c>
      <c r="B134" s="2" t="s">
        <v>263</v>
      </c>
      <c r="C134" s="136" t="s">
        <v>273</v>
      </c>
      <c r="D134" s="3">
        <v>199408</v>
      </c>
      <c r="E134">
        <v>145537</v>
      </c>
      <c r="F134" s="146">
        <f t="shared" si="4"/>
        <v>0.72984534221295039</v>
      </c>
      <c r="G134" s="142">
        <v>0.29385964912280704</v>
      </c>
      <c r="H134" s="145">
        <v>0.39035087719298245</v>
      </c>
      <c r="I134" s="147">
        <v>0.275565511310226</v>
      </c>
      <c r="J134" s="164">
        <v>0.29394587891757801</v>
      </c>
      <c r="K134" s="165">
        <v>19</v>
      </c>
      <c r="L134" s="3">
        <v>2.7200544010880217E-3</v>
      </c>
      <c r="M134" s="3">
        <v>0.19349</v>
      </c>
      <c r="N134">
        <v>49999</v>
      </c>
      <c r="O134">
        <v>136</v>
      </c>
      <c r="Q134" t="s">
        <v>243</v>
      </c>
      <c r="R134">
        <v>2</v>
      </c>
      <c r="S134" s="124">
        <v>0.4</v>
      </c>
    </row>
    <row r="135" spans="1:19" ht="19" x14ac:dyDescent="0.25">
      <c r="A135" s="3" t="s">
        <v>274</v>
      </c>
      <c r="B135" s="2" t="s">
        <v>263</v>
      </c>
      <c r="C135" s="136" t="s">
        <v>275</v>
      </c>
      <c r="D135" s="3">
        <v>85508</v>
      </c>
      <c r="E135">
        <v>80806</v>
      </c>
      <c r="F135" s="146">
        <f t="shared" si="4"/>
        <v>0.94501099312345038</v>
      </c>
      <c r="G135" s="142">
        <v>0.28000000000000003</v>
      </c>
      <c r="H135" s="145">
        <v>0.41</v>
      </c>
      <c r="I135" s="147">
        <v>0.11644306845545201</v>
      </c>
      <c r="J135" s="164">
        <v>0.171367962389634</v>
      </c>
      <c r="K135" s="165">
        <v>10</v>
      </c>
      <c r="L135" s="3">
        <v>4.3572984749455342E-3</v>
      </c>
      <c r="M135" s="3">
        <v>0.33104</v>
      </c>
      <c r="N135">
        <v>17442</v>
      </c>
      <c r="O135">
        <v>76</v>
      </c>
      <c r="Q135" t="s">
        <v>317</v>
      </c>
      <c r="R135">
        <v>5</v>
      </c>
      <c r="S135" s="124">
        <v>0.5</v>
      </c>
    </row>
    <row r="136" spans="1:19" ht="19" x14ac:dyDescent="0.25">
      <c r="A136" s="3" t="s">
        <v>276</v>
      </c>
      <c r="B136" s="2" t="s">
        <v>263</v>
      </c>
      <c r="C136" s="136" t="s">
        <v>277</v>
      </c>
      <c r="D136" s="3">
        <v>229296</v>
      </c>
      <c r="E136">
        <v>169729</v>
      </c>
      <c r="F136" s="146">
        <f t="shared" si="4"/>
        <v>0.74021788430674762</v>
      </c>
      <c r="G136" s="142">
        <v>0.296875</v>
      </c>
      <c r="H136" s="145">
        <v>0.453125</v>
      </c>
      <c r="I136" s="147">
        <v>0.30744827372754102</v>
      </c>
      <c r="J136" s="164">
        <v>0.36763181107723703</v>
      </c>
      <c r="K136" s="165">
        <v>16</v>
      </c>
      <c r="L136" s="3">
        <v>2.9093610238474753E-3</v>
      </c>
      <c r="M136" s="3">
        <v>0.22599</v>
      </c>
      <c r="N136">
        <v>64619</v>
      </c>
      <c r="O136">
        <v>188</v>
      </c>
      <c r="Q136" t="s">
        <v>279</v>
      </c>
      <c r="R136">
        <v>6</v>
      </c>
      <c r="S136" s="124">
        <v>0.5</v>
      </c>
    </row>
    <row r="137" spans="1:19" ht="19" x14ac:dyDescent="0.25">
      <c r="A137" s="3" t="s">
        <v>278</v>
      </c>
      <c r="B137" s="2" t="s">
        <v>263</v>
      </c>
      <c r="C137" s="136" t="s">
        <v>279</v>
      </c>
      <c r="D137" s="3">
        <v>23845</v>
      </c>
      <c r="E137">
        <v>12611</v>
      </c>
      <c r="F137" s="146">
        <f t="shared" si="4"/>
        <v>0.52887397777311806</v>
      </c>
      <c r="G137" s="142">
        <v>0.20833333333333334</v>
      </c>
      <c r="H137" s="145">
        <v>0.375</v>
      </c>
      <c r="I137" s="147">
        <v>6.4129970072680606E-2</v>
      </c>
      <c r="J137" s="164">
        <v>0.18683197947840999</v>
      </c>
      <c r="K137" s="165">
        <v>8</v>
      </c>
      <c r="L137" s="3">
        <v>4.9166310389055154E-3</v>
      </c>
      <c r="M137" s="3">
        <v>0.32102999999999998</v>
      </c>
      <c r="N137">
        <v>4678</v>
      </c>
      <c r="O137">
        <v>23</v>
      </c>
      <c r="Q137" t="s">
        <v>245</v>
      </c>
      <c r="R137">
        <v>3</v>
      </c>
      <c r="S137" s="124">
        <v>0.6</v>
      </c>
    </row>
    <row r="138" spans="1:19" ht="19" x14ac:dyDescent="0.25">
      <c r="A138" s="3" t="s">
        <v>280</v>
      </c>
      <c r="B138" s="2" t="s">
        <v>263</v>
      </c>
      <c r="C138" s="136" t="s">
        <v>281</v>
      </c>
      <c r="D138" s="3">
        <v>28748</v>
      </c>
      <c r="E138">
        <v>22570</v>
      </c>
      <c r="F138" s="146">
        <f t="shared" si="4"/>
        <v>0.78509809378043693</v>
      </c>
      <c r="G138" s="142">
        <v>0.28749999999999998</v>
      </c>
      <c r="H138" s="145">
        <v>0.41249999999999998</v>
      </c>
      <c r="I138" s="147">
        <v>3.2023289665211101E-3</v>
      </c>
      <c r="J138" s="164">
        <v>5.0800582241630303E-2</v>
      </c>
      <c r="K138" s="165">
        <v>10</v>
      </c>
      <c r="L138" s="3">
        <v>1.2809315866084425E-2</v>
      </c>
      <c r="M138" s="3">
        <v>0.18439</v>
      </c>
      <c r="N138">
        <v>6870</v>
      </c>
      <c r="O138">
        <v>88</v>
      </c>
      <c r="Q138" t="s">
        <v>196</v>
      </c>
      <c r="R138">
        <v>4</v>
      </c>
      <c r="S138" s="124">
        <v>0.4</v>
      </c>
    </row>
    <row r="139" spans="1:19" ht="19" x14ac:dyDescent="0.25">
      <c r="A139" s="3" t="s">
        <v>282</v>
      </c>
      <c r="B139" s="3" t="s">
        <v>283</v>
      </c>
      <c r="C139" s="136" t="s">
        <v>284</v>
      </c>
      <c r="D139" s="3">
        <v>566666</v>
      </c>
      <c r="E139">
        <v>369112</v>
      </c>
      <c r="F139" s="146">
        <f t="shared" si="4"/>
        <v>0.65137488397045173</v>
      </c>
      <c r="G139" s="142">
        <v>0.33482142857142855</v>
      </c>
      <c r="H139" s="145">
        <v>0.4017857142857143</v>
      </c>
      <c r="I139" s="147">
        <v>0.20019467270651201</v>
      </c>
      <c r="J139" s="164">
        <v>0.27535892780263199</v>
      </c>
      <c r="K139" s="165">
        <v>14</v>
      </c>
      <c r="L139" s="3">
        <v>1.8166332852891078E-2</v>
      </c>
      <c r="M139" s="3">
        <v>0.32987</v>
      </c>
      <c r="N139">
        <v>106846</v>
      </c>
      <c r="O139">
        <v>1941</v>
      </c>
      <c r="Q139" t="s">
        <v>398</v>
      </c>
      <c r="R139">
        <v>4</v>
      </c>
      <c r="S139" s="124">
        <v>0.5</v>
      </c>
    </row>
    <row r="140" spans="1:19" ht="19" x14ac:dyDescent="0.25">
      <c r="A140" s="3" t="s">
        <v>285</v>
      </c>
      <c r="B140" s="3" t="s">
        <v>283</v>
      </c>
      <c r="C140" s="136" t="s">
        <v>286</v>
      </c>
      <c r="D140" s="3">
        <v>123549</v>
      </c>
      <c r="E140">
        <v>83579</v>
      </c>
      <c r="F140" s="146">
        <f t="shared" si="4"/>
        <v>0.67648463362714384</v>
      </c>
      <c r="G140" s="142">
        <v>0.30208333333333331</v>
      </c>
      <c r="H140" s="145">
        <v>0.41666666666666669</v>
      </c>
      <c r="I140" s="147">
        <v>8.1526422834292803E-2</v>
      </c>
      <c r="J140" s="164">
        <v>0.14102519907614899</v>
      </c>
      <c r="K140" s="165">
        <v>8</v>
      </c>
      <c r="L140" s="3">
        <v>5.8774862973559931E-2</v>
      </c>
      <c r="M140" s="3">
        <v>0.25141999999999998</v>
      </c>
      <c r="N140" s="156">
        <v>29009</v>
      </c>
      <c r="O140" s="156">
        <v>1705</v>
      </c>
      <c r="Q140" t="s">
        <v>327</v>
      </c>
      <c r="R140">
        <v>5</v>
      </c>
      <c r="S140" s="124">
        <v>0.7142857142857143</v>
      </c>
    </row>
    <row r="141" spans="1:19" ht="19" x14ac:dyDescent="0.25">
      <c r="A141" s="3" t="s">
        <v>287</v>
      </c>
      <c r="B141" s="3" t="s">
        <v>283</v>
      </c>
      <c r="C141" s="136" t="s">
        <v>283</v>
      </c>
      <c r="D141" s="3">
        <v>73202</v>
      </c>
      <c r="E141">
        <v>46084</v>
      </c>
      <c r="F141" s="146">
        <f t="shared" si="4"/>
        <v>0.6295456408294855</v>
      </c>
      <c r="G141" s="142">
        <v>0.30833333333333335</v>
      </c>
      <c r="H141" s="145">
        <v>0.39166666666666666</v>
      </c>
      <c r="I141" s="147">
        <v>2.6300451697508401E-2</v>
      </c>
      <c r="J141" s="164">
        <v>6.5204720967506902E-2</v>
      </c>
      <c r="K141" s="165">
        <v>12</v>
      </c>
      <c r="L141" s="3">
        <v>5.6753606294623345E-2</v>
      </c>
      <c r="M141" s="3">
        <v>0.26728000000000002</v>
      </c>
      <c r="N141">
        <v>13726</v>
      </c>
      <c r="O141">
        <v>779</v>
      </c>
      <c r="Q141" t="s">
        <v>48</v>
      </c>
      <c r="R141">
        <v>2</v>
      </c>
      <c r="S141" s="124">
        <v>0.2857142857142857</v>
      </c>
    </row>
    <row r="142" spans="1:19" ht="19" x14ac:dyDescent="0.25">
      <c r="A142" s="3" t="s">
        <v>288</v>
      </c>
      <c r="B142" s="3" t="s">
        <v>283</v>
      </c>
      <c r="C142" s="136" t="s">
        <v>289</v>
      </c>
      <c r="D142" s="3">
        <v>74925</v>
      </c>
      <c r="E142">
        <v>44565</v>
      </c>
      <c r="F142" s="146">
        <f t="shared" si="4"/>
        <v>0.5947947947947948</v>
      </c>
      <c r="G142" s="142">
        <v>0.3</v>
      </c>
      <c r="H142" s="145">
        <v>0.43333333333333335</v>
      </c>
      <c r="I142" s="147">
        <v>9.6682464454976302E-3</v>
      </c>
      <c r="J142" s="164">
        <v>5.8862559241706199E-2</v>
      </c>
      <c r="K142" s="165">
        <v>9</v>
      </c>
      <c r="L142" s="3">
        <v>3.9905213270142181E-2</v>
      </c>
      <c r="M142" s="3">
        <v>0.30453000000000002</v>
      </c>
      <c r="N142">
        <v>10550</v>
      </c>
      <c r="O142">
        <v>421</v>
      </c>
      <c r="Q142" t="s">
        <v>212</v>
      </c>
      <c r="R142">
        <v>3</v>
      </c>
      <c r="S142" s="124">
        <v>0.5</v>
      </c>
    </row>
    <row r="143" spans="1:19" ht="19" x14ac:dyDescent="0.25">
      <c r="A143" s="3" t="s">
        <v>290</v>
      </c>
      <c r="B143" s="3" t="s">
        <v>283</v>
      </c>
      <c r="C143" s="136" t="s">
        <v>291</v>
      </c>
      <c r="D143" s="3">
        <v>76089</v>
      </c>
      <c r="E143">
        <v>45594</v>
      </c>
      <c r="F143" s="146">
        <f t="shared" si="4"/>
        <v>0.599219335252139</v>
      </c>
      <c r="G143" s="142">
        <v>8.3333333333333332E-3</v>
      </c>
      <c r="H143" s="145">
        <v>0.41666666666666669</v>
      </c>
      <c r="I143" s="147">
        <v>2.62374245472837E-2</v>
      </c>
      <c r="J143" s="164">
        <v>8.07243460764588E-2</v>
      </c>
      <c r="K143" s="165">
        <v>12</v>
      </c>
      <c r="L143" s="3">
        <v>4.5150905432595576E-2</v>
      </c>
      <c r="M143" s="3">
        <v>0.28166999999999998</v>
      </c>
      <c r="N143">
        <v>12425</v>
      </c>
      <c r="O143">
        <v>561</v>
      </c>
      <c r="Q143" t="s">
        <v>104</v>
      </c>
      <c r="R143">
        <v>1</v>
      </c>
      <c r="S143" s="124">
        <v>0.2</v>
      </c>
    </row>
    <row r="144" spans="1:19" ht="19" x14ac:dyDescent="0.25">
      <c r="A144" s="3" t="s">
        <v>292</v>
      </c>
      <c r="B144" s="3" t="s">
        <v>283</v>
      </c>
      <c r="C144" s="136" t="s">
        <v>293</v>
      </c>
      <c r="D144" s="3">
        <v>75698</v>
      </c>
      <c r="E144">
        <v>42434</v>
      </c>
      <c r="F144" s="146">
        <f t="shared" si="4"/>
        <v>0.56056963195857223</v>
      </c>
      <c r="G144" s="142">
        <v>0.3</v>
      </c>
      <c r="H144" s="145">
        <v>0.36666666666666664</v>
      </c>
      <c r="I144" s="147">
        <v>2.1799934188877899E-2</v>
      </c>
      <c r="J144" s="164">
        <v>8.6870681145113496E-2</v>
      </c>
      <c r="K144" s="165">
        <v>9</v>
      </c>
      <c r="L144" s="3">
        <v>3.3234616650213884E-2</v>
      </c>
      <c r="M144" s="3">
        <v>0.22388</v>
      </c>
      <c r="N144">
        <v>12156</v>
      </c>
      <c r="O144">
        <v>404</v>
      </c>
      <c r="Q144" t="s">
        <v>160</v>
      </c>
      <c r="R144">
        <v>2</v>
      </c>
      <c r="S144" s="124">
        <v>0.25</v>
      </c>
    </row>
    <row r="145" spans="1:19" ht="19" x14ac:dyDescent="0.25">
      <c r="A145" s="3" t="s">
        <v>294</v>
      </c>
      <c r="B145" s="3" t="s">
        <v>283</v>
      </c>
      <c r="C145" s="136" t="s">
        <v>295</v>
      </c>
      <c r="D145" s="3">
        <v>65833</v>
      </c>
      <c r="E145">
        <v>37625</v>
      </c>
      <c r="F145" s="146">
        <f t="shared" si="4"/>
        <v>0.57152188112344871</v>
      </c>
      <c r="G145" s="142">
        <v>0.32727272727272727</v>
      </c>
      <c r="H145" s="145">
        <v>0.34545454545454546</v>
      </c>
      <c r="I145" s="147">
        <v>2.2148502292906599E-2</v>
      </c>
      <c r="J145" s="164">
        <v>6.46892379744365E-2</v>
      </c>
      <c r="K145" s="165">
        <v>11</v>
      </c>
      <c r="L145" s="3">
        <v>0.15503951605034638</v>
      </c>
      <c r="M145" s="3">
        <v>0.19547999999999999</v>
      </c>
      <c r="N145">
        <v>10249</v>
      </c>
      <c r="O145">
        <v>1589</v>
      </c>
      <c r="Q145" t="s">
        <v>313</v>
      </c>
      <c r="R145">
        <v>4</v>
      </c>
      <c r="S145" s="124">
        <v>0.44444444444444442</v>
      </c>
    </row>
    <row r="146" spans="1:19" ht="19" x14ac:dyDescent="0.25">
      <c r="A146" s="3" t="s">
        <v>296</v>
      </c>
      <c r="B146" s="3" t="s">
        <v>283</v>
      </c>
      <c r="C146" s="136" t="s">
        <v>297</v>
      </c>
      <c r="D146" s="3">
        <v>12170</v>
      </c>
      <c r="E146">
        <v>6535</v>
      </c>
      <c r="F146" s="146">
        <f t="shared" si="4"/>
        <v>0.53697617091207883</v>
      </c>
      <c r="G146" s="142">
        <v>0.24242424242424243</v>
      </c>
      <c r="H146" s="145">
        <v>0.48484848484848486</v>
      </c>
      <c r="I146" s="147">
        <v>9.86078886310905E-3</v>
      </c>
      <c r="J146" s="164">
        <v>7.6566125290023199E-2</v>
      </c>
      <c r="K146" s="165">
        <v>11</v>
      </c>
      <c r="L146" s="3">
        <v>3.0162412993039442E-2</v>
      </c>
      <c r="M146" s="3">
        <v>0.23679</v>
      </c>
      <c r="N146">
        <v>1724</v>
      </c>
      <c r="O146">
        <v>52</v>
      </c>
      <c r="Q146" t="s">
        <v>247</v>
      </c>
      <c r="R146">
        <v>5</v>
      </c>
      <c r="S146" s="124">
        <v>0.55555555555555558</v>
      </c>
    </row>
    <row r="147" spans="1:19" ht="19" x14ac:dyDescent="0.25">
      <c r="A147" s="3" t="s">
        <v>298</v>
      </c>
      <c r="B147" s="3" t="s">
        <v>299</v>
      </c>
      <c r="C147" s="46" t="s">
        <v>300</v>
      </c>
      <c r="D147" s="3">
        <v>106310</v>
      </c>
      <c r="E147">
        <v>85241</v>
      </c>
      <c r="F147" s="146">
        <f t="shared" si="4"/>
        <v>0.80181544539554139</v>
      </c>
      <c r="G147" s="142">
        <v>0.34615384615384615</v>
      </c>
      <c r="H147" s="145">
        <v>0.44230769230769229</v>
      </c>
      <c r="I147" s="147">
        <v>0.19670225458105201</v>
      </c>
      <c r="J147" s="164">
        <v>0.289241029092355</v>
      </c>
      <c r="K147" s="165">
        <v>13</v>
      </c>
      <c r="L147" s="3">
        <v>3.7015509804521397E-3</v>
      </c>
      <c r="M147" s="3">
        <v>0.25201000000000001</v>
      </c>
      <c r="N147">
        <v>32689</v>
      </c>
      <c r="O147">
        <v>121</v>
      </c>
      <c r="Q147" t="s">
        <v>106</v>
      </c>
      <c r="R147">
        <v>4</v>
      </c>
      <c r="S147" s="124">
        <v>0.5</v>
      </c>
    </row>
    <row r="148" spans="1:19" ht="19" x14ac:dyDescent="0.25">
      <c r="A148" s="3" t="s">
        <v>301</v>
      </c>
      <c r="B148" s="3" t="s">
        <v>299</v>
      </c>
      <c r="C148" s="46" t="s">
        <v>302</v>
      </c>
      <c r="D148" s="3">
        <v>25772</v>
      </c>
      <c r="E148">
        <v>11359</v>
      </c>
      <c r="F148" s="146">
        <f t="shared" si="4"/>
        <v>0.44074965078379635</v>
      </c>
      <c r="G148" s="142">
        <v>0.375</v>
      </c>
      <c r="H148" s="145">
        <v>0.42857142857142855</v>
      </c>
      <c r="I148" s="147">
        <v>2.4808138497233598E-2</v>
      </c>
      <c r="J148" s="164">
        <v>0.128145636266286</v>
      </c>
      <c r="K148" s="165">
        <v>7</v>
      </c>
      <c r="L148" s="3">
        <v>3.605211493842584E-2</v>
      </c>
      <c r="M148" s="3">
        <v>0.28763</v>
      </c>
      <c r="N148">
        <v>5603</v>
      </c>
      <c r="O148">
        <v>202</v>
      </c>
      <c r="Q148" t="s">
        <v>162</v>
      </c>
      <c r="R148">
        <v>3</v>
      </c>
      <c r="S148" s="124">
        <v>0.3</v>
      </c>
    </row>
    <row r="149" spans="1:19" ht="19" x14ac:dyDescent="0.25">
      <c r="A149" s="3" t="s">
        <v>303</v>
      </c>
      <c r="B149" s="3" t="s">
        <v>299</v>
      </c>
      <c r="C149" s="46" t="s">
        <v>304</v>
      </c>
      <c r="D149" s="3">
        <v>14774</v>
      </c>
      <c r="E149">
        <v>7124</v>
      </c>
      <c r="F149" s="146">
        <f t="shared" si="4"/>
        <v>0.48219845674834166</v>
      </c>
      <c r="G149" s="142">
        <v>0.27083333333333331</v>
      </c>
      <c r="H149" s="145">
        <v>0.41666666666666669</v>
      </c>
      <c r="I149" s="147">
        <v>7.6602564102564094E-2</v>
      </c>
      <c r="J149" s="164">
        <v>0.15416666666666701</v>
      </c>
      <c r="K149" s="165">
        <v>8</v>
      </c>
      <c r="L149" s="3">
        <v>3.5256410256410257E-3</v>
      </c>
      <c r="M149" s="3">
        <v>0.25574999999999998</v>
      </c>
      <c r="N149">
        <v>3120</v>
      </c>
      <c r="O149">
        <v>11</v>
      </c>
      <c r="Q149" t="s">
        <v>374</v>
      </c>
      <c r="R149">
        <v>6</v>
      </c>
      <c r="S149" s="124">
        <v>0.75</v>
      </c>
    </row>
    <row r="150" spans="1:19" ht="19" x14ac:dyDescent="0.25">
      <c r="A150" s="65" t="s">
        <v>305</v>
      </c>
      <c r="B150" s="65" t="s">
        <v>306</v>
      </c>
      <c r="C150" s="72" t="s">
        <v>307</v>
      </c>
      <c r="D150" s="65">
        <v>83961</v>
      </c>
      <c r="E150">
        <v>67433</v>
      </c>
      <c r="F150" s="146">
        <f t="shared" si="4"/>
        <v>0.80314669906266001</v>
      </c>
      <c r="G150" s="142">
        <v>0.26153846153846155</v>
      </c>
      <c r="H150" s="145">
        <v>0.38461538461538464</v>
      </c>
      <c r="I150" s="147">
        <v>0.24449690993681</v>
      </c>
      <c r="J150" s="164">
        <v>0.38455662801194401</v>
      </c>
      <c r="K150" s="165">
        <v>13</v>
      </c>
      <c r="L150" s="3">
        <v>1.0068745226025971E-3</v>
      </c>
      <c r="M150" s="3">
        <v>0.21815000000000001</v>
      </c>
      <c r="N150">
        <v>28802</v>
      </c>
      <c r="O150">
        <v>29</v>
      </c>
      <c r="Q150" t="s">
        <v>210</v>
      </c>
      <c r="R150">
        <v>5</v>
      </c>
      <c r="S150" s="124">
        <v>0.38461538461538464</v>
      </c>
    </row>
    <row r="151" spans="1:19" ht="19" x14ac:dyDescent="0.25">
      <c r="A151" s="3" t="s">
        <v>308</v>
      </c>
      <c r="B151" s="3" t="s">
        <v>306</v>
      </c>
      <c r="C151" s="46" t="s">
        <v>309</v>
      </c>
      <c r="D151" s="3">
        <v>29204</v>
      </c>
      <c r="E151">
        <v>13439</v>
      </c>
      <c r="F151" s="146">
        <f t="shared" si="4"/>
        <v>0.46017668812491441</v>
      </c>
      <c r="G151" s="142">
        <v>0.21875</v>
      </c>
      <c r="H151" s="145">
        <v>0.34375</v>
      </c>
      <c r="I151" s="147">
        <v>2.4980483996877401E-2</v>
      </c>
      <c r="J151" s="164">
        <v>5.9328649492583901E-2</v>
      </c>
      <c r="K151" s="165">
        <v>4</v>
      </c>
      <c r="L151" s="3">
        <v>3.7470725995316159E-3</v>
      </c>
      <c r="M151" s="3">
        <v>0.32290000000000002</v>
      </c>
      <c r="N151">
        <v>6405</v>
      </c>
      <c r="O151">
        <v>24</v>
      </c>
      <c r="Q151" t="s">
        <v>319</v>
      </c>
      <c r="R151">
        <v>7</v>
      </c>
      <c r="S151" s="124">
        <v>0.58333333333333337</v>
      </c>
    </row>
    <row r="152" spans="1:19" ht="19" x14ac:dyDescent="0.25">
      <c r="A152" s="3" t="s">
        <v>310</v>
      </c>
      <c r="B152" s="3" t="s">
        <v>306</v>
      </c>
      <c r="C152" s="46" t="s">
        <v>311</v>
      </c>
      <c r="D152" s="3">
        <v>72871</v>
      </c>
      <c r="E152">
        <v>59745</v>
      </c>
      <c r="F152" s="146">
        <f t="shared" si="4"/>
        <v>0.81987347504494246</v>
      </c>
      <c r="G152" s="142">
        <v>0.27</v>
      </c>
      <c r="H152" s="145">
        <v>0.4</v>
      </c>
      <c r="I152" s="147">
        <v>0.31771380542130701</v>
      </c>
      <c r="J152" s="164">
        <v>0.44681655810044102</v>
      </c>
      <c r="K152" s="165">
        <v>10</v>
      </c>
      <c r="L152" s="3">
        <v>9.2456398403025842E-4</v>
      </c>
      <c r="M152" s="3">
        <v>0.24715000000000001</v>
      </c>
      <c r="N152">
        <v>23795</v>
      </c>
      <c r="O152">
        <v>22</v>
      </c>
      <c r="Q152" t="s">
        <v>50</v>
      </c>
      <c r="R152">
        <v>5</v>
      </c>
      <c r="S152" s="124">
        <v>0.55555555555555558</v>
      </c>
    </row>
    <row r="153" spans="1:19" ht="19" x14ac:dyDescent="0.25">
      <c r="A153" s="3" t="s">
        <v>312</v>
      </c>
      <c r="B153" s="3" t="s">
        <v>313</v>
      </c>
      <c r="C153" s="46" t="s">
        <v>313</v>
      </c>
      <c r="D153" s="3">
        <v>160633</v>
      </c>
      <c r="E153">
        <v>100817</v>
      </c>
      <c r="F153" s="146">
        <f t="shared" si="4"/>
        <v>0.62762321565307255</v>
      </c>
      <c r="G153" s="142">
        <v>0.31481481481481483</v>
      </c>
      <c r="H153" s="145">
        <v>0.46296296296296297</v>
      </c>
      <c r="I153" s="147">
        <v>0.132086253045021</v>
      </c>
      <c r="J153" s="164">
        <v>0.322456467474662</v>
      </c>
      <c r="K153" s="165">
        <v>9</v>
      </c>
      <c r="L153" s="3">
        <v>4.1803254037472556E-3</v>
      </c>
      <c r="M153" s="3">
        <v>0.22958999999999999</v>
      </c>
      <c r="N153">
        <v>33251</v>
      </c>
      <c r="O153">
        <v>139</v>
      </c>
      <c r="Q153" t="s">
        <v>198</v>
      </c>
      <c r="R153">
        <v>4</v>
      </c>
      <c r="S153" s="124">
        <v>0.44444444444444442</v>
      </c>
    </row>
    <row r="154" spans="1:19" ht="19" x14ac:dyDescent="0.25">
      <c r="A154" s="65" t="s">
        <v>314</v>
      </c>
      <c r="B154" s="65" t="s">
        <v>313</v>
      </c>
      <c r="C154" s="72" t="s">
        <v>315</v>
      </c>
      <c r="D154" s="65">
        <v>54779</v>
      </c>
      <c r="E154">
        <v>23888</v>
      </c>
      <c r="F154" s="146">
        <f t="shared" si="4"/>
        <v>0.43607951952390517</v>
      </c>
      <c r="G154" s="142">
        <v>0.32500000000000001</v>
      </c>
      <c r="H154" s="145">
        <v>0.375</v>
      </c>
      <c r="I154" s="147">
        <v>1.41843971631206E-2</v>
      </c>
      <c r="J154" s="164">
        <v>5.5282778687033997E-2</v>
      </c>
      <c r="K154" s="165">
        <v>8</v>
      </c>
      <c r="L154" s="3">
        <v>1.000181851245681E-2</v>
      </c>
      <c r="M154" s="3">
        <v>0.25630999999999998</v>
      </c>
      <c r="N154">
        <v>10998</v>
      </c>
      <c r="O154">
        <v>110</v>
      </c>
      <c r="Q154" t="s">
        <v>335</v>
      </c>
      <c r="R154">
        <v>5</v>
      </c>
      <c r="S154" s="124">
        <v>0.29411764705882354</v>
      </c>
    </row>
    <row r="155" spans="1:19" ht="19" x14ac:dyDescent="0.25">
      <c r="A155" s="3" t="s">
        <v>316</v>
      </c>
      <c r="B155" s="3" t="s">
        <v>313</v>
      </c>
      <c r="C155" s="46" t="s">
        <v>317</v>
      </c>
      <c r="D155" s="3">
        <v>95166</v>
      </c>
      <c r="E155">
        <v>68814</v>
      </c>
      <c r="F155" s="146">
        <f t="shared" si="4"/>
        <v>0.72309438244751278</v>
      </c>
      <c r="G155" s="142">
        <v>0.3</v>
      </c>
      <c r="H155" s="145">
        <v>0.37</v>
      </c>
      <c r="I155" s="147">
        <v>8.3293249959916604E-2</v>
      </c>
      <c r="J155" s="164">
        <v>0.147306397306397</v>
      </c>
      <c r="K155" s="165">
        <v>10</v>
      </c>
      <c r="L155" s="3">
        <v>2.9060445727112395E-2</v>
      </c>
      <c r="M155" s="3">
        <v>0.35250999999999999</v>
      </c>
      <c r="N155">
        <v>24948</v>
      </c>
      <c r="O155">
        <v>725</v>
      </c>
      <c r="Q155" t="s">
        <v>399</v>
      </c>
      <c r="R155">
        <v>2</v>
      </c>
      <c r="S155" s="124">
        <v>0.2857142857142857</v>
      </c>
    </row>
    <row r="156" spans="1:19" ht="19" x14ac:dyDescent="0.25">
      <c r="A156" s="3" t="s">
        <v>318</v>
      </c>
      <c r="B156" s="3" t="s">
        <v>319</v>
      </c>
      <c r="C156" s="46" t="s">
        <v>319</v>
      </c>
      <c r="D156" s="3">
        <v>782835</v>
      </c>
      <c r="E156">
        <v>551375</v>
      </c>
      <c r="F156" s="146">
        <f t="shared" si="4"/>
        <v>0.7043310531593503</v>
      </c>
      <c r="G156" s="142">
        <v>0.32589285714285715</v>
      </c>
      <c r="H156" s="145">
        <v>0.45982142857142855</v>
      </c>
      <c r="I156" s="147">
        <v>0.246038125581554</v>
      </c>
      <c r="J156" s="164">
        <v>0.29581670880649302</v>
      </c>
      <c r="K156" s="165">
        <v>14</v>
      </c>
      <c r="L156" s="3">
        <v>2.0855560264823231E-2</v>
      </c>
      <c r="M156" s="3">
        <v>0.20610999999999999</v>
      </c>
      <c r="N156">
        <v>205269</v>
      </c>
      <c r="O156">
        <v>4281</v>
      </c>
      <c r="Q156" t="s">
        <v>297</v>
      </c>
      <c r="S156" s="124">
        <v>0</v>
      </c>
    </row>
    <row r="157" spans="1:19" ht="19" x14ac:dyDescent="0.25">
      <c r="A157" s="3" t="s">
        <v>320</v>
      </c>
      <c r="B157" s="3" t="s">
        <v>319</v>
      </c>
      <c r="C157" s="46" t="s">
        <v>321</v>
      </c>
      <c r="D157" s="3">
        <v>144048</v>
      </c>
      <c r="E157">
        <v>95196</v>
      </c>
      <c r="F157" s="146">
        <f t="shared" si="4"/>
        <v>0.66086304565144949</v>
      </c>
      <c r="G157" s="142">
        <v>0.35714285714285715</v>
      </c>
      <c r="H157" s="145">
        <v>0.35714285714285715</v>
      </c>
      <c r="I157" s="147">
        <v>1.4156033771345101E-2</v>
      </c>
      <c r="J157" s="164">
        <v>3.6120104107154202E-2</v>
      </c>
      <c r="K157" s="165">
        <v>7</v>
      </c>
      <c r="L157" s="3">
        <v>1.6600012695994412E-2</v>
      </c>
      <c r="M157" s="3">
        <v>0.32951999999999998</v>
      </c>
      <c r="N157">
        <v>31506</v>
      </c>
      <c r="O157">
        <v>523</v>
      </c>
      <c r="Q157" t="s">
        <v>164</v>
      </c>
      <c r="R157">
        <v>2</v>
      </c>
      <c r="S157" s="124">
        <v>0.22222222222222221</v>
      </c>
    </row>
    <row r="158" spans="1:19" ht="19" x14ac:dyDescent="0.25">
      <c r="A158" s="3" t="s">
        <v>322</v>
      </c>
      <c r="B158" s="3" t="s">
        <v>319</v>
      </c>
      <c r="C158" s="46" t="s">
        <v>323</v>
      </c>
      <c r="D158" s="3">
        <v>129643</v>
      </c>
      <c r="E158">
        <v>87400</v>
      </c>
      <c r="F158" s="146">
        <f t="shared" si="4"/>
        <v>0.6741590367393534</v>
      </c>
      <c r="G158" s="142">
        <v>0.30555555555555558</v>
      </c>
      <c r="H158" s="145">
        <v>0.3611111111111111</v>
      </c>
      <c r="I158" s="147">
        <v>2.8397185301016401E-2</v>
      </c>
      <c r="J158" s="164">
        <v>4.4378420641125897E-2</v>
      </c>
      <c r="K158" s="165">
        <v>6</v>
      </c>
      <c r="L158" s="3">
        <v>1.9702892885066457E-2</v>
      </c>
      <c r="M158" s="3">
        <v>0.30188999999999999</v>
      </c>
      <c r="N158">
        <v>31975</v>
      </c>
      <c r="O158">
        <v>630</v>
      </c>
      <c r="Q158" t="s">
        <v>52</v>
      </c>
      <c r="R158">
        <v>4</v>
      </c>
      <c r="S158" s="124">
        <v>0.5714285714285714</v>
      </c>
    </row>
    <row r="159" spans="1:19" ht="19" x14ac:dyDescent="0.25">
      <c r="A159" s="3" t="s">
        <v>324</v>
      </c>
      <c r="B159" s="3" t="s">
        <v>319</v>
      </c>
      <c r="C159" s="46" t="s">
        <v>325</v>
      </c>
      <c r="D159" s="3">
        <v>159536</v>
      </c>
      <c r="E159">
        <v>129864</v>
      </c>
      <c r="F159" s="146">
        <f t="shared" si="4"/>
        <v>0.81401063082940528</v>
      </c>
      <c r="G159" s="142">
        <v>0.29629629629629628</v>
      </c>
      <c r="H159" s="145">
        <v>0.43518518518518517</v>
      </c>
      <c r="I159" s="147">
        <v>5.75042266783658E-2</v>
      </c>
      <c r="J159" s="164">
        <v>8.2372076101611499E-2</v>
      </c>
      <c r="K159" s="165">
        <v>9</v>
      </c>
      <c r="L159" s="3">
        <v>9.9942217561581094E-3</v>
      </c>
      <c r="M159" s="3">
        <v>0.31392999999999999</v>
      </c>
      <c r="N159">
        <v>46727</v>
      </c>
      <c r="O159">
        <v>467</v>
      </c>
      <c r="Q159" t="s">
        <v>291</v>
      </c>
      <c r="R159">
        <v>4</v>
      </c>
      <c r="S159" s="124">
        <v>0.5</v>
      </c>
    </row>
    <row r="160" spans="1:19" ht="19" x14ac:dyDescent="0.25">
      <c r="A160" s="3" t="s">
        <v>326</v>
      </c>
      <c r="B160" s="3" t="s">
        <v>319</v>
      </c>
      <c r="C160" s="46" t="s">
        <v>327</v>
      </c>
      <c r="D160" s="3">
        <v>132941</v>
      </c>
      <c r="E160">
        <v>86958</v>
      </c>
      <c r="F160" s="146">
        <f t="shared" si="4"/>
        <v>0.65410971784475824</v>
      </c>
      <c r="G160" s="142">
        <v>0.31481481481481483</v>
      </c>
      <c r="H160" s="145">
        <v>0.37962962962962965</v>
      </c>
      <c r="I160" s="147">
        <v>0.14489277249493099</v>
      </c>
      <c r="J160" s="164">
        <v>0.230103658014221</v>
      </c>
      <c r="K160" s="165">
        <v>9</v>
      </c>
      <c r="L160" s="3">
        <v>1.133670293269368E-2</v>
      </c>
      <c r="M160" s="3">
        <v>0.25858999999999999</v>
      </c>
      <c r="N160">
        <v>35019</v>
      </c>
      <c r="O160">
        <v>397</v>
      </c>
      <c r="Q160" t="s">
        <v>376</v>
      </c>
      <c r="R160">
        <v>6</v>
      </c>
      <c r="S160" s="124">
        <v>0.75</v>
      </c>
    </row>
    <row r="161" spans="1:19" ht="19" x14ac:dyDescent="0.25">
      <c r="A161" s="3" t="s">
        <v>328</v>
      </c>
      <c r="B161" s="3" t="s">
        <v>319</v>
      </c>
      <c r="C161" s="46" t="s">
        <v>329</v>
      </c>
      <c r="D161" s="3">
        <v>324993</v>
      </c>
      <c r="E161">
        <v>236184</v>
      </c>
      <c r="F161" s="146">
        <f t="shared" si="4"/>
        <v>0.72673565276790575</v>
      </c>
      <c r="G161" s="142">
        <v>0.34615384615384615</v>
      </c>
      <c r="H161" s="145">
        <v>0.40109890109890112</v>
      </c>
      <c r="I161" s="147">
        <v>0.180498621598945</v>
      </c>
      <c r="J161" s="164">
        <v>0.24770466259139401</v>
      </c>
      <c r="K161" s="165">
        <v>13</v>
      </c>
      <c r="L161" s="3">
        <v>9.0974469615246311E-3</v>
      </c>
      <c r="M161" s="3">
        <v>0.20968000000000001</v>
      </c>
      <c r="N161">
        <v>83430</v>
      </c>
      <c r="O161">
        <v>759</v>
      </c>
      <c r="Q161" t="s">
        <v>15</v>
      </c>
      <c r="R161">
        <v>4</v>
      </c>
      <c r="S161" s="124">
        <v>0.36363636363636365</v>
      </c>
    </row>
    <row r="162" spans="1:19" ht="19" x14ac:dyDescent="0.25">
      <c r="A162" s="3" t="s">
        <v>330</v>
      </c>
      <c r="B162" s="3" t="s">
        <v>319</v>
      </c>
      <c r="C162" s="46" t="s">
        <v>331</v>
      </c>
      <c r="D162" s="3">
        <v>135794</v>
      </c>
      <c r="E162">
        <v>104021</v>
      </c>
      <c r="F162" s="146">
        <f t="shared" ref="F162:F193" si="5">E162/D162</f>
        <v>0.76602059001134071</v>
      </c>
      <c r="G162" s="142">
        <v>0.30128205128205127</v>
      </c>
      <c r="H162" s="145">
        <v>0.44230769230769229</v>
      </c>
      <c r="I162" s="147">
        <v>0.22882130270199699</v>
      </c>
      <c r="J162" s="164">
        <v>0.32379584910586101</v>
      </c>
      <c r="K162" s="165">
        <v>13</v>
      </c>
      <c r="L162" s="3">
        <v>1.2165513640516904E-2</v>
      </c>
      <c r="M162" s="3">
        <v>0.27351999999999999</v>
      </c>
      <c r="N162">
        <v>38305</v>
      </c>
      <c r="O162">
        <v>466</v>
      </c>
      <c r="Q162" t="s">
        <v>353</v>
      </c>
      <c r="R162">
        <v>5</v>
      </c>
      <c r="S162" s="124">
        <v>0.625</v>
      </c>
    </row>
    <row r="163" spans="1:19" ht="19" x14ac:dyDescent="0.25">
      <c r="A163" s="3" t="s">
        <v>332</v>
      </c>
      <c r="B163" s="3" t="s">
        <v>319</v>
      </c>
      <c r="C163" s="46" t="s">
        <v>333</v>
      </c>
      <c r="D163" s="3">
        <v>77420</v>
      </c>
      <c r="E163">
        <v>50720</v>
      </c>
      <c r="F163" s="146">
        <f t="shared" si="5"/>
        <v>0.65512787393438388</v>
      </c>
      <c r="G163" s="142">
        <v>0.37777777777777777</v>
      </c>
      <c r="H163" s="145">
        <v>0.4777777777777778</v>
      </c>
      <c r="I163" s="147">
        <v>0.14421901735517001</v>
      </c>
      <c r="J163" s="164">
        <v>0.177413835248106</v>
      </c>
      <c r="K163" s="165">
        <v>9</v>
      </c>
      <c r="L163" s="3">
        <v>3.0065998533365924E-2</v>
      </c>
      <c r="M163" s="3">
        <v>0.2697</v>
      </c>
      <c r="N163">
        <v>20455</v>
      </c>
      <c r="O163">
        <v>615</v>
      </c>
      <c r="Q163" t="s">
        <v>130</v>
      </c>
      <c r="R163">
        <v>5</v>
      </c>
      <c r="S163" s="124">
        <v>0.7142857142857143</v>
      </c>
    </row>
    <row r="164" spans="1:19" ht="19" x14ac:dyDescent="0.25">
      <c r="A164" s="3" t="s">
        <v>334</v>
      </c>
      <c r="B164" s="2" t="s">
        <v>335</v>
      </c>
      <c r="C164" s="135" t="s">
        <v>335</v>
      </c>
      <c r="D164" s="3">
        <v>255644</v>
      </c>
      <c r="E164">
        <v>178885</v>
      </c>
      <c r="F164" s="146">
        <f t="shared" si="5"/>
        <v>0.69974261081816902</v>
      </c>
      <c r="G164" s="142">
        <v>0.3263888888888889</v>
      </c>
      <c r="H164" s="145">
        <v>0.40277777777777779</v>
      </c>
      <c r="I164" s="147">
        <v>0.15305144597450701</v>
      </c>
      <c r="J164" s="164">
        <v>0.265788886409284</v>
      </c>
      <c r="K164" s="165">
        <v>12</v>
      </c>
      <c r="L164" s="3">
        <v>2.4022999067960147E-3</v>
      </c>
      <c r="M164" s="3">
        <v>0.32456000000000002</v>
      </c>
      <c r="N164">
        <v>76177</v>
      </c>
      <c r="O164">
        <v>183</v>
      </c>
      <c r="Q164" t="s">
        <v>132</v>
      </c>
      <c r="R164">
        <v>4</v>
      </c>
      <c r="S164" s="124">
        <v>0.5714285714285714</v>
      </c>
    </row>
    <row r="165" spans="1:19" ht="19" x14ac:dyDescent="0.25">
      <c r="A165" s="3" t="s">
        <v>336</v>
      </c>
      <c r="B165" s="2" t="s">
        <v>335</v>
      </c>
      <c r="C165" s="136" t="s">
        <v>337</v>
      </c>
      <c r="D165" s="3">
        <v>140816</v>
      </c>
      <c r="E165">
        <v>97989</v>
      </c>
      <c r="F165" s="146">
        <f t="shared" si="5"/>
        <v>0.69586552664469947</v>
      </c>
      <c r="G165" s="142">
        <v>0.32407407407407407</v>
      </c>
      <c r="H165" s="145">
        <v>0.3611111111111111</v>
      </c>
      <c r="I165" s="147">
        <v>1.7034017713365501E-2</v>
      </c>
      <c r="J165" s="164">
        <v>4.3503421900161002E-2</v>
      </c>
      <c r="K165" s="165">
        <v>9</v>
      </c>
      <c r="L165" s="3">
        <v>2.4154589371980675E-3</v>
      </c>
      <c r="M165" s="3">
        <v>0.26179000000000002</v>
      </c>
      <c r="N165">
        <v>39744</v>
      </c>
      <c r="O165">
        <v>96</v>
      </c>
      <c r="Q165" t="s">
        <v>378</v>
      </c>
      <c r="R165">
        <v>6</v>
      </c>
      <c r="S165" s="124">
        <v>0.75</v>
      </c>
    </row>
    <row r="166" spans="1:19" ht="19" x14ac:dyDescent="0.25">
      <c r="A166" s="3" t="s">
        <v>338</v>
      </c>
      <c r="B166" s="2" t="s">
        <v>335</v>
      </c>
      <c r="C166" s="136" t="s">
        <v>339</v>
      </c>
      <c r="D166" s="3">
        <v>98177</v>
      </c>
      <c r="E166">
        <v>42529</v>
      </c>
      <c r="F166" s="146">
        <f t="shared" si="5"/>
        <v>0.43318699899161717</v>
      </c>
      <c r="G166" s="142">
        <v>0.33750000000000002</v>
      </c>
      <c r="H166" s="145">
        <v>0.38750000000000001</v>
      </c>
      <c r="I166" s="147">
        <v>1.39992881717879E-2</v>
      </c>
      <c r="J166" s="164">
        <v>3.9546011784711503E-2</v>
      </c>
      <c r="K166" s="165">
        <v>8</v>
      </c>
      <c r="L166" s="3">
        <v>2.2383042670146715E-2</v>
      </c>
      <c r="M166" s="3">
        <v>0.37214999999999998</v>
      </c>
      <c r="N166">
        <v>25287</v>
      </c>
      <c r="O166">
        <v>566</v>
      </c>
      <c r="Q166" t="s">
        <v>134</v>
      </c>
      <c r="R166">
        <v>4</v>
      </c>
      <c r="S166" s="124">
        <v>0.5714285714285714</v>
      </c>
    </row>
    <row r="167" spans="1:19" ht="19" x14ac:dyDescent="0.25">
      <c r="A167" s="3" t="s">
        <v>340</v>
      </c>
      <c r="B167" s="2" t="s">
        <v>335</v>
      </c>
      <c r="C167" s="136" t="s">
        <v>341</v>
      </c>
      <c r="D167" s="3">
        <v>154630</v>
      </c>
      <c r="E167">
        <v>59974</v>
      </c>
      <c r="F167" s="146">
        <f t="shared" si="5"/>
        <v>0.38785487938951047</v>
      </c>
      <c r="G167" s="142">
        <v>0.28703703703703703</v>
      </c>
      <c r="H167" s="145">
        <v>0.37037037037037035</v>
      </c>
      <c r="I167" s="147">
        <v>2.4112780317875001E-2</v>
      </c>
      <c r="J167" s="164">
        <v>3.1678641410842603E-2</v>
      </c>
      <c r="K167" s="165">
        <v>9</v>
      </c>
      <c r="L167" s="3">
        <v>4.2728064445895931E-3</v>
      </c>
      <c r="M167" s="3">
        <v>0.26443</v>
      </c>
      <c r="N167">
        <v>36744</v>
      </c>
      <c r="O167">
        <v>157</v>
      </c>
      <c r="Q167" t="s">
        <v>136</v>
      </c>
      <c r="R167">
        <v>4</v>
      </c>
      <c r="S167" s="124">
        <v>0.19047619047619047</v>
      </c>
    </row>
    <row r="168" spans="1:19" ht="19" x14ac:dyDescent="0.25">
      <c r="A168" s="3" t="s">
        <v>342</v>
      </c>
      <c r="B168" s="2" t="s">
        <v>335</v>
      </c>
      <c r="C168" s="136" t="s">
        <v>343</v>
      </c>
      <c r="D168" s="3">
        <v>87570</v>
      </c>
      <c r="E168">
        <v>53302</v>
      </c>
      <c r="F168" s="146">
        <f t="shared" si="5"/>
        <v>0.60867877126869929</v>
      </c>
      <c r="G168" s="142">
        <v>0.28999999999999998</v>
      </c>
      <c r="H168" s="145">
        <v>0.31</v>
      </c>
      <c r="I168" s="147">
        <v>2.2054311138386001E-2</v>
      </c>
      <c r="J168" s="164">
        <v>5.5653574716170599E-2</v>
      </c>
      <c r="K168" s="165">
        <v>10</v>
      </c>
      <c r="L168" s="3">
        <v>2.6848726603252533E-3</v>
      </c>
      <c r="M168" s="3">
        <v>0.21126</v>
      </c>
      <c r="N168">
        <v>26072</v>
      </c>
      <c r="O168">
        <v>70</v>
      </c>
      <c r="Q168" t="s">
        <v>355</v>
      </c>
      <c r="R168">
        <v>9</v>
      </c>
      <c r="S168" s="124">
        <v>1.125</v>
      </c>
    </row>
    <row r="169" spans="1:19" ht="19" x14ac:dyDescent="0.25">
      <c r="A169" s="3" t="s">
        <v>344</v>
      </c>
      <c r="B169" s="2" t="s">
        <v>335</v>
      </c>
      <c r="C169" s="136" t="s">
        <v>345</v>
      </c>
      <c r="D169" s="3">
        <v>66719</v>
      </c>
      <c r="E169">
        <v>55668</v>
      </c>
      <c r="F169" s="146">
        <f t="shared" si="5"/>
        <v>0.83436502345658659</v>
      </c>
      <c r="G169" s="142">
        <v>0.25</v>
      </c>
      <c r="H169" s="145">
        <v>0.36666666666666664</v>
      </c>
      <c r="I169" s="147">
        <v>1.3485040033712601E-2</v>
      </c>
      <c r="J169" s="164">
        <v>3.6030341340075898E-2</v>
      </c>
      <c r="K169" s="165">
        <v>6</v>
      </c>
      <c r="L169" s="3">
        <v>2.0648967551622419E-3</v>
      </c>
      <c r="M169" s="3">
        <v>0.23008999999999999</v>
      </c>
      <c r="N169">
        <v>23730</v>
      </c>
      <c r="O169">
        <v>49</v>
      </c>
      <c r="Q169" t="s">
        <v>249</v>
      </c>
      <c r="R169">
        <v>2</v>
      </c>
      <c r="S169" s="124">
        <v>0.22222222222222221</v>
      </c>
    </row>
    <row r="170" spans="1:19" ht="19" x14ac:dyDescent="0.25">
      <c r="A170" s="3" t="s">
        <v>346</v>
      </c>
      <c r="B170" s="2" t="s">
        <v>335</v>
      </c>
      <c r="C170" s="136" t="s">
        <v>347</v>
      </c>
      <c r="D170" s="3">
        <v>53031</v>
      </c>
      <c r="E170">
        <v>35906</v>
      </c>
      <c r="F170" s="146">
        <f t="shared" si="5"/>
        <v>0.67707567271973002</v>
      </c>
      <c r="G170" s="142">
        <v>0.26250000000000001</v>
      </c>
      <c r="H170" s="145">
        <v>0.36249999999999999</v>
      </c>
      <c r="I170" s="147">
        <v>3.4699925907631497E-2</v>
      </c>
      <c r="J170" s="164">
        <v>5.1741170659422103E-2</v>
      </c>
      <c r="K170" s="165">
        <v>8</v>
      </c>
      <c r="L170" s="3">
        <v>4.6307730303778707E-3</v>
      </c>
      <c r="M170" s="3">
        <v>0.19988</v>
      </c>
      <c r="N170">
        <v>16196</v>
      </c>
      <c r="O170">
        <v>75</v>
      </c>
      <c r="Q170" t="s">
        <v>357</v>
      </c>
      <c r="R170">
        <v>4</v>
      </c>
      <c r="S170" s="124">
        <v>0.21052631578947367</v>
      </c>
    </row>
    <row r="171" spans="1:19" ht="19" x14ac:dyDescent="0.25">
      <c r="A171" s="3" t="s">
        <v>348</v>
      </c>
      <c r="B171" s="2" t="s">
        <v>335</v>
      </c>
      <c r="C171" s="136" t="s">
        <v>349</v>
      </c>
      <c r="D171" s="3">
        <v>79237</v>
      </c>
      <c r="E171">
        <v>54340</v>
      </c>
      <c r="F171" s="146">
        <f t="shared" si="5"/>
        <v>0.68579072907858707</v>
      </c>
      <c r="G171" s="142">
        <v>0.26666666666666666</v>
      </c>
      <c r="H171" s="145">
        <v>0.33333333333333331</v>
      </c>
      <c r="I171" s="147">
        <v>2.6892386368646101E-2</v>
      </c>
      <c r="J171" s="164">
        <v>9.2007230084204E-2</v>
      </c>
      <c r="K171" s="165">
        <v>9</v>
      </c>
      <c r="L171" s="3">
        <v>4.0999867742362124E-3</v>
      </c>
      <c r="M171" s="3">
        <v>0.30747999999999998</v>
      </c>
      <c r="N171">
        <v>22683</v>
      </c>
      <c r="O171">
        <v>93</v>
      </c>
      <c r="Q171" t="s">
        <v>54</v>
      </c>
      <c r="R171">
        <v>10</v>
      </c>
      <c r="S171" s="124">
        <v>1.4285714285714286</v>
      </c>
    </row>
    <row r="172" spans="1:19" ht="19" x14ac:dyDescent="0.25">
      <c r="A172" s="3" t="s">
        <v>350</v>
      </c>
      <c r="B172" s="2" t="s">
        <v>335</v>
      </c>
      <c r="C172" s="136" t="s">
        <v>351</v>
      </c>
      <c r="D172" s="3">
        <v>26216</v>
      </c>
      <c r="E172">
        <v>21919</v>
      </c>
      <c r="F172" s="146">
        <f t="shared" si="5"/>
        <v>0.83609246261824843</v>
      </c>
      <c r="G172" s="142">
        <v>0.25</v>
      </c>
      <c r="H172" s="145">
        <v>0.375</v>
      </c>
      <c r="I172" s="147">
        <v>5.1094079751194E-3</v>
      </c>
      <c r="J172" s="164">
        <v>1.4995001666111301E-2</v>
      </c>
      <c r="K172" s="165">
        <v>6</v>
      </c>
      <c r="L172" s="3">
        <v>2.3325558147284237E-3</v>
      </c>
      <c r="M172" s="3">
        <v>0.30263000000000001</v>
      </c>
      <c r="N172">
        <v>9003</v>
      </c>
      <c r="O172">
        <v>21</v>
      </c>
      <c r="Q172" t="s">
        <v>138</v>
      </c>
      <c r="R172">
        <v>2</v>
      </c>
      <c r="S172" s="124">
        <v>0.18181818181818182</v>
      </c>
    </row>
    <row r="173" spans="1:19" ht="19" x14ac:dyDescent="0.25">
      <c r="A173" s="3" t="s">
        <v>352</v>
      </c>
      <c r="B173" s="2" t="s">
        <v>335</v>
      </c>
      <c r="C173" s="136" t="s">
        <v>353</v>
      </c>
      <c r="D173" s="3">
        <v>71274</v>
      </c>
      <c r="E173">
        <v>22479</v>
      </c>
      <c r="F173" s="146">
        <f t="shared" si="5"/>
        <v>0.31538850071554847</v>
      </c>
      <c r="G173" s="142">
        <v>0.25555555555555554</v>
      </c>
      <c r="H173" s="145">
        <v>0.35555555555555557</v>
      </c>
      <c r="I173" s="147">
        <v>1.5798160811129398E-2</v>
      </c>
      <c r="J173" s="164">
        <v>4.0792265975005897E-2</v>
      </c>
      <c r="K173" s="165">
        <v>9</v>
      </c>
      <c r="L173" s="3">
        <v>1.9099269040320679E-2</v>
      </c>
      <c r="M173" s="3">
        <v>0.21929000000000001</v>
      </c>
      <c r="N173">
        <v>12723</v>
      </c>
      <c r="O173">
        <v>243</v>
      </c>
      <c r="Q173" t="s">
        <v>251</v>
      </c>
      <c r="R173">
        <v>4</v>
      </c>
      <c r="S173" s="124">
        <v>0.66666666666666663</v>
      </c>
    </row>
    <row r="174" spans="1:19" ht="19" x14ac:dyDescent="0.25">
      <c r="A174" s="3" t="s">
        <v>354</v>
      </c>
      <c r="B174" s="2" t="s">
        <v>335</v>
      </c>
      <c r="C174" s="136" t="s">
        <v>355</v>
      </c>
      <c r="D174" s="3">
        <v>302281</v>
      </c>
      <c r="E174">
        <v>207208</v>
      </c>
      <c r="F174" s="146">
        <f t="shared" si="5"/>
        <v>0.68548138983263918</v>
      </c>
      <c r="G174" s="142">
        <v>0.29411764705882354</v>
      </c>
      <c r="H174" s="145">
        <v>0.3907563025210084</v>
      </c>
      <c r="I174" s="147">
        <v>0.159098309058152</v>
      </c>
      <c r="J174" s="164">
        <v>0.29960494041546398</v>
      </c>
      <c r="K174" s="165">
        <v>17</v>
      </c>
      <c r="L174" s="3">
        <v>5.9693069092014149E-4</v>
      </c>
      <c r="M174" s="3">
        <v>0.2611</v>
      </c>
      <c r="N174">
        <v>92138</v>
      </c>
      <c r="O174">
        <v>55</v>
      </c>
      <c r="Q174" t="s">
        <v>224</v>
      </c>
      <c r="R174">
        <v>3</v>
      </c>
      <c r="S174" s="124">
        <v>0.6</v>
      </c>
    </row>
    <row r="175" spans="1:19" ht="19" x14ac:dyDescent="0.25">
      <c r="A175" s="3" t="s">
        <v>356</v>
      </c>
      <c r="B175" s="2" t="s">
        <v>335</v>
      </c>
      <c r="C175" s="136" t="s">
        <v>357</v>
      </c>
      <c r="D175" s="3">
        <v>72611</v>
      </c>
      <c r="E175">
        <v>40632</v>
      </c>
      <c r="F175" s="146">
        <f t="shared" si="5"/>
        <v>0.55958463593670382</v>
      </c>
      <c r="G175" s="142">
        <v>0.36666666666666664</v>
      </c>
      <c r="H175" s="145">
        <v>0.36666666666666664</v>
      </c>
      <c r="I175" s="147">
        <v>1.5913272663981299E-3</v>
      </c>
      <c r="J175" s="164">
        <v>1.9991048784126501E-2</v>
      </c>
      <c r="K175" s="165">
        <v>6</v>
      </c>
      <c r="L175" s="3">
        <v>2.3372619225222536E-2</v>
      </c>
      <c r="M175" s="3">
        <v>0.32772000000000001</v>
      </c>
      <c r="N175">
        <v>20109</v>
      </c>
      <c r="O175">
        <v>470</v>
      </c>
      <c r="Q175" t="s">
        <v>333</v>
      </c>
      <c r="R175">
        <v>1</v>
      </c>
      <c r="S175" s="124">
        <v>0.125</v>
      </c>
    </row>
    <row r="176" spans="1:19" ht="19" x14ac:dyDescent="0.25">
      <c r="A176" s="3" t="s">
        <v>358</v>
      </c>
      <c r="B176" s="2" t="s">
        <v>335</v>
      </c>
      <c r="C176" s="136" t="s">
        <v>359</v>
      </c>
      <c r="D176" s="3">
        <v>48783</v>
      </c>
      <c r="E176">
        <v>30651</v>
      </c>
      <c r="F176" s="146">
        <f t="shared" si="5"/>
        <v>0.62831314187319354</v>
      </c>
      <c r="G176" s="142">
        <v>0.32142857142857145</v>
      </c>
      <c r="H176" s="145">
        <v>0.4107142857142857</v>
      </c>
      <c r="I176" s="147">
        <v>2.3880804845784299E-2</v>
      </c>
      <c r="J176" s="164">
        <v>4.2818352711829002E-2</v>
      </c>
      <c r="K176" s="165">
        <v>7</v>
      </c>
      <c r="L176" s="3">
        <v>2.5064401587412103E-3</v>
      </c>
      <c r="M176" s="3">
        <v>0.29054999999999997</v>
      </c>
      <c r="N176">
        <v>14363</v>
      </c>
      <c r="O176">
        <v>36</v>
      </c>
      <c r="Q176" t="s">
        <v>56</v>
      </c>
      <c r="R176">
        <v>3</v>
      </c>
      <c r="S176" s="124">
        <v>0.42857142857142855</v>
      </c>
    </row>
    <row r="177" spans="1:19" ht="19" x14ac:dyDescent="0.25">
      <c r="A177" s="3" t="s">
        <v>360</v>
      </c>
      <c r="B177" s="2" t="s">
        <v>361</v>
      </c>
      <c r="C177" s="136" t="s">
        <v>362</v>
      </c>
      <c r="D177" s="3">
        <v>153935</v>
      </c>
      <c r="E177">
        <v>93347</v>
      </c>
      <c r="F177" s="146">
        <f t="shared" si="5"/>
        <v>0.60640530093870793</v>
      </c>
      <c r="G177" s="142">
        <v>0.31481481481481483</v>
      </c>
      <c r="H177" s="145">
        <v>0.41666666666666669</v>
      </c>
      <c r="I177" s="147">
        <v>0.15316781581984401</v>
      </c>
      <c r="J177" s="164">
        <v>0.215133311632587</v>
      </c>
      <c r="K177" s="165">
        <v>9</v>
      </c>
      <c r="L177" s="3">
        <v>1.0120439144201462E-2</v>
      </c>
      <c r="M177" s="3">
        <v>0.39130999999999999</v>
      </c>
      <c r="N177">
        <v>33793</v>
      </c>
      <c r="O177">
        <v>342</v>
      </c>
      <c r="Q177" t="s">
        <v>108</v>
      </c>
      <c r="R177">
        <v>3</v>
      </c>
      <c r="S177" s="124">
        <v>0.27272727272727271</v>
      </c>
    </row>
    <row r="178" spans="1:19" ht="19" x14ac:dyDescent="0.25">
      <c r="A178" s="3" t="s">
        <v>363</v>
      </c>
      <c r="B178" s="2" t="s">
        <v>361</v>
      </c>
      <c r="C178" s="136" t="s">
        <v>364</v>
      </c>
      <c r="D178" s="3">
        <v>61255</v>
      </c>
      <c r="E178">
        <v>39421</v>
      </c>
      <c r="F178" s="146">
        <f t="shared" si="5"/>
        <v>0.64355562811199085</v>
      </c>
      <c r="G178" s="142">
        <v>0.28888888888888886</v>
      </c>
      <c r="H178" s="145">
        <v>0.35555555555555557</v>
      </c>
      <c r="I178" s="147">
        <v>9.0738128819934205E-2</v>
      </c>
      <c r="J178" s="164">
        <v>9.3223184901605194E-2</v>
      </c>
      <c r="K178" s="165">
        <v>9</v>
      </c>
      <c r="L178" s="3">
        <v>1.5111827523675197E-2</v>
      </c>
      <c r="M178" s="3">
        <v>0.28311999999999998</v>
      </c>
      <c r="N178">
        <v>14889</v>
      </c>
      <c r="O178">
        <v>225</v>
      </c>
      <c r="Q178" t="s">
        <v>329</v>
      </c>
      <c r="R178">
        <v>5</v>
      </c>
      <c r="S178" s="124">
        <v>0.3125</v>
      </c>
    </row>
    <row r="179" spans="1:19" ht="19" x14ac:dyDescent="0.25">
      <c r="A179" s="3" t="s">
        <v>365</v>
      </c>
      <c r="B179" s="2" t="s">
        <v>361</v>
      </c>
      <c r="C179" s="136" t="s">
        <v>366</v>
      </c>
      <c r="D179" s="3">
        <v>41924</v>
      </c>
      <c r="E179">
        <v>27206</v>
      </c>
      <c r="F179" s="146">
        <f t="shared" si="5"/>
        <v>0.64893617021276595</v>
      </c>
      <c r="G179" s="142">
        <v>0.3125</v>
      </c>
      <c r="H179" s="145">
        <v>0.421875</v>
      </c>
      <c r="I179" s="147">
        <v>4.7953216374268998E-2</v>
      </c>
      <c r="J179" s="164">
        <v>5.4970760233918101E-2</v>
      </c>
      <c r="K179" s="165">
        <v>8</v>
      </c>
      <c r="L179" s="3">
        <v>2.1371610845295055E-2</v>
      </c>
      <c r="M179" s="3">
        <v>0.25833</v>
      </c>
      <c r="N179">
        <v>9405</v>
      </c>
      <c r="O179">
        <v>201</v>
      </c>
      <c r="Q179" t="s">
        <v>382</v>
      </c>
      <c r="R179">
        <v>6</v>
      </c>
      <c r="S179" s="124">
        <v>0.8571428571428571</v>
      </c>
    </row>
    <row r="180" spans="1:19" ht="19" x14ac:dyDescent="0.25">
      <c r="A180" s="3" t="s">
        <v>367</v>
      </c>
      <c r="B180" s="2" t="s">
        <v>361</v>
      </c>
      <c r="C180" s="136" t="s">
        <v>368</v>
      </c>
      <c r="D180" s="3">
        <v>26319</v>
      </c>
      <c r="E180">
        <v>21691</v>
      </c>
      <c r="F180" s="146">
        <f t="shared" si="5"/>
        <v>0.82415745279075958</v>
      </c>
      <c r="G180" s="142">
        <v>0.32142857142857145</v>
      </c>
      <c r="H180" s="145">
        <v>0.4107142857142857</v>
      </c>
      <c r="I180" s="147">
        <v>3.1934645376903097E-2</v>
      </c>
      <c r="J180" s="164">
        <v>8.2931055823740593E-2</v>
      </c>
      <c r="K180" s="165">
        <v>7</v>
      </c>
      <c r="L180" s="3">
        <v>1.7452655031563312E-2</v>
      </c>
      <c r="M180" s="3">
        <v>0.44944000000000001</v>
      </c>
      <c r="N180">
        <v>8079</v>
      </c>
      <c r="O180">
        <v>141</v>
      </c>
      <c r="Q180" t="s">
        <v>304</v>
      </c>
      <c r="R180">
        <v>2</v>
      </c>
      <c r="S180" s="124">
        <v>0.18181818181818182</v>
      </c>
    </row>
    <row r="181" spans="1:19" ht="19" x14ac:dyDescent="0.25">
      <c r="A181" s="3" t="s">
        <v>369</v>
      </c>
      <c r="B181" s="2" t="s">
        <v>361</v>
      </c>
      <c r="C181" s="136" t="s">
        <v>370</v>
      </c>
      <c r="D181" s="3">
        <v>88235</v>
      </c>
      <c r="E181">
        <v>62695</v>
      </c>
      <c r="F181" s="146">
        <f t="shared" si="5"/>
        <v>0.71054570181900611</v>
      </c>
      <c r="G181" s="142">
        <v>0.32500000000000001</v>
      </c>
      <c r="H181" s="145">
        <v>0.4</v>
      </c>
      <c r="I181" s="147">
        <v>6.0393258426966301E-2</v>
      </c>
      <c r="J181" s="164">
        <v>7.5706777818050006E-2</v>
      </c>
      <c r="K181" s="165">
        <v>8</v>
      </c>
      <c r="L181" s="3">
        <v>1.8122508155128669E-2</v>
      </c>
      <c r="M181" s="3">
        <v>0.3256</v>
      </c>
      <c r="N181">
        <v>22072</v>
      </c>
      <c r="O181">
        <v>400</v>
      </c>
      <c r="Q181" t="s">
        <v>331</v>
      </c>
      <c r="R181">
        <v>5</v>
      </c>
      <c r="S181" s="124">
        <v>0.45454545454545453</v>
      </c>
    </row>
    <row r="182" spans="1:19" ht="19" x14ac:dyDescent="0.25">
      <c r="A182" s="3" t="s">
        <v>371</v>
      </c>
      <c r="B182" s="2" t="s">
        <v>361</v>
      </c>
      <c r="C182" s="136" t="s">
        <v>372</v>
      </c>
      <c r="D182" s="3">
        <v>52582</v>
      </c>
      <c r="E182">
        <v>46236</v>
      </c>
      <c r="F182" s="146">
        <f t="shared" si="5"/>
        <v>0.87931231219809058</v>
      </c>
      <c r="G182" s="142">
        <v>0.25</v>
      </c>
      <c r="H182" s="145">
        <v>0.36</v>
      </c>
      <c r="I182" s="147">
        <v>0.13835335481980701</v>
      </c>
      <c r="J182" s="164">
        <v>0.15564019923820699</v>
      </c>
      <c r="K182" s="165">
        <v>10</v>
      </c>
      <c r="L182" s="3">
        <v>1.7228244945795487E-2</v>
      </c>
      <c r="M182" s="3">
        <v>0.26185000000000003</v>
      </c>
      <c r="N182">
        <v>17065</v>
      </c>
      <c r="O182">
        <v>294</v>
      </c>
      <c r="Q182" t="s">
        <v>300</v>
      </c>
      <c r="R182">
        <v>5</v>
      </c>
      <c r="S182" s="124">
        <v>1</v>
      </c>
    </row>
    <row r="183" spans="1:19" ht="19" x14ac:dyDescent="0.25">
      <c r="A183" s="3" t="s">
        <v>373</v>
      </c>
      <c r="B183" s="2" t="s">
        <v>361</v>
      </c>
      <c r="C183" s="136" t="s">
        <v>374</v>
      </c>
      <c r="D183" s="3">
        <v>46270</v>
      </c>
      <c r="E183">
        <v>31854</v>
      </c>
      <c r="F183" s="146">
        <f t="shared" si="5"/>
        <v>0.68843743246163824</v>
      </c>
      <c r="G183" s="142">
        <v>0.34375</v>
      </c>
      <c r="H183" s="145">
        <v>0.421875</v>
      </c>
      <c r="I183" s="147">
        <v>5.1987208771128397E-2</v>
      </c>
      <c r="J183" s="164">
        <v>9.1274554591137494E-2</v>
      </c>
      <c r="K183" s="165">
        <v>8</v>
      </c>
      <c r="L183" s="3">
        <v>1.63544997715852E-2</v>
      </c>
      <c r="M183" s="3">
        <v>0.28305000000000002</v>
      </c>
      <c r="N183">
        <v>10945</v>
      </c>
      <c r="O183">
        <v>179</v>
      </c>
      <c r="Q183" t="s">
        <v>384</v>
      </c>
      <c r="R183">
        <v>1</v>
      </c>
      <c r="S183" s="124">
        <v>0.1111111111111111</v>
      </c>
    </row>
    <row r="184" spans="1:19" ht="19" x14ac:dyDescent="0.25">
      <c r="A184" s="3" t="s">
        <v>375</v>
      </c>
      <c r="B184" s="2" t="s">
        <v>361</v>
      </c>
      <c r="C184" s="136" t="s">
        <v>376</v>
      </c>
      <c r="D184" s="3">
        <v>133377</v>
      </c>
      <c r="E184">
        <v>94825</v>
      </c>
      <c r="F184" s="146">
        <f t="shared" si="5"/>
        <v>0.71095466234808102</v>
      </c>
      <c r="G184" s="142">
        <v>0.35416666666666669</v>
      </c>
      <c r="H184" s="145">
        <v>0.40972222222222221</v>
      </c>
      <c r="I184" s="147">
        <v>9.8169765941221301E-2</v>
      </c>
      <c r="J184" s="164">
        <v>0.141901800903385</v>
      </c>
      <c r="K184" s="165">
        <v>12</v>
      </c>
      <c r="L184" s="3">
        <v>1.3873408810934476E-2</v>
      </c>
      <c r="M184" s="3">
        <v>0.22772000000000001</v>
      </c>
      <c r="N184">
        <v>34094</v>
      </c>
      <c r="O184">
        <v>473</v>
      </c>
      <c r="Q184" t="s">
        <v>226</v>
      </c>
      <c r="R184">
        <v>4</v>
      </c>
      <c r="S184" s="124">
        <v>0.5</v>
      </c>
    </row>
    <row r="185" spans="1:19" ht="19" x14ac:dyDescent="0.25">
      <c r="A185" s="3" t="s">
        <v>377</v>
      </c>
      <c r="B185" s="2" t="s">
        <v>361</v>
      </c>
      <c r="C185" s="136" t="s">
        <v>378</v>
      </c>
      <c r="D185" s="3">
        <v>194628</v>
      </c>
      <c r="E185">
        <v>138496</v>
      </c>
      <c r="F185" s="146">
        <f t="shared" si="5"/>
        <v>0.71159339868878069</v>
      </c>
      <c r="G185" s="142">
        <v>0.40972222222222221</v>
      </c>
      <c r="H185" s="145">
        <v>0.41666666666666669</v>
      </c>
      <c r="I185" s="147">
        <v>0.29737691383968801</v>
      </c>
      <c r="J185" s="164">
        <v>0.38447538276793802</v>
      </c>
      <c r="K185" s="165">
        <v>12</v>
      </c>
      <c r="L185" s="3">
        <v>5.1786250375262686E-3</v>
      </c>
      <c r="M185" s="3">
        <v>0.30170000000000002</v>
      </c>
      <c r="N185">
        <v>53296</v>
      </c>
      <c r="O185">
        <v>276</v>
      </c>
      <c r="Q185" t="s">
        <v>180</v>
      </c>
      <c r="R185">
        <v>2</v>
      </c>
      <c r="S185" s="124">
        <v>0.22222222222222221</v>
      </c>
    </row>
    <row r="186" spans="1:19" ht="19" x14ac:dyDescent="0.25">
      <c r="A186" s="3" t="s">
        <v>379</v>
      </c>
      <c r="B186" s="2" t="s">
        <v>361</v>
      </c>
      <c r="C186" s="136" t="s">
        <v>380</v>
      </c>
      <c r="D186" s="3">
        <v>75068</v>
      </c>
      <c r="E186">
        <v>54326</v>
      </c>
      <c r="F186" s="146">
        <f t="shared" si="5"/>
        <v>0.72369052059466088</v>
      </c>
      <c r="G186" s="142">
        <v>0.27272727272727271</v>
      </c>
      <c r="H186" s="145">
        <v>0.37272727272727274</v>
      </c>
      <c r="I186" s="147">
        <v>8.3674971092189604E-2</v>
      </c>
      <c r="J186" s="164">
        <v>0.14921686113739099</v>
      </c>
      <c r="K186" s="165">
        <v>11</v>
      </c>
      <c r="L186" s="3">
        <v>1.6030694838641859E-2</v>
      </c>
      <c r="M186" s="3">
        <v>0.23630000000000001</v>
      </c>
      <c r="N186">
        <v>19026</v>
      </c>
      <c r="O186">
        <v>305</v>
      </c>
      <c r="Q186" t="s">
        <v>380</v>
      </c>
      <c r="R186">
        <v>6</v>
      </c>
      <c r="S186" s="124">
        <v>0.54545454545454541</v>
      </c>
    </row>
    <row r="187" spans="1:19" ht="19" x14ac:dyDescent="0.25">
      <c r="A187" s="3" t="s">
        <v>381</v>
      </c>
      <c r="B187" s="2" t="s">
        <v>382</v>
      </c>
      <c r="C187" s="134" t="s">
        <v>382</v>
      </c>
      <c r="D187" s="3">
        <v>328385</v>
      </c>
      <c r="E187">
        <v>246795</v>
      </c>
      <c r="F187" s="146">
        <f t="shared" si="5"/>
        <v>0.75154163558018794</v>
      </c>
      <c r="G187" s="142">
        <v>0.30357142857142855</v>
      </c>
      <c r="H187" s="145">
        <v>0.42410714285714285</v>
      </c>
      <c r="I187" s="147">
        <v>0.31050493928471301</v>
      </c>
      <c r="J187" s="164">
        <v>0.37247712139941203</v>
      </c>
      <c r="K187" s="165">
        <v>16</v>
      </c>
      <c r="L187" s="3">
        <v>8.2061722880678097E-4</v>
      </c>
      <c r="M187" s="3">
        <v>0.16747999999999999</v>
      </c>
      <c r="N187">
        <v>96269</v>
      </c>
      <c r="O187">
        <v>79</v>
      </c>
      <c r="Q187" t="s">
        <v>233</v>
      </c>
      <c r="R187">
        <v>7</v>
      </c>
      <c r="S187" s="124">
        <v>0.58333333333333337</v>
      </c>
    </row>
    <row r="188" spans="1:19" s="175" customFormat="1" ht="19" x14ac:dyDescent="0.25">
      <c r="A188" s="166" t="s">
        <v>383</v>
      </c>
      <c r="B188" s="167" t="s">
        <v>382</v>
      </c>
      <c r="C188" s="176" t="s">
        <v>384</v>
      </c>
      <c r="D188" s="166">
        <v>8025</v>
      </c>
      <c r="E188">
        <v>6951</v>
      </c>
      <c r="F188" s="169">
        <f t="shared" si="5"/>
        <v>0.86616822429906537</v>
      </c>
      <c r="G188" s="170">
        <v>0.19047619047619047</v>
      </c>
      <c r="H188" s="171">
        <v>0.35714285714285715</v>
      </c>
      <c r="I188" s="172">
        <v>2.27180527383367E-2</v>
      </c>
      <c r="J188" s="173">
        <v>3.0425963488843799E-2</v>
      </c>
      <c r="K188" s="174">
        <v>7</v>
      </c>
      <c r="L188" s="3">
        <v>4.0567951318458417E-4</v>
      </c>
      <c r="M188" s="166">
        <v>0.28009000000000001</v>
      </c>
      <c r="N188">
        <v>2465</v>
      </c>
      <c r="O188">
        <v>1</v>
      </c>
      <c r="P188"/>
      <c r="Q188" t="s">
        <v>390</v>
      </c>
      <c r="R188">
        <v>5</v>
      </c>
      <c r="S188" s="124">
        <v>0.7142857142857143</v>
      </c>
    </row>
    <row r="189" spans="1:19" s="175" customFormat="1" ht="19" x14ac:dyDescent="0.25">
      <c r="A189" s="166" t="s">
        <v>385</v>
      </c>
      <c r="B189" s="167" t="s">
        <v>382</v>
      </c>
      <c r="C189" s="176" t="s">
        <v>386</v>
      </c>
      <c r="D189" s="166">
        <v>9361</v>
      </c>
      <c r="E189">
        <v>9554</v>
      </c>
      <c r="F189" s="169">
        <f t="shared" si="5"/>
        <v>1.020617455400064</v>
      </c>
      <c r="G189" s="170">
        <v>0.29166666666666669</v>
      </c>
      <c r="H189" s="171">
        <v>0.375</v>
      </c>
      <c r="I189" s="172">
        <v>0.18402777777777801</v>
      </c>
      <c r="J189" s="173">
        <v>0.28977272727272702</v>
      </c>
      <c r="K189" s="174">
        <v>4</v>
      </c>
      <c r="L189" s="3">
        <v>1.2626262626262627E-3</v>
      </c>
      <c r="M189" s="166">
        <v>0.43247000000000002</v>
      </c>
      <c r="N189" s="175">
        <v>3168</v>
      </c>
      <c r="O189" s="175">
        <v>4</v>
      </c>
      <c r="P189"/>
      <c r="Q189" t="s">
        <v>293</v>
      </c>
      <c r="R189">
        <v>3</v>
      </c>
      <c r="S189" s="124">
        <v>0.25</v>
      </c>
    </row>
    <row r="190" spans="1:19" s="175" customFormat="1" ht="19" x14ac:dyDescent="0.25">
      <c r="A190" s="166" t="s">
        <v>387</v>
      </c>
      <c r="B190" s="167" t="s">
        <v>382</v>
      </c>
      <c r="C190" s="176" t="s">
        <v>388</v>
      </c>
      <c r="D190" s="166">
        <v>8387</v>
      </c>
      <c r="E190">
        <v>6414</v>
      </c>
      <c r="F190" s="169">
        <f t="shared" si="5"/>
        <v>0.76475497794205316</v>
      </c>
      <c r="G190" s="170">
        <v>0.19047619047619047</v>
      </c>
      <c r="H190" s="171">
        <v>0.35714285714285715</v>
      </c>
      <c r="I190" s="172">
        <v>1.7857142857142901E-2</v>
      </c>
      <c r="J190" s="173">
        <v>2.6785714285714302E-2</v>
      </c>
      <c r="K190" s="174">
        <v>7</v>
      </c>
      <c r="L190" s="3">
        <v>3.105590062111801E-3</v>
      </c>
      <c r="M190" s="166">
        <v>0.35615999999999998</v>
      </c>
      <c r="N190">
        <v>2576</v>
      </c>
      <c r="O190">
        <v>8</v>
      </c>
      <c r="P190"/>
      <c r="Q190" t="s">
        <v>166</v>
      </c>
      <c r="R190">
        <v>5</v>
      </c>
      <c r="S190" s="124">
        <v>0.625</v>
      </c>
    </row>
    <row r="191" spans="1:19" ht="19" x14ac:dyDescent="0.25">
      <c r="A191" s="3" t="s">
        <v>389</v>
      </c>
      <c r="B191" s="2" t="s">
        <v>390</v>
      </c>
      <c r="C191" s="136" t="s">
        <v>390</v>
      </c>
      <c r="D191" s="3">
        <v>170189</v>
      </c>
      <c r="E191">
        <v>115229</v>
      </c>
      <c r="F191" s="146">
        <f t="shared" si="5"/>
        <v>0.67706491018808501</v>
      </c>
      <c r="G191" s="142">
        <v>0.34523809523809523</v>
      </c>
      <c r="H191" s="145">
        <v>0.45833333333333331</v>
      </c>
      <c r="I191" s="147">
        <v>0.23454515775482099</v>
      </c>
      <c r="J191" s="164">
        <v>0.32294848774572699</v>
      </c>
      <c r="K191" s="165">
        <v>14</v>
      </c>
      <c r="L191" s="3">
        <v>5.2235151458619967E-3</v>
      </c>
      <c r="M191" s="3">
        <v>0.29304999999999998</v>
      </c>
      <c r="N191">
        <v>42883</v>
      </c>
      <c r="O191">
        <v>224</v>
      </c>
      <c r="Q191" t="s">
        <v>17</v>
      </c>
      <c r="R191">
        <v>5</v>
      </c>
      <c r="S191" s="124">
        <v>0.83333333333333337</v>
      </c>
    </row>
    <row r="192" spans="1:19" ht="19" x14ac:dyDescent="0.25">
      <c r="A192" s="3" t="s">
        <v>391</v>
      </c>
      <c r="B192" s="2" t="s">
        <v>390</v>
      </c>
      <c r="C192" s="136" t="s">
        <v>392</v>
      </c>
      <c r="D192" s="3">
        <v>20597</v>
      </c>
      <c r="E192">
        <v>14983</v>
      </c>
      <c r="F192" s="146">
        <f t="shared" si="5"/>
        <v>0.727436034373938</v>
      </c>
      <c r="G192" s="142">
        <v>0.25</v>
      </c>
      <c r="H192" s="145">
        <v>0.45833333333333331</v>
      </c>
      <c r="I192" s="147">
        <v>0.16062176165803099</v>
      </c>
      <c r="J192" s="164">
        <v>0.213989637305699</v>
      </c>
      <c r="K192" s="165">
        <v>4</v>
      </c>
      <c r="L192" s="3">
        <v>9.3264248704663204E-3</v>
      </c>
      <c r="M192" s="3">
        <v>0.39330999999999999</v>
      </c>
      <c r="N192">
        <v>5790</v>
      </c>
      <c r="O192">
        <v>54</v>
      </c>
      <c r="Q192" t="s">
        <v>110</v>
      </c>
      <c r="R192">
        <v>3</v>
      </c>
      <c r="S192" s="124">
        <v>0.5</v>
      </c>
    </row>
    <row r="193" spans="1:19" ht="19" x14ac:dyDescent="0.25">
      <c r="A193" s="3" t="s">
        <v>393</v>
      </c>
      <c r="B193" s="2" t="s">
        <v>390</v>
      </c>
      <c r="C193" s="136" t="s">
        <v>394</v>
      </c>
      <c r="D193" s="3">
        <v>55264</v>
      </c>
      <c r="E193">
        <v>33637</v>
      </c>
      <c r="F193" s="146">
        <f t="shared" si="5"/>
        <v>0.60866024898668214</v>
      </c>
      <c r="G193" s="142">
        <v>0.28749999999999998</v>
      </c>
      <c r="H193" s="145">
        <v>0.375</v>
      </c>
      <c r="I193" s="147">
        <v>0.163806104129264</v>
      </c>
      <c r="J193" s="164">
        <v>0.19741472172351901</v>
      </c>
      <c r="K193" s="165">
        <v>8</v>
      </c>
      <c r="L193" s="3">
        <v>9.2639138240574511E-3</v>
      </c>
      <c r="M193" s="3">
        <v>0.34181</v>
      </c>
      <c r="N193">
        <v>13925</v>
      </c>
      <c r="O193">
        <v>129</v>
      </c>
      <c r="Q193" t="s">
        <v>112</v>
      </c>
      <c r="R193">
        <v>2</v>
      </c>
      <c r="S193" s="124">
        <v>0.2857142857142857</v>
      </c>
    </row>
    <row r="194" spans="1:19" ht="19" x14ac:dyDescent="0.25">
      <c r="A194" s="1" t="s">
        <v>395</v>
      </c>
      <c r="B194" s="2" t="s">
        <v>293</v>
      </c>
      <c r="C194" s="134" t="s">
        <v>396</v>
      </c>
      <c r="D194" s="3">
        <v>390726</v>
      </c>
      <c r="E194">
        <v>281626</v>
      </c>
      <c r="F194" s="146">
        <f t="shared" ref="F194:F225" si="6">E194/D194</f>
        <v>0.7207761961067346</v>
      </c>
      <c r="G194" s="142">
        <v>0.29523809523809524</v>
      </c>
      <c r="H194" s="145">
        <v>0.45714285714285713</v>
      </c>
      <c r="I194" s="147">
        <v>0.191927609157826</v>
      </c>
      <c r="J194" s="164">
        <v>0.246359625225687</v>
      </c>
      <c r="K194" s="165">
        <v>15</v>
      </c>
      <c r="L194" s="3">
        <v>2.2851831672061791E-2</v>
      </c>
      <c r="M194" s="3">
        <v>0.29257</v>
      </c>
      <c r="N194">
        <v>93603</v>
      </c>
      <c r="O194">
        <v>2139</v>
      </c>
      <c r="Q194" t="s">
        <v>255</v>
      </c>
      <c r="R194">
        <v>3</v>
      </c>
      <c r="S194" s="124">
        <v>0.27272727272727271</v>
      </c>
    </row>
    <row r="195" spans="1:19" ht="19" x14ac:dyDescent="0.25">
      <c r="A195" s="1">
        <v>2502</v>
      </c>
      <c r="B195" s="2" t="s">
        <v>293</v>
      </c>
      <c r="C195" s="134" t="s">
        <v>397</v>
      </c>
      <c r="D195" s="3">
        <v>55651</v>
      </c>
      <c r="E195">
        <v>34873</v>
      </c>
      <c r="F195" s="146">
        <f t="shared" si="6"/>
        <v>0.62663743688343421</v>
      </c>
      <c r="G195" s="142">
        <v>0.3</v>
      </c>
      <c r="H195" s="145">
        <v>0.36</v>
      </c>
      <c r="I195" s="147">
        <v>3.2645769043365302E-2</v>
      </c>
      <c r="J195" s="164">
        <v>9.7856098749390899E-2</v>
      </c>
      <c r="K195" s="165">
        <v>5</v>
      </c>
      <c r="L195" s="3">
        <v>7.7797628715283423E-2</v>
      </c>
      <c r="M195" s="3">
        <v>0.49403000000000002</v>
      </c>
      <c r="N195">
        <v>12314</v>
      </c>
      <c r="O195">
        <v>958</v>
      </c>
      <c r="Q195" t="s">
        <v>202</v>
      </c>
      <c r="R195">
        <v>5</v>
      </c>
      <c r="S195" s="124">
        <v>0.45454545454545453</v>
      </c>
    </row>
    <row r="196" spans="1:19" ht="19" x14ac:dyDescent="0.25">
      <c r="A196" s="1">
        <v>2503</v>
      </c>
      <c r="B196" s="2" t="s">
        <v>293</v>
      </c>
      <c r="C196" s="134" t="s">
        <v>398</v>
      </c>
      <c r="D196" s="3">
        <v>61365</v>
      </c>
      <c r="E196">
        <v>45614</v>
      </c>
      <c r="F196" s="146">
        <f t="shared" si="6"/>
        <v>0.74332274097612649</v>
      </c>
      <c r="G196" s="142">
        <v>0.38181818181818183</v>
      </c>
      <c r="H196" s="145">
        <v>0.43636363636363634</v>
      </c>
      <c r="I196" s="147">
        <v>5.0284326880071603E-2</v>
      </c>
      <c r="J196" s="164">
        <v>0.110408280621047</v>
      </c>
      <c r="K196" s="165">
        <v>11</v>
      </c>
      <c r="L196" s="3">
        <v>2.4407386109513769E-2</v>
      </c>
      <c r="M196" s="3">
        <v>0.26074999999999998</v>
      </c>
      <c r="N196">
        <v>15651</v>
      </c>
      <c r="O196">
        <v>382</v>
      </c>
      <c r="Q196" t="s">
        <v>228</v>
      </c>
      <c r="R196">
        <v>3</v>
      </c>
      <c r="S196" s="124">
        <v>0.3</v>
      </c>
    </row>
    <row r="197" spans="1:19" ht="19" x14ac:dyDescent="0.25">
      <c r="A197" s="1">
        <v>2504</v>
      </c>
      <c r="B197" s="2" t="s">
        <v>293</v>
      </c>
      <c r="C197" s="134" t="s">
        <v>399</v>
      </c>
      <c r="D197" s="3">
        <v>4634</v>
      </c>
      <c r="E197">
        <v>2996</v>
      </c>
      <c r="F197" s="146">
        <f t="shared" si="6"/>
        <v>0.6465256797583081</v>
      </c>
      <c r="G197" s="142">
        <v>0.39583333333333331</v>
      </c>
      <c r="H197" s="145">
        <v>0.375</v>
      </c>
      <c r="I197" s="147">
        <v>4.3604651162790697E-3</v>
      </c>
      <c r="J197" s="164">
        <v>6.6860465116279105E-2</v>
      </c>
      <c r="K197" s="165">
        <v>8</v>
      </c>
      <c r="L197" s="3">
        <v>6.1046511627906974E-2</v>
      </c>
      <c r="M197" s="3">
        <v>0.37452999999999997</v>
      </c>
      <c r="N197">
        <v>688</v>
      </c>
      <c r="O197">
        <v>42</v>
      </c>
      <c r="Q197" t="s">
        <v>281</v>
      </c>
      <c r="R197">
        <v>6</v>
      </c>
      <c r="S197" s="124">
        <v>0.75</v>
      </c>
    </row>
    <row r="198" spans="1:19" x14ac:dyDescent="0.2">
      <c r="A198"/>
      <c r="Q198" t="s">
        <v>58</v>
      </c>
      <c r="R198">
        <v>4</v>
      </c>
      <c r="S198" s="124">
        <v>0.66666666666666663</v>
      </c>
    </row>
    <row r="199" spans="1:19" x14ac:dyDescent="0.2">
      <c r="A199"/>
      <c r="Q199" t="s">
        <v>359</v>
      </c>
      <c r="R199">
        <v>2</v>
      </c>
      <c r="S199" s="124">
        <v>0.18181818181818182</v>
      </c>
    </row>
    <row r="200" spans="1:19" x14ac:dyDescent="0.2">
      <c r="A200"/>
      <c r="Q200" t="s">
        <v>394</v>
      </c>
      <c r="R200">
        <v>3</v>
      </c>
      <c r="S200" s="124" t="e">
        <v>#DIV/0!</v>
      </c>
    </row>
    <row r="201" spans="1:19" x14ac:dyDescent="0.2">
      <c r="A201"/>
      <c r="Q201" t="s">
        <v>543</v>
      </c>
      <c r="S201" s="124" t="e">
        <v>#DIV/0!</v>
      </c>
    </row>
    <row r="202" spans="1:19" x14ac:dyDescent="0.2">
      <c r="A202"/>
      <c r="Q202" t="s">
        <v>544</v>
      </c>
      <c r="R202">
        <v>818</v>
      </c>
      <c r="S202" s="124" t="e">
        <v>#DIV/0!</v>
      </c>
    </row>
    <row r="203" spans="1:19" x14ac:dyDescent="0.2">
      <c r="A203"/>
    </row>
    <row r="204" spans="1:19" x14ac:dyDescent="0.2">
      <c r="A204"/>
    </row>
    <row r="205" spans="1:19" x14ac:dyDescent="0.2">
      <c r="A205"/>
    </row>
    <row r="206" spans="1:19" x14ac:dyDescent="0.2">
      <c r="A206"/>
    </row>
    <row r="207" spans="1:19" x14ac:dyDescent="0.2">
      <c r="A207"/>
    </row>
    <row r="208" spans="1:19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  <row r="65196" spans="1:1" x14ac:dyDescent="0.2">
      <c r="A65196"/>
    </row>
    <row r="65197" spans="1:1" x14ac:dyDescent="0.2">
      <c r="A65197"/>
    </row>
    <row r="65198" spans="1:1" x14ac:dyDescent="0.2">
      <c r="A65198"/>
    </row>
    <row r="65199" spans="1:1" x14ac:dyDescent="0.2">
      <c r="A65199"/>
    </row>
    <row r="65200" spans="1:1" x14ac:dyDescent="0.2">
      <c r="A65200"/>
    </row>
    <row r="65201" spans="1:1" x14ac:dyDescent="0.2">
      <c r="A65201"/>
    </row>
    <row r="65202" spans="1:1" x14ac:dyDescent="0.2">
      <c r="A65202"/>
    </row>
    <row r="65203" spans="1:1" x14ac:dyDescent="0.2">
      <c r="A65203"/>
    </row>
    <row r="65204" spans="1:1" x14ac:dyDescent="0.2">
      <c r="A65204"/>
    </row>
    <row r="65205" spans="1:1" x14ac:dyDescent="0.2">
      <c r="A65205"/>
    </row>
    <row r="65206" spans="1:1" x14ac:dyDescent="0.2">
      <c r="A65206"/>
    </row>
    <row r="65207" spans="1:1" x14ac:dyDescent="0.2">
      <c r="A65207"/>
    </row>
    <row r="65208" spans="1:1" x14ac:dyDescent="0.2">
      <c r="A65208"/>
    </row>
    <row r="65209" spans="1:1" x14ac:dyDescent="0.2">
      <c r="A65209"/>
    </row>
    <row r="65210" spans="1:1" x14ac:dyDescent="0.2">
      <c r="A65210"/>
    </row>
    <row r="65211" spans="1:1" x14ac:dyDescent="0.2">
      <c r="A65211"/>
    </row>
    <row r="65212" spans="1:1" x14ac:dyDescent="0.2">
      <c r="A65212"/>
    </row>
    <row r="65213" spans="1:1" x14ac:dyDescent="0.2">
      <c r="A65213"/>
    </row>
    <row r="65214" spans="1:1" x14ac:dyDescent="0.2">
      <c r="A65214"/>
    </row>
    <row r="65215" spans="1:1" x14ac:dyDescent="0.2">
      <c r="A65215"/>
    </row>
    <row r="65216" spans="1:1" x14ac:dyDescent="0.2">
      <c r="A65216"/>
    </row>
    <row r="65217" spans="1:1" x14ac:dyDescent="0.2">
      <c r="A65217"/>
    </row>
    <row r="65218" spans="1:1" x14ac:dyDescent="0.2">
      <c r="A65218"/>
    </row>
    <row r="65219" spans="1:1" x14ac:dyDescent="0.2">
      <c r="A65219"/>
    </row>
    <row r="65220" spans="1:1" x14ac:dyDescent="0.2">
      <c r="A65220"/>
    </row>
    <row r="65221" spans="1:1" x14ac:dyDescent="0.2">
      <c r="A65221"/>
    </row>
    <row r="65222" spans="1:1" x14ac:dyDescent="0.2">
      <c r="A65222"/>
    </row>
    <row r="65223" spans="1:1" x14ac:dyDescent="0.2">
      <c r="A65223"/>
    </row>
    <row r="65224" spans="1:1" x14ac:dyDescent="0.2">
      <c r="A65224"/>
    </row>
    <row r="65225" spans="1:1" x14ac:dyDescent="0.2">
      <c r="A65225"/>
    </row>
    <row r="65226" spans="1:1" x14ac:dyDescent="0.2">
      <c r="A65226"/>
    </row>
    <row r="65227" spans="1:1" x14ac:dyDescent="0.2">
      <c r="A65227"/>
    </row>
    <row r="65228" spans="1:1" x14ac:dyDescent="0.2">
      <c r="A65228"/>
    </row>
    <row r="65229" spans="1:1" x14ac:dyDescent="0.2">
      <c r="A65229"/>
    </row>
    <row r="65230" spans="1:1" x14ac:dyDescent="0.2">
      <c r="A65230"/>
    </row>
    <row r="65231" spans="1:1" x14ac:dyDescent="0.2">
      <c r="A65231"/>
    </row>
    <row r="65232" spans="1:1" x14ac:dyDescent="0.2">
      <c r="A65232"/>
    </row>
    <row r="65233" spans="1:1" x14ac:dyDescent="0.2">
      <c r="A65233"/>
    </row>
    <row r="65234" spans="1:1" x14ac:dyDescent="0.2">
      <c r="A65234"/>
    </row>
    <row r="65235" spans="1:1" x14ac:dyDescent="0.2">
      <c r="A65235"/>
    </row>
    <row r="65236" spans="1:1" x14ac:dyDescent="0.2">
      <c r="A65236"/>
    </row>
    <row r="65237" spans="1:1" x14ac:dyDescent="0.2">
      <c r="A65237"/>
    </row>
    <row r="65238" spans="1:1" x14ac:dyDescent="0.2">
      <c r="A65238"/>
    </row>
    <row r="65239" spans="1:1" x14ac:dyDescent="0.2">
      <c r="A65239"/>
    </row>
    <row r="65240" spans="1:1" x14ac:dyDescent="0.2">
      <c r="A65240"/>
    </row>
    <row r="65241" spans="1:1" x14ac:dyDescent="0.2">
      <c r="A65241"/>
    </row>
    <row r="65242" spans="1:1" x14ac:dyDescent="0.2">
      <c r="A65242"/>
    </row>
    <row r="65243" spans="1:1" x14ac:dyDescent="0.2">
      <c r="A65243"/>
    </row>
    <row r="65244" spans="1:1" x14ac:dyDescent="0.2">
      <c r="A65244"/>
    </row>
    <row r="65245" spans="1:1" x14ac:dyDescent="0.2">
      <c r="A65245"/>
    </row>
    <row r="65246" spans="1:1" x14ac:dyDescent="0.2">
      <c r="A65246"/>
    </row>
    <row r="65247" spans="1:1" x14ac:dyDescent="0.2">
      <c r="A65247"/>
    </row>
    <row r="65248" spans="1:1" x14ac:dyDescent="0.2">
      <c r="A65248"/>
    </row>
    <row r="65249" spans="1:1" x14ac:dyDescent="0.2">
      <c r="A65249"/>
    </row>
    <row r="65250" spans="1:1" x14ac:dyDescent="0.2">
      <c r="A65250"/>
    </row>
    <row r="65251" spans="1:1" x14ac:dyDescent="0.2">
      <c r="A65251"/>
    </row>
    <row r="65252" spans="1:1" x14ac:dyDescent="0.2">
      <c r="A65252"/>
    </row>
    <row r="65253" spans="1:1" x14ac:dyDescent="0.2">
      <c r="A65253"/>
    </row>
    <row r="65254" spans="1:1" x14ac:dyDescent="0.2">
      <c r="A65254"/>
    </row>
    <row r="65255" spans="1:1" x14ac:dyDescent="0.2">
      <c r="A65255"/>
    </row>
    <row r="65256" spans="1:1" x14ac:dyDescent="0.2">
      <c r="A65256"/>
    </row>
    <row r="65257" spans="1:1" x14ac:dyDescent="0.2">
      <c r="A65257"/>
    </row>
    <row r="65258" spans="1:1" x14ac:dyDescent="0.2">
      <c r="A65258"/>
    </row>
    <row r="65259" spans="1:1" x14ac:dyDescent="0.2">
      <c r="A65259"/>
    </row>
    <row r="65260" spans="1:1" x14ac:dyDescent="0.2">
      <c r="A65260"/>
    </row>
    <row r="65261" spans="1:1" x14ac:dyDescent="0.2">
      <c r="A65261"/>
    </row>
    <row r="65262" spans="1:1" x14ac:dyDescent="0.2">
      <c r="A65262"/>
    </row>
    <row r="65263" spans="1:1" x14ac:dyDescent="0.2">
      <c r="A65263"/>
    </row>
    <row r="65264" spans="1:1" x14ac:dyDescent="0.2">
      <c r="A65264"/>
    </row>
    <row r="65265" spans="1:1" x14ac:dyDescent="0.2">
      <c r="A65265"/>
    </row>
    <row r="65266" spans="1:1" x14ac:dyDescent="0.2">
      <c r="A65266"/>
    </row>
    <row r="65267" spans="1:1" x14ac:dyDescent="0.2">
      <c r="A65267"/>
    </row>
    <row r="65268" spans="1:1" x14ac:dyDescent="0.2">
      <c r="A65268"/>
    </row>
    <row r="65269" spans="1:1" x14ac:dyDescent="0.2">
      <c r="A65269"/>
    </row>
    <row r="65270" spans="1:1" x14ac:dyDescent="0.2">
      <c r="A65270"/>
    </row>
    <row r="65271" spans="1:1" x14ac:dyDescent="0.2">
      <c r="A65271"/>
    </row>
    <row r="65272" spans="1:1" x14ac:dyDescent="0.2">
      <c r="A65272"/>
    </row>
    <row r="65273" spans="1:1" x14ac:dyDescent="0.2">
      <c r="A65273"/>
    </row>
    <row r="65274" spans="1:1" x14ac:dyDescent="0.2">
      <c r="A65274"/>
    </row>
    <row r="65275" spans="1:1" x14ac:dyDescent="0.2">
      <c r="A65275"/>
    </row>
    <row r="65276" spans="1:1" x14ac:dyDescent="0.2">
      <c r="A65276"/>
    </row>
    <row r="65277" spans="1:1" x14ac:dyDescent="0.2">
      <c r="A65277"/>
    </row>
    <row r="65278" spans="1:1" x14ac:dyDescent="0.2">
      <c r="A65278"/>
    </row>
    <row r="65279" spans="1:1" x14ac:dyDescent="0.2">
      <c r="A65279"/>
    </row>
    <row r="65280" spans="1:1" x14ac:dyDescent="0.2">
      <c r="A65280"/>
    </row>
    <row r="65281" spans="1:1" x14ac:dyDescent="0.2">
      <c r="A65281"/>
    </row>
    <row r="65282" spans="1:1" x14ac:dyDescent="0.2">
      <c r="A65282"/>
    </row>
    <row r="65283" spans="1:1" x14ac:dyDescent="0.2">
      <c r="A65283"/>
    </row>
    <row r="65284" spans="1:1" x14ac:dyDescent="0.2">
      <c r="A65284"/>
    </row>
    <row r="65285" spans="1:1" x14ac:dyDescent="0.2">
      <c r="A65285"/>
    </row>
    <row r="65286" spans="1:1" x14ac:dyDescent="0.2">
      <c r="A65286"/>
    </row>
    <row r="65287" spans="1:1" x14ac:dyDescent="0.2">
      <c r="A65287"/>
    </row>
    <row r="65288" spans="1:1" x14ac:dyDescent="0.2">
      <c r="A65288"/>
    </row>
    <row r="65289" spans="1:1" x14ac:dyDescent="0.2">
      <c r="A65289"/>
    </row>
    <row r="65290" spans="1:1" x14ac:dyDescent="0.2">
      <c r="A65290"/>
    </row>
    <row r="65291" spans="1:1" x14ac:dyDescent="0.2">
      <c r="A65291"/>
    </row>
    <row r="65292" spans="1:1" x14ac:dyDescent="0.2">
      <c r="A65292"/>
    </row>
    <row r="65293" spans="1:1" x14ac:dyDescent="0.2">
      <c r="A65293"/>
    </row>
    <row r="65294" spans="1:1" x14ac:dyDescent="0.2">
      <c r="A65294"/>
    </row>
    <row r="65295" spans="1:1" x14ac:dyDescent="0.2">
      <c r="A65295"/>
    </row>
    <row r="65296" spans="1:1" x14ac:dyDescent="0.2">
      <c r="A65296"/>
    </row>
    <row r="65297" spans="1:1" x14ac:dyDescent="0.2">
      <c r="A65297"/>
    </row>
    <row r="65298" spans="1:1" x14ac:dyDescent="0.2">
      <c r="A65298"/>
    </row>
    <row r="65299" spans="1:1" x14ac:dyDescent="0.2">
      <c r="A65299"/>
    </row>
    <row r="65300" spans="1:1" x14ac:dyDescent="0.2">
      <c r="A65300"/>
    </row>
    <row r="65301" spans="1:1" x14ac:dyDescent="0.2">
      <c r="A65301"/>
    </row>
    <row r="65302" spans="1:1" x14ac:dyDescent="0.2">
      <c r="A65302"/>
    </row>
    <row r="65303" spans="1:1" x14ac:dyDescent="0.2">
      <c r="A65303"/>
    </row>
    <row r="65304" spans="1:1" x14ac:dyDescent="0.2">
      <c r="A65304"/>
    </row>
    <row r="65305" spans="1:1" x14ac:dyDescent="0.2">
      <c r="A65305"/>
    </row>
    <row r="65306" spans="1:1" x14ac:dyDescent="0.2">
      <c r="A65306"/>
    </row>
    <row r="65307" spans="1:1" x14ac:dyDescent="0.2">
      <c r="A65307"/>
    </row>
    <row r="65308" spans="1:1" x14ac:dyDescent="0.2">
      <c r="A65308"/>
    </row>
    <row r="65309" spans="1:1" x14ac:dyDescent="0.2">
      <c r="A65309"/>
    </row>
    <row r="65310" spans="1:1" x14ac:dyDescent="0.2">
      <c r="A65310"/>
    </row>
    <row r="65311" spans="1:1" x14ac:dyDescent="0.2">
      <c r="A65311"/>
    </row>
    <row r="65312" spans="1:1" x14ac:dyDescent="0.2">
      <c r="A65312"/>
    </row>
    <row r="65313" spans="1:1" x14ac:dyDescent="0.2">
      <c r="A65313"/>
    </row>
    <row r="65314" spans="1:1" x14ac:dyDescent="0.2">
      <c r="A65314"/>
    </row>
    <row r="65315" spans="1:1" x14ac:dyDescent="0.2">
      <c r="A65315"/>
    </row>
    <row r="65316" spans="1:1" x14ac:dyDescent="0.2">
      <c r="A65316"/>
    </row>
    <row r="65317" spans="1:1" x14ac:dyDescent="0.2">
      <c r="A65317"/>
    </row>
    <row r="65318" spans="1:1" x14ac:dyDescent="0.2">
      <c r="A65318"/>
    </row>
    <row r="65319" spans="1:1" x14ac:dyDescent="0.2">
      <c r="A65319"/>
    </row>
    <row r="65320" spans="1:1" x14ac:dyDescent="0.2">
      <c r="A65320"/>
    </row>
    <row r="65321" spans="1:1" x14ac:dyDescent="0.2">
      <c r="A65321"/>
    </row>
    <row r="65322" spans="1:1" x14ac:dyDescent="0.2">
      <c r="A65322"/>
    </row>
    <row r="65323" spans="1:1" x14ac:dyDescent="0.2">
      <c r="A65323"/>
    </row>
    <row r="65324" spans="1:1" x14ac:dyDescent="0.2">
      <c r="A65324"/>
    </row>
    <row r="65325" spans="1:1" x14ac:dyDescent="0.2">
      <c r="A65325"/>
    </row>
    <row r="65326" spans="1:1" x14ac:dyDescent="0.2">
      <c r="A65326"/>
    </row>
    <row r="65327" spans="1:1" x14ac:dyDescent="0.2">
      <c r="A65327"/>
    </row>
    <row r="65328" spans="1:1" x14ac:dyDescent="0.2">
      <c r="A65328"/>
    </row>
    <row r="65329" spans="1:1" x14ac:dyDescent="0.2">
      <c r="A65329"/>
    </row>
    <row r="65330" spans="1:1" x14ac:dyDescent="0.2">
      <c r="A65330"/>
    </row>
    <row r="65331" spans="1:1" x14ac:dyDescent="0.2">
      <c r="A65331"/>
    </row>
    <row r="65332" spans="1:1" x14ac:dyDescent="0.2">
      <c r="A65332"/>
    </row>
    <row r="65333" spans="1:1" x14ac:dyDescent="0.2">
      <c r="A65333"/>
    </row>
    <row r="65334" spans="1:1" x14ac:dyDescent="0.2">
      <c r="A65334"/>
    </row>
    <row r="65335" spans="1:1" x14ac:dyDescent="0.2">
      <c r="A65335"/>
    </row>
    <row r="65336" spans="1:1" x14ac:dyDescent="0.2">
      <c r="A65336"/>
    </row>
    <row r="65337" spans="1:1" x14ac:dyDescent="0.2">
      <c r="A65337"/>
    </row>
    <row r="65338" spans="1:1" x14ac:dyDescent="0.2">
      <c r="A65338"/>
    </row>
    <row r="65339" spans="1:1" x14ac:dyDescent="0.2">
      <c r="A65339"/>
    </row>
    <row r="65340" spans="1:1" x14ac:dyDescent="0.2">
      <c r="A65340"/>
    </row>
    <row r="65341" spans="1:1" x14ac:dyDescent="0.2">
      <c r="A65341"/>
    </row>
    <row r="65342" spans="1:1" x14ac:dyDescent="0.2">
      <c r="A65342"/>
    </row>
    <row r="65343" spans="1:1" x14ac:dyDescent="0.2">
      <c r="A65343"/>
    </row>
    <row r="65344" spans="1:1" x14ac:dyDescent="0.2">
      <c r="A65344"/>
    </row>
    <row r="65345" spans="1:1" x14ac:dyDescent="0.2">
      <c r="A65345"/>
    </row>
    <row r="65346" spans="1:1" x14ac:dyDescent="0.2">
      <c r="A65346"/>
    </row>
    <row r="65347" spans="1:1" x14ac:dyDescent="0.2">
      <c r="A65347"/>
    </row>
    <row r="65348" spans="1:1" x14ac:dyDescent="0.2">
      <c r="A65348"/>
    </row>
    <row r="65349" spans="1:1" x14ac:dyDescent="0.2">
      <c r="A65349"/>
    </row>
    <row r="65350" spans="1:1" x14ac:dyDescent="0.2">
      <c r="A65350"/>
    </row>
    <row r="65351" spans="1:1" x14ac:dyDescent="0.2">
      <c r="A65351"/>
    </row>
    <row r="65352" spans="1:1" x14ac:dyDescent="0.2">
      <c r="A65352"/>
    </row>
    <row r="65353" spans="1:1" x14ac:dyDescent="0.2">
      <c r="A65353"/>
    </row>
    <row r="65354" spans="1:1" x14ac:dyDescent="0.2">
      <c r="A65354"/>
    </row>
    <row r="65355" spans="1:1" x14ac:dyDescent="0.2">
      <c r="A65355"/>
    </row>
    <row r="65356" spans="1:1" x14ac:dyDescent="0.2">
      <c r="A65356"/>
    </row>
    <row r="65357" spans="1:1" x14ac:dyDescent="0.2">
      <c r="A65357"/>
    </row>
    <row r="65358" spans="1:1" x14ac:dyDescent="0.2">
      <c r="A65358"/>
    </row>
    <row r="65359" spans="1:1" x14ac:dyDescent="0.2">
      <c r="A65359"/>
    </row>
    <row r="65360" spans="1:1" x14ac:dyDescent="0.2">
      <c r="A65360"/>
    </row>
    <row r="65361" spans="1:1" x14ac:dyDescent="0.2">
      <c r="A65361"/>
    </row>
    <row r="65362" spans="1:1" x14ac:dyDescent="0.2">
      <c r="A65362"/>
    </row>
    <row r="65363" spans="1:1" x14ac:dyDescent="0.2">
      <c r="A65363"/>
    </row>
    <row r="65364" spans="1:1" x14ac:dyDescent="0.2">
      <c r="A65364"/>
    </row>
    <row r="65365" spans="1:1" x14ac:dyDescent="0.2">
      <c r="A65365"/>
    </row>
    <row r="65366" spans="1:1" x14ac:dyDescent="0.2">
      <c r="A65366"/>
    </row>
    <row r="65367" spans="1:1" x14ac:dyDescent="0.2">
      <c r="A65367"/>
    </row>
    <row r="65368" spans="1:1" x14ac:dyDescent="0.2">
      <c r="A65368"/>
    </row>
    <row r="65369" spans="1:1" x14ac:dyDescent="0.2">
      <c r="A65369"/>
    </row>
    <row r="65370" spans="1:1" x14ac:dyDescent="0.2">
      <c r="A65370"/>
    </row>
    <row r="65371" spans="1:1" x14ac:dyDescent="0.2">
      <c r="A65371"/>
    </row>
    <row r="65372" spans="1:1" x14ac:dyDescent="0.2">
      <c r="A65372"/>
    </row>
    <row r="65373" spans="1:1" x14ac:dyDescent="0.2">
      <c r="A65373"/>
    </row>
    <row r="65374" spans="1:1" x14ac:dyDescent="0.2">
      <c r="A65374"/>
    </row>
    <row r="65375" spans="1:1" x14ac:dyDescent="0.2">
      <c r="A65375"/>
    </row>
    <row r="65376" spans="1:1" x14ac:dyDescent="0.2">
      <c r="A65376"/>
    </row>
    <row r="65377" spans="1:1" x14ac:dyDescent="0.2">
      <c r="A65377"/>
    </row>
    <row r="65378" spans="1:1" x14ac:dyDescent="0.2">
      <c r="A65378"/>
    </row>
    <row r="65379" spans="1:1" x14ac:dyDescent="0.2">
      <c r="A65379"/>
    </row>
    <row r="65380" spans="1:1" x14ac:dyDescent="0.2">
      <c r="A65380"/>
    </row>
    <row r="65381" spans="1:1" x14ac:dyDescent="0.2">
      <c r="A65381"/>
    </row>
    <row r="65382" spans="1:1" x14ac:dyDescent="0.2">
      <c r="A65382"/>
    </row>
    <row r="65383" spans="1:1" x14ac:dyDescent="0.2">
      <c r="A65383"/>
    </row>
    <row r="65384" spans="1:1" x14ac:dyDescent="0.2">
      <c r="A65384"/>
    </row>
    <row r="65385" spans="1:1" x14ac:dyDescent="0.2">
      <c r="A65385"/>
    </row>
    <row r="65386" spans="1:1" x14ac:dyDescent="0.2">
      <c r="A65386"/>
    </row>
    <row r="65387" spans="1:1" x14ac:dyDescent="0.2">
      <c r="A65387"/>
    </row>
    <row r="65388" spans="1:1" x14ac:dyDescent="0.2">
      <c r="A65388"/>
    </row>
    <row r="65389" spans="1:1" x14ac:dyDescent="0.2">
      <c r="A65389"/>
    </row>
    <row r="65390" spans="1:1" x14ac:dyDescent="0.2">
      <c r="A65390"/>
    </row>
    <row r="65391" spans="1:1" x14ac:dyDescent="0.2">
      <c r="A65391"/>
    </row>
    <row r="65392" spans="1:1" x14ac:dyDescent="0.2">
      <c r="A65392"/>
    </row>
    <row r="65393" spans="1:1" x14ac:dyDescent="0.2">
      <c r="A65393"/>
    </row>
    <row r="65394" spans="1:1" x14ac:dyDescent="0.2">
      <c r="A65394"/>
    </row>
    <row r="65395" spans="1:1" x14ac:dyDescent="0.2">
      <c r="A65395"/>
    </row>
    <row r="65396" spans="1:1" x14ac:dyDescent="0.2">
      <c r="A65396"/>
    </row>
    <row r="65397" spans="1:1" x14ac:dyDescent="0.2">
      <c r="A65397"/>
    </row>
    <row r="65398" spans="1:1" x14ac:dyDescent="0.2">
      <c r="A65398"/>
    </row>
    <row r="65399" spans="1:1" x14ac:dyDescent="0.2">
      <c r="A65399"/>
    </row>
    <row r="65400" spans="1:1" x14ac:dyDescent="0.2">
      <c r="A65400"/>
    </row>
    <row r="65401" spans="1:1" x14ac:dyDescent="0.2">
      <c r="A65401"/>
    </row>
    <row r="65402" spans="1:1" x14ac:dyDescent="0.2">
      <c r="A65402"/>
    </row>
    <row r="65403" spans="1:1" x14ac:dyDescent="0.2">
      <c r="A65403"/>
    </row>
    <row r="65404" spans="1:1" x14ac:dyDescent="0.2">
      <c r="A65404"/>
    </row>
    <row r="65405" spans="1:1" x14ac:dyDescent="0.2">
      <c r="A65405"/>
    </row>
    <row r="65406" spans="1:1" x14ac:dyDescent="0.2">
      <c r="A65406"/>
    </row>
    <row r="65407" spans="1:1" x14ac:dyDescent="0.2">
      <c r="A65407"/>
    </row>
    <row r="65408" spans="1:1" x14ac:dyDescent="0.2">
      <c r="A65408"/>
    </row>
    <row r="65409" spans="1:1" x14ac:dyDescent="0.2">
      <c r="A65409"/>
    </row>
    <row r="65410" spans="1:1" x14ac:dyDescent="0.2">
      <c r="A65410"/>
    </row>
    <row r="65411" spans="1:1" x14ac:dyDescent="0.2">
      <c r="A65411"/>
    </row>
    <row r="65412" spans="1:1" x14ac:dyDescent="0.2">
      <c r="A65412"/>
    </row>
    <row r="65413" spans="1:1" x14ac:dyDescent="0.2">
      <c r="A65413"/>
    </row>
    <row r="65414" spans="1:1" x14ac:dyDescent="0.2">
      <c r="A65414"/>
    </row>
    <row r="65415" spans="1:1" x14ac:dyDescent="0.2">
      <c r="A65415"/>
    </row>
    <row r="65416" spans="1:1" x14ac:dyDescent="0.2">
      <c r="A65416"/>
    </row>
    <row r="65417" spans="1:1" x14ac:dyDescent="0.2">
      <c r="A65417"/>
    </row>
    <row r="65418" spans="1:1" x14ac:dyDescent="0.2">
      <c r="A65418"/>
    </row>
    <row r="65419" spans="1:1" x14ac:dyDescent="0.2">
      <c r="A65419"/>
    </row>
    <row r="65420" spans="1:1" x14ac:dyDescent="0.2">
      <c r="A65420"/>
    </row>
    <row r="65421" spans="1:1" x14ac:dyDescent="0.2">
      <c r="A65421"/>
    </row>
    <row r="65422" spans="1:1" x14ac:dyDescent="0.2">
      <c r="A65422"/>
    </row>
    <row r="65423" spans="1:1" x14ac:dyDescent="0.2">
      <c r="A65423"/>
    </row>
    <row r="65424" spans="1:1" x14ac:dyDescent="0.2">
      <c r="A65424"/>
    </row>
    <row r="65425" spans="1:1" x14ac:dyDescent="0.2">
      <c r="A65425"/>
    </row>
    <row r="65426" spans="1:1" x14ac:dyDescent="0.2">
      <c r="A65426"/>
    </row>
    <row r="65427" spans="1:1" x14ac:dyDescent="0.2">
      <c r="A65427"/>
    </row>
    <row r="65428" spans="1:1" x14ac:dyDescent="0.2">
      <c r="A65428"/>
    </row>
    <row r="65429" spans="1:1" x14ac:dyDescent="0.2">
      <c r="A65429"/>
    </row>
    <row r="65430" spans="1:1" x14ac:dyDescent="0.2">
      <c r="A65430"/>
    </row>
    <row r="65431" spans="1:1" x14ac:dyDescent="0.2">
      <c r="A65431"/>
    </row>
    <row r="65432" spans="1:1" x14ac:dyDescent="0.2">
      <c r="A65432"/>
    </row>
    <row r="65433" spans="1:1" x14ac:dyDescent="0.2">
      <c r="A65433"/>
    </row>
    <row r="65434" spans="1:1" x14ac:dyDescent="0.2">
      <c r="A65434"/>
    </row>
    <row r="65435" spans="1:1" x14ac:dyDescent="0.2">
      <c r="A65435"/>
    </row>
    <row r="65436" spans="1:1" x14ac:dyDescent="0.2">
      <c r="A65436"/>
    </row>
    <row r="65437" spans="1:1" x14ac:dyDescent="0.2">
      <c r="A65437"/>
    </row>
    <row r="65438" spans="1:1" x14ac:dyDescent="0.2">
      <c r="A65438"/>
    </row>
    <row r="65439" spans="1:1" x14ac:dyDescent="0.2">
      <c r="A65439"/>
    </row>
    <row r="65440" spans="1:1" x14ac:dyDescent="0.2">
      <c r="A65440"/>
    </row>
    <row r="65441" spans="1:1" x14ac:dyDescent="0.2">
      <c r="A65441"/>
    </row>
    <row r="65442" spans="1:1" x14ac:dyDescent="0.2">
      <c r="A65442"/>
    </row>
    <row r="65443" spans="1:1" x14ac:dyDescent="0.2">
      <c r="A65443"/>
    </row>
    <row r="65444" spans="1:1" x14ac:dyDescent="0.2">
      <c r="A65444"/>
    </row>
    <row r="65445" spans="1:1" x14ac:dyDescent="0.2">
      <c r="A65445"/>
    </row>
    <row r="65446" spans="1:1" x14ac:dyDescent="0.2">
      <c r="A65446"/>
    </row>
    <row r="65447" spans="1:1" x14ac:dyDescent="0.2">
      <c r="A65447"/>
    </row>
    <row r="65448" spans="1:1" x14ac:dyDescent="0.2">
      <c r="A65448"/>
    </row>
    <row r="65449" spans="1:1" x14ac:dyDescent="0.2">
      <c r="A65449"/>
    </row>
    <row r="65450" spans="1:1" x14ac:dyDescent="0.2">
      <c r="A65450"/>
    </row>
    <row r="65451" spans="1:1" x14ac:dyDescent="0.2">
      <c r="A65451"/>
    </row>
    <row r="65452" spans="1:1" x14ac:dyDescent="0.2">
      <c r="A65452"/>
    </row>
    <row r="65453" spans="1:1" x14ac:dyDescent="0.2">
      <c r="A65453"/>
    </row>
    <row r="65454" spans="1:1" x14ac:dyDescent="0.2">
      <c r="A65454"/>
    </row>
    <row r="65455" spans="1:1" x14ac:dyDescent="0.2">
      <c r="A65455"/>
    </row>
    <row r="65456" spans="1:1" x14ac:dyDescent="0.2">
      <c r="A65456"/>
    </row>
    <row r="65457" spans="1:1" x14ac:dyDescent="0.2">
      <c r="A65457"/>
    </row>
    <row r="65458" spans="1:1" x14ac:dyDescent="0.2">
      <c r="A65458"/>
    </row>
    <row r="65459" spans="1:1" x14ac:dyDescent="0.2">
      <c r="A65459"/>
    </row>
    <row r="65460" spans="1:1" x14ac:dyDescent="0.2">
      <c r="A65460"/>
    </row>
    <row r="65461" spans="1:1" x14ac:dyDescent="0.2">
      <c r="A65461"/>
    </row>
    <row r="65462" spans="1:1" x14ac:dyDescent="0.2">
      <c r="A65462"/>
    </row>
    <row r="65463" spans="1:1" x14ac:dyDescent="0.2">
      <c r="A65463"/>
    </row>
    <row r="65464" spans="1:1" x14ac:dyDescent="0.2">
      <c r="A65464"/>
    </row>
    <row r="65465" spans="1:1" x14ac:dyDescent="0.2">
      <c r="A65465"/>
    </row>
    <row r="65466" spans="1:1" x14ac:dyDescent="0.2">
      <c r="A65466"/>
    </row>
    <row r="65467" spans="1:1" x14ac:dyDescent="0.2">
      <c r="A65467"/>
    </row>
    <row r="65468" spans="1:1" x14ac:dyDescent="0.2">
      <c r="A65468"/>
    </row>
    <row r="65469" spans="1:1" x14ac:dyDescent="0.2">
      <c r="A65469"/>
    </row>
    <row r="65470" spans="1:1" x14ac:dyDescent="0.2">
      <c r="A65470"/>
    </row>
    <row r="65471" spans="1:1" x14ac:dyDescent="0.2">
      <c r="A65471"/>
    </row>
    <row r="65472" spans="1:1" x14ac:dyDescent="0.2">
      <c r="A65472"/>
    </row>
    <row r="65473" spans="1:1" x14ac:dyDescent="0.2">
      <c r="A65473"/>
    </row>
    <row r="65474" spans="1:1" x14ac:dyDescent="0.2">
      <c r="A65474"/>
    </row>
    <row r="65475" spans="1:1" x14ac:dyDescent="0.2">
      <c r="A65475"/>
    </row>
    <row r="65476" spans="1:1" x14ac:dyDescent="0.2">
      <c r="A65476"/>
    </row>
    <row r="65477" spans="1:1" x14ac:dyDescent="0.2">
      <c r="A65477"/>
    </row>
    <row r="65478" spans="1:1" x14ac:dyDescent="0.2">
      <c r="A65478"/>
    </row>
    <row r="65479" spans="1:1" x14ac:dyDescent="0.2">
      <c r="A65479"/>
    </row>
    <row r="65480" spans="1:1" x14ac:dyDescent="0.2">
      <c r="A65480"/>
    </row>
    <row r="65481" spans="1:1" x14ac:dyDescent="0.2">
      <c r="A65481"/>
    </row>
    <row r="65482" spans="1:1" x14ac:dyDescent="0.2">
      <c r="A65482"/>
    </row>
    <row r="65483" spans="1:1" x14ac:dyDescent="0.2">
      <c r="A65483"/>
    </row>
    <row r="65484" spans="1:1" x14ac:dyDescent="0.2">
      <c r="A65484"/>
    </row>
    <row r="65485" spans="1:1" x14ac:dyDescent="0.2">
      <c r="A65485"/>
    </row>
    <row r="65486" spans="1:1" x14ac:dyDescent="0.2">
      <c r="A65486"/>
    </row>
    <row r="65487" spans="1:1" x14ac:dyDescent="0.2">
      <c r="A65487"/>
    </row>
    <row r="65488" spans="1:1" x14ac:dyDescent="0.2">
      <c r="A65488"/>
    </row>
    <row r="65489" spans="1:1" x14ac:dyDescent="0.2">
      <c r="A65489"/>
    </row>
    <row r="65490" spans="1:1" x14ac:dyDescent="0.2">
      <c r="A65490"/>
    </row>
    <row r="65491" spans="1:1" x14ac:dyDescent="0.2">
      <c r="A65491"/>
    </row>
    <row r="65492" spans="1:1" x14ac:dyDescent="0.2">
      <c r="A65492"/>
    </row>
    <row r="65493" spans="1:1" x14ac:dyDescent="0.2">
      <c r="A65493"/>
    </row>
    <row r="65494" spans="1:1" x14ac:dyDescent="0.2">
      <c r="A65494"/>
    </row>
    <row r="65495" spans="1:1" x14ac:dyDescent="0.2">
      <c r="A65495"/>
    </row>
    <row r="65496" spans="1:1" x14ac:dyDescent="0.2">
      <c r="A65496"/>
    </row>
    <row r="65497" spans="1:1" x14ac:dyDescent="0.2">
      <c r="A65497"/>
    </row>
    <row r="65498" spans="1:1" x14ac:dyDescent="0.2">
      <c r="A65498"/>
    </row>
    <row r="65499" spans="1:1" x14ac:dyDescent="0.2">
      <c r="A65499"/>
    </row>
    <row r="65500" spans="1:1" x14ac:dyDescent="0.2">
      <c r="A65500"/>
    </row>
    <row r="65501" spans="1:1" x14ac:dyDescent="0.2">
      <c r="A65501"/>
    </row>
    <row r="65502" spans="1:1" x14ac:dyDescent="0.2">
      <c r="A65502"/>
    </row>
    <row r="65503" spans="1:1" x14ac:dyDescent="0.2">
      <c r="A65503"/>
    </row>
    <row r="65504" spans="1:1" x14ac:dyDescent="0.2">
      <c r="A65504"/>
    </row>
    <row r="65505" spans="1:1" x14ac:dyDescent="0.2">
      <c r="A65505"/>
    </row>
    <row r="65506" spans="1:1" x14ac:dyDescent="0.2">
      <c r="A65506"/>
    </row>
    <row r="65507" spans="1:1" x14ac:dyDescent="0.2">
      <c r="A65507"/>
    </row>
    <row r="65508" spans="1:1" x14ac:dyDescent="0.2">
      <c r="A65508"/>
    </row>
    <row r="65509" spans="1:1" x14ac:dyDescent="0.2">
      <c r="A65509"/>
    </row>
    <row r="65510" spans="1:1" x14ac:dyDescent="0.2">
      <c r="A65510"/>
    </row>
    <row r="65511" spans="1:1" x14ac:dyDescent="0.2">
      <c r="A65511"/>
    </row>
    <row r="65512" spans="1:1" x14ac:dyDescent="0.2">
      <c r="A65512"/>
    </row>
    <row r="65513" spans="1:1" x14ac:dyDescent="0.2">
      <c r="A65513"/>
    </row>
    <row r="65514" spans="1:1" x14ac:dyDescent="0.2">
      <c r="A65514"/>
    </row>
    <row r="65515" spans="1:1" x14ac:dyDescent="0.2">
      <c r="A65515"/>
    </row>
    <row r="65516" spans="1:1" x14ac:dyDescent="0.2">
      <c r="A65516"/>
    </row>
    <row r="65517" spans="1:1" x14ac:dyDescent="0.2">
      <c r="A65517"/>
    </row>
    <row r="65518" spans="1:1" x14ac:dyDescent="0.2">
      <c r="A65518"/>
    </row>
    <row r="65519" spans="1:1" x14ac:dyDescent="0.2">
      <c r="A65519"/>
    </row>
    <row r="65520" spans="1:1" x14ac:dyDescent="0.2">
      <c r="A65520"/>
    </row>
    <row r="65521" spans="1:1" x14ac:dyDescent="0.2">
      <c r="A65521"/>
    </row>
    <row r="65522" spans="1:1" x14ac:dyDescent="0.2">
      <c r="A65522"/>
    </row>
    <row r="65523" spans="1:1" x14ac:dyDescent="0.2">
      <c r="A65523"/>
    </row>
    <row r="65524" spans="1:1" x14ac:dyDescent="0.2">
      <c r="A65524"/>
    </row>
    <row r="65525" spans="1:1" x14ac:dyDescent="0.2">
      <c r="A65525"/>
    </row>
    <row r="65526" spans="1:1" x14ac:dyDescent="0.2">
      <c r="A65526"/>
    </row>
    <row r="65527" spans="1:1" x14ac:dyDescent="0.2">
      <c r="A65527"/>
    </row>
    <row r="65528" spans="1:1" x14ac:dyDescent="0.2">
      <c r="A65528"/>
    </row>
    <row r="65529" spans="1:1" x14ac:dyDescent="0.2">
      <c r="A65529"/>
    </row>
    <row r="65530" spans="1:1" x14ac:dyDescent="0.2">
      <c r="A65530"/>
    </row>
    <row r="65531" spans="1:1" x14ac:dyDescent="0.2">
      <c r="A65531"/>
    </row>
    <row r="65532" spans="1:1" x14ac:dyDescent="0.2">
      <c r="A65532"/>
    </row>
    <row r="65533" spans="1:1" x14ac:dyDescent="0.2">
      <c r="A65533"/>
    </row>
    <row r="65534" spans="1:1" x14ac:dyDescent="0.2">
      <c r="A65534"/>
    </row>
    <row r="65535" spans="1:1" x14ac:dyDescent="0.2">
      <c r="A65535"/>
    </row>
    <row r="65536" spans="1:1" x14ac:dyDescent="0.2">
      <c r="A65536"/>
    </row>
    <row r="65537" spans="1:1" x14ac:dyDescent="0.2">
      <c r="A65537"/>
    </row>
    <row r="65538" spans="1:1" x14ac:dyDescent="0.2">
      <c r="A65538"/>
    </row>
    <row r="65539" spans="1:1" x14ac:dyDescent="0.2">
      <c r="A65539"/>
    </row>
    <row r="65540" spans="1:1" x14ac:dyDescent="0.2">
      <c r="A65540"/>
    </row>
    <row r="65541" spans="1:1" x14ac:dyDescent="0.2">
      <c r="A65541"/>
    </row>
    <row r="65542" spans="1:1" x14ac:dyDescent="0.2">
      <c r="A65542"/>
    </row>
    <row r="65543" spans="1:1" x14ac:dyDescent="0.2">
      <c r="A65543"/>
    </row>
    <row r="65544" spans="1:1" x14ac:dyDescent="0.2">
      <c r="A65544"/>
    </row>
    <row r="65545" spans="1:1" x14ac:dyDescent="0.2">
      <c r="A65545"/>
    </row>
    <row r="65546" spans="1:1" x14ac:dyDescent="0.2">
      <c r="A65546"/>
    </row>
    <row r="65547" spans="1:1" x14ac:dyDescent="0.2">
      <c r="A65547"/>
    </row>
    <row r="65548" spans="1:1" x14ac:dyDescent="0.2">
      <c r="A65548"/>
    </row>
    <row r="65549" spans="1:1" x14ac:dyDescent="0.2">
      <c r="A65549"/>
    </row>
    <row r="65550" spans="1:1" x14ac:dyDescent="0.2">
      <c r="A65550"/>
    </row>
    <row r="65551" spans="1:1" x14ac:dyDescent="0.2">
      <c r="A65551"/>
    </row>
    <row r="65552" spans="1:1" x14ac:dyDescent="0.2">
      <c r="A65552"/>
    </row>
    <row r="65553" spans="1:1" x14ac:dyDescent="0.2">
      <c r="A65553"/>
    </row>
    <row r="65554" spans="1:1" x14ac:dyDescent="0.2">
      <c r="A65554"/>
    </row>
    <row r="65555" spans="1:1" x14ac:dyDescent="0.2">
      <c r="A65555"/>
    </row>
    <row r="65556" spans="1:1" x14ac:dyDescent="0.2">
      <c r="A65556"/>
    </row>
    <row r="65557" spans="1:1" x14ac:dyDescent="0.2">
      <c r="A65557"/>
    </row>
    <row r="65558" spans="1:1" x14ac:dyDescent="0.2">
      <c r="A65558"/>
    </row>
    <row r="65559" spans="1:1" x14ac:dyDescent="0.2">
      <c r="A65559"/>
    </row>
    <row r="65560" spans="1:1" x14ac:dyDescent="0.2">
      <c r="A65560"/>
    </row>
    <row r="65561" spans="1:1" x14ac:dyDescent="0.2">
      <c r="A65561"/>
    </row>
    <row r="65562" spans="1:1" x14ac:dyDescent="0.2">
      <c r="A65562"/>
    </row>
    <row r="65563" spans="1:1" x14ac:dyDescent="0.2">
      <c r="A65563"/>
    </row>
    <row r="65564" spans="1:1" x14ac:dyDescent="0.2">
      <c r="A65564"/>
    </row>
    <row r="65565" spans="1:1" x14ac:dyDescent="0.2">
      <c r="A65565"/>
    </row>
    <row r="65566" spans="1:1" x14ac:dyDescent="0.2">
      <c r="A65566"/>
    </row>
    <row r="65567" spans="1:1" x14ac:dyDescent="0.2">
      <c r="A65567"/>
    </row>
    <row r="65568" spans="1:1" x14ac:dyDescent="0.2">
      <c r="A65568"/>
    </row>
    <row r="65569" spans="1:1" x14ac:dyDescent="0.2">
      <c r="A65569"/>
    </row>
    <row r="65570" spans="1:1" x14ac:dyDescent="0.2">
      <c r="A65570"/>
    </row>
    <row r="65571" spans="1:1" x14ac:dyDescent="0.2">
      <c r="A65571"/>
    </row>
    <row r="65572" spans="1:1" x14ac:dyDescent="0.2">
      <c r="A65572"/>
    </row>
    <row r="65573" spans="1:1" x14ac:dyDescent="0.2">
      <c r="A65573"/>
    </row>
    <row r="65574" spans="1:1" x14ac:dyDescent="0.2">
      <c r="A65574"/>
    </row>
    <row r="65575" spans="1:1" x14ac:dyDescent="0.2">
      <c r="A65575"/>
    </row>
    <row r="65576" spans="1:1" x14ac:dyDescent="0.2">
      <c r="A65576"/>
    </row>
    <row r="65577" spans="1:1" x14ac:dyDescent="0.2">
      <c r="A65577"/>
    </row>
    <row r="65578" spans="1:1" x14ac:dyDescent="0.2">
      <c r="A65578"/>
    </row>
    <row r="65579" spans="1:1" x14ac:dyDescent="0.2">
      <c r="A65579"/>
    </row>
    <row r="65580" spans="1:1" x14ac:dyDescent="0.2">
      <c r="A65580"/>
    </row>
    <row r="65581" spans="1:1" x14ac:dyDescent="0.2">
      <c r="A65581"/>
    </row>
    <row r="65582" spans="1:1" x14ac:dyDescent="0.2">
      <c r="A65582"/>
    </row>
    <row r="65583" spans="1:1" x14ac:dyDescent="0.2">
      <c r="A65583"/>
    </row>
    <row r="65584" spans="1:1" x14ac:dyDescent="0.2">
      <c r="A65584"/>
    </row>
    <row r="65585" spans="1:1" x14ac:dyDescent="0.2">
      <c r="A65585"/>
    </row>
    <row r="65586" spans="1:1" x14ac:dyDescent="0.2">
      <c r="A65586"/>
    </row>
    <row r="65587" spans="1:1" x14ac:dyDescent="0.2">
      <c r="A65587"/>
    </row>
    <row r="65588" spans="1:1" x14ac:dyDescent="0.2">
      <c r="A65588"/>
    </row>
    <row r="65589" spans="1:1" x14ac:dyDescent="0.2">
      <c r="A65589"/>
    </row>
    <row r="65590" spans="1:1" x14ac:dyDescent="0.2">
      <c r="A65590"/>
    </row>
    <row r="65591" spans="1:1" x14ac:dyDescent="0.2">
      <c r="A65591"/>
    </row>
    <row r="65592" spans="1:1" x14ac:dyDescent="0.2">
      <c r="A65592"/>
    </row>
    <row r="65593" spans="1:1" x14ac:dyDescent="0.2">
      <c r="A65593"/>
    </row>
    <row r="65594" spans="1:1" x14ac:dyDescent="0.2">
      <c r="A65594"/>
    </row>
    <row r="65595" spans="1:1" x14ac:dyDescent="0.2">
      <c r="A65595"/>
    </row>
    <row r="65596" spans="1:1" x14ac:dyDescent="0.2">
      <c r="A65596"/>
    </row>
    <row r="65597" spans="1:1" x14ac:dyDescent="0.2">
      <c r="A65597"/>
    </row>
    <row r="65598" spans="1:1" x14ac:dyDescent="0.2">
      <c r="A65598"/>
    </row>
    <row r="65599" spans="1:1" x14ac:dyDescent="0.2">
      <c r="A65599"/>
    </row>
    <row r="65600" spans="1:1" x14ac:dyDescent="0.2">
      <c r="A65600"/>
    </row>
    <row r="65601" spans="1:1" x14ac:dyDescent="0.2">
      <c r="A65601"/>
    </row>
    <row r="65602" spans="1:1" x14ac:dyDescent="0.2">
      <c r="A65602"/>
    </row>
    <row r="65603" spans="1:1" x14ac:dyDescent="0.2">
      <c r="A65603"/>
    </row>
    <row r="65604" spans="1:1" x14ac:dyDescent="0.2">
      <c r="A65604"/>
    </row>
    <row r="65605" spans="1:1" x14ac:dyDescent="0.2">
      <c r="A65605"/>
    </row>
    <row r="65606" spans="1:1" x14ac:dyDescent="0.2">
      <c r="A65606"/>
    </row>
    <row r="65607" spans="1:1" x14ac:dyDescent="0.2">
      <c r="A65607"/>
    </row>
    <row r="65608" spans="1:1" x14ac:dyDescent="0.2">
      <c r="A65608"/>
    </row>
    <row r="65609" spans="1:1" x14ac:dyDescent="0.2">
      <c r="A65609"/>
    </row>
    <row r="65610" spans="1:1" x14ac:dyDescent="0.2">
      <c r="A65610"/>
    </row>
    <row r="65611" spans="1:1" x14ac:dyDescent="0.2">
      <c r="A65611"/>
    </row>
    <row r="65612" spans="1:1" x14ac:dyDescent="0.2">
      <c r="A65612"/>
    </row>
    <row r="65613" spans="1:1" x14ac:dyDescent="0.2">
      <c r="A65613"/>
    </row>
    <row r="65614" spans="1:1" x14ac:dyDescent="0.2">
      <c r="A65614"/>
    </row>
    <row r="65615" spans="1:1" x14ac:dyDescent="0.2">
      <c r="A65615"/>
    </row>
    <row r="65616" spans="1:1" x14ac:dyDescent="0.2">
      <c r="A65616"/>
    </row>
    <row r="65617" spans="1:1" x14ac:dyDescent="0.2">
      <c r="A65617"/>
    </row>
    <row r="65618" spans="1:1" x14ac:dyDescent="0.2">
      <c r="A65618"/>
    </row>
    <row r="65619" spans="1:1" x14ac:dyDescent="0.2">
      <c r="A65619"/>
    </row>
    <row r="65620" spans="1:1" x14ac:dyDescent="0.2">
      <c r="A65620"/>
    </row>
    <row r="65621" spans="1:1" x14ac:dyDescent="0.2">
      <c r="A65621"/>
    </row>
    <row r="65622" spans="1:1" x14ac:dyDescent="0.2">
      <c r="A65622"/>
    </row>
    <row r="65623" spans="1:1" x14ac:dyDescent="0.2">
      <c r="A65623"/>
    </row>
    <row r="65624" spans="1:1" x14ac:dyDescent="0.2">
      <c r="A65624"/>
    </row>
    <row r="65625" spans="1:1" x14ac:dyDescent="0.2">
      <c r="A65625"/>
    </row>
    <row r="65626" spans="1:1" x14ac:dyDescent="0.2">
      <c r="A65626"/>
    </row>
    <row r="65627" spans="1:1" x14ac:dyDescent="0.2">
      <c r="A65627"/>
    </row>
    <row r="65628" spans="1:1" x14ac:dyDescent="0.2">
      <c r="A65628"/>
    </row>
    <row r="65629" spans="1:1" x14ac:dyDescent="0.2">
      <c r="A65629"/>
    </row>
    <row r="65630" spans="1:1" x14ac:dyDescent="0.2">
      <c r="A65630"/>
    </row>
    <row r="65631" spans="1:1" x14ac:dyDescent="0.2">
      <c r="A65631"/>
    </row>
    <row r="65632" spans="1:1" x14ac:dyDescent="0.2">
      <c r="A65632"/>
    </row>
    <row r="65633" spans="1:1" x14ac:dyDescent="0.2">
      <c r="A65633"/>
    </row>
    <row r="65634" spans="1:1" x14ac:dyDescent="0.2">
      <c r="A65634"/>
    </row>
    <row r="65635" spans="1:1" x14ac:dyDescent="0.2">
      <c r="A65635"/>
    </row>
    <row r="65636" spans="1:1" x14ac:dyDescent="0.2">
      <c r="A65636"/>
    </row>
    <row r="65637" spans="1:1" x14ac:dyDescent="0.2">
      <c r="A65637"/>
    </row>
    <row r="65638" spans="1:1" x14ac:dyDescent="0.2">
      <c r="A65638"/>
    </row>
    <row r="65639" spans="1:1" x14ac:dyDescent="0.2">
      <c r="A65639"/>
    </row>
    <row r="65640" spans="1:1" x14ac:dyDescent="0.2">
      <c r="A65640"/>
    </row>
    <row r="65641" spans="1:1" x14ac:dyDescent="0.2">
      <c r="A65641"/>
    </row>
    <row r="65642" spans="1:1" x14ac:dyDescent="0.2">
      <c r="A65642"/>
    </row>
    <row r="65643" spans="1:1" x14ac:dyDescent="0.2">
      <c r="A65643"/>
    </row>
    <row r="65644" spans="1:1" x14ac:dyDescent="0.2">
      <c r="A65644"/>
    </row>
    <row r="65645" spans="1:1" x14ac:dyDescent="0.2">
      <c r="A65645"/>
    </row>
    <row r="65646" spans="1:1" x14ac:dyDescent="0.2">
      <c r="A65646"/>
    </row>
    <row r="65647" spans="1:1" x14ac:dyDescent="0.2">
      <c r="A65647"/>
    </row>
    <row r="65648" spans="1:1" x14ac:dyDescent="0.2">
      <c r="A65648"/>
    </row>
    <row r="65649" spans="1:1" x14ac:dyDescent="0.2">
      <c r="A65649"/>
    </row>
    <row r="65650" spans="1:1" x14ac:dyDescent="0.2">
      <c r="A65650"/>
    </row>
    <row r="65651" spans="1:1" x14ac:dyDescent="0.2">
      <c r="A65651"/>
    </row>
    <row r="65652" spans="1:1" x14ac:dyDescent="0.2">
      <c r="A65652"/>
    </row>
    <row r="65653" spans="1:1" x14ac:dyDescent="0.2">
      <c r="A65653"/>
    </row>
    <row r="65654" spans="1:1" x14ac:dyDescent="0.2">
      <c r="A65654"/>
    </row>
    <row r="65655" spans="1:1" x14ac:dyDescent="0.2">
      <c r="A65655"/>
    </row>
    <row r="65656" spans="1:1" x14ac:dyDescent="0.2">
      <c r="A65656"/>
    </row>
    <row r="65657" spans="1:1" x14ac:dyDescent="0.2">
      <c r="A65657"/>
    </row>
    <row r="65658" spans="1:1" x14ac:dyDescent="0.2">
      <c r="A65658"/>
    </row>
    <row r="65659" spans="1:1" x14ac:dyDescent="0.2">
      <c r="A65659"/>
    </row>
    <row r="65660" spans="1:1" x14ac:dyDescent="0.2">
      <c r="A65660"/>
    </row>
    <row r="65661" spans="1:1" x14ac:dyDescent="0.2">
      <c r="A65661"/>
    </row>
    <row r="65662" spans="1:1" x14ac:dyDescent="0.2">
      <c r="A65662"/>
    </row>
    <row r="65663" spans="1:1" x14ac:dyDescent="0.2">
      <c r="A65663"/>
    </row>
    <row r="65664" spans="1:1" x14ac:dyDescent="0.2">
      <c r="A65664"/>
    </row>
    <row r="65665" spans="1:1" x14ac:dyDescent="0.2">
      <c r="A65665"/>
    </row>
    <row r="65666" spans="1:1" x14ac:dyDescent="0.2">
      <c r="A65666"/>
    </row>
    <row r="65667" spans="1:1" x14ac:dyDescent="0.2">
      <c r="A65667"/>
    </row>
    <row r="65668" spans="1:1" x14ac:dyDescent="0.2">
      <c r="A65668"/>
    </row>
    <row r="65669" spans="1:1" x14ac:dyDescent="0.2">
      <c r="A65669"/>
    </row>
    <row r="65670" spans="1:1" x14ac:dyDescent="0.2">
      <c r="A65670"/>
    </row>
    <row r="65671" spans="1:1" x14ac:dyDescent="0.2">
      <c r="A65671"/>
    </row>
    <row r="65672" spans="1:1" x14ac:dyDescent="0.2">
      <c r="A65672"/>
    </row>
    <row r="65673" spans="1:1" x14ac:dyDescent="0.2">
      <c r="A65673"/>
    </row>
    <row r="65674" spans="1:1" x14ac:dyDescent="0.2">
      <c r="A65674"/>
    </row>
    <row r="65675" spans="1:1" x14ac:dyDescent="0.2">
      <c r="A65675"/>
    </row>
    <row r="65676" spans="1:1" x14ac:dyDescent="0.2">
      <c r="A65676"/>
    </row>
    <row r="65677" spans="1:1" x14ac:dyDescent="0.2">
      <c r="A65677"/>
    </row>
    <row r="65678" spans="1:1" x14ac:dyDescent="0.2">
      <c r="A65678"/>
    </row>
    <row r="65679" spans="1:1" x14ac:dyDescent="0.2">
      <c r="A65679"/>
    </row>
    <row r="65680" spans="1:1" x14ac:dyDescent="0.2">
      <c r="A65680"/>
    </row>
    <row r="65681" spans="1:1" x14ac:dyDescent="0.2">
      <c r="A65681"/>
    </row>
    <row r="65682" spans="1:1" x14ac:dyDescent="0.2">
      <c r="A65682"/>
    </row>
    <row r="65683" spans="1:1" x14ac:dyDescent="0.2">
      <c r="A65683"/>
    </row>
    <row r="65684" spans="1:1" x14ac:dyDescent="0.2">
      <c r="A65684"/>
    </row>
    <row r="65685" spans="1:1" x14ac:dyDescent="0.2">
      <c r="A65685"/>
    </row>
    <row r="65686" spans="1:1" x14ac:dyDescent="0.2">
      <c r="A65686"/>
    </row>
    <row r="65687" spans="1:1" x14ac:dyDescent="0.2">
      <c r="A65687"/>
    </row>
    <row r="65688" spans="1:1" x14ac:dyDescent="0.2">
      <c r="A65688"/>
    </row>
    <row r="65689" spans="1:1" x14ac:dyDescent="0.2">
      <c r="A65689"/>
    </row>
    <row r="65690" spans="1:1" x14ac:dyDescent="0.2">
      <c r="A65690"/>
    </row>
    <row r="65691" spans="1:1" x14ac:dyDescent="0.2">
      <c r="A65691"/>
    </row>
    <row r="65692" spans="1:1" x14ac:dyDescent="0.2">
      <c r="A65692"/>
    </row>
    <row r="65693" spans="1:1" x14ac:dyDescent="0.2">
      <c r="A65693"/>
    </row>
    <row r="65694" spans="1:1" x14ac:dyDescent="0.2">
      <c r="A65694"/>
    </row>
    <row r="65695" spans="1:1" x14ac:dyDescent="0.2">
      <c r="A65695"/>
    </row>
    <row r="65696" spans="1:1" x14ac:dyDescent="0.2">
      <c r="A65696"/>
    </row>
    <row r="65697" spans="1:1" x14ac:dyDescent="0.2">
      <c r="A65697"/>
    </row>
    <row r="65698" spans="1:1" x14ac:dyDescent="0.2">
      <c r="A65698"/>
    </row>
    <row r="65699" spans="1:1" x14ac:dyDescent="0.2">
      <c r="A65699"/>
    </row>
    <row r="65700" spans="1:1" x14ac:dyDescent="0.2">
      <c r="A65700"/>
    </row>
    <row r="65701" spans="1:1" x14ac:dyDescent="0.2">
      <c r="A65701"/>
    </row>
    <row r="65702" spans="1:1" x14ac:dyDescent="0.2">
      <c r="A65702"/>
    </row>
    <row r="65703" spans="1:1" x14ac:dyDescent="0.2">
      <c r="A65703"/>
    </row>
    <row r="65704" spans="1:1" x14ac:dyDescent="0.2">
      <c r="A65704"/>
    </row>
    <row r="65705" spans="1:1" x14ac:dyDescent="0.2">
      <c r="A65705"/>
    </row>
    <row r="65706" spans="1:1" x14ac:dyDescent="0.2">
      <c r="A65706"/>
    </row>
    <row r="65707" spans="1:1" x14ac:dyDescent="0.2">
      <c r="A65707"/>
    </row>
    <row r="65708" spans="1:1" x14ac:dyDescent="0.2">
      <c r="A65708"/>
    </row>
    <row r="65709" spans="1:1" x14ac:dyDescent="0.2">
      <c r="A65709"/>
    </row>
    <row r="65710" spans="1:1" x14ac:dyDescent="0.2">
      <c r="A65710"/>
    </row>
    <row r="65711" spans="1:1" x14ac:dyDescent="0.2">
      <c r="A65711"/>
    </row>
    <row r="65712" spans="1:1" x14ac:dyDescent="0.2">
      <c r="A65712"/>
    </row>
    <row r="65713" spans="1:1" x14ac:dyDescent="0.2">
      <c r="A65713"/>
    </row>
    <row r="65714" spans="1:1" x14ac:dyDescent="0.2">
      <c r="A65714"/>
    </row>
    <row r="65715" spans="1:1" x14ac:dyDescent="0.2">
      <c r="A65715"/>
    </row>
    <row r="65716" spans="1:1" x14ac:dyDescent="0.2">
      <c r="A65716"/>
    </row>
    <row r="65717" spans="1:1" x14ac:dyDescent="0.2">
      <c r="A65717"/>
    </row>
    <row r="65718" spans="1:1" x14ac:dyDescent="0.2">
      <c r="A65718"/>
    </row>
    <row r="65719" spans="1:1" x14ac:dyDescent="0.2">
      <c r="A65719"/>
    </row>
    <row r="65720" spans="1:1" x14ac:dyDescent="0.2">
      <c r="A65720"/>
    </row>
    <row r="65721" spans="1:1" x14ac:dyDescent="0.2">
      <c r="A65721"/>
    </row>
    <row r="65722" spans="1:1" x14ac:dyDescent="0.2">
      <c r="A65722"/>
    </row>
    <row r="65723" spans="1:1" x14ac:dyDescent="0.2">
      <c r="A65723"/>
    </row>
    <row r="65724" spans="1:1" x14ac:dyDescent="0.2">
      <c r="A65724"/>
    </row>
    <row r="65725" spans="1:1" x14ac:dyDescent="0.2">
      <c r="A65725"/>
    </row>
    <row r="65726" spans="1:1" x14ac:dyDescent="0.2">
      <c r="A65726"/>
    </row>
    <row r="65727" spans="1:1" x14ac:dyDescent="0.2">
      <c r="A65727"/>
    </row>
    <row r="65728" spans="1:1" x14ac:dyDescent="0.2">
      <c r="A65728"/>
    </row>
    <row r="65729" spans="1:1" x14ac:dyDescent="0.2">
      <c r="A65729"/>
    </row>
    <row r="65730" spans="1:1" x14ac:dyDescent="0.2">
      <c r="A65730"/>
    </row>
    <row r="65731" spans="1:1" x14ac:dyDescent="0.2">
      <c r="A65731"/>
    </row>
    <row r="65732" spans="1:1" x14ac:dyDescent="0.2">
      <c r="A65732"/>
    </row>
    <row r="65733" spans="1:1" x14ac:dyDescent="0.2">
      <c r="A65733"/>
    </row>
    <row r="65734" spans="1:1" x14ac:dyDescent="0.2">
      <c r="A65734"/>
    </row>
    <row r="65735" spans="1:1" x14ac:dyDescent="0.2">
      <c r="A65735"/>
    </row>
    <row r="65736" spans="1:1" x14ac:dyDescent="0.2">
      <c r="A65736"/>
    </row>
    <row r="65737" spans="1:1" x14ac:dyDescent="0.2">
      <c r="A65737"/>
    </row>
    <row r="65738" spans="1:1" x14ac:dyDescent="0.2">
      <c r="A65738"/>
    </row>
    <row r="65739" spans="1:1" x14ac:dyDescent="0.2">
      <c r="A65739"/>
    </row>
    <row r="65740" spans="1:1" x14ac:dyDescent="0.2">
      <c r="A65740"/>
    </row>
    <row r="65741" spans="1:1" x14ac:dyDescent="0.2">
      <c r="A65741"/>
    </row>
    <row r="65742" spans="1:1" x14ac:dyDescent="0.2">
      <c r="A65742"/>
    </row>
    <row r="65743" spans="1:1" x14ac:dyDescent="0.2">
      <c r="A65743"/>
    </row>
    <row r="65744" spans="1:1" x14ac:dyDescent="0.2">
      <c r="A65744"/>
    </row>
    <row r="65745" spans="1:1" x14ac:dyDescent="0.2">
      <c r="A65745"/>
    </row>
    <row r="65746" spans="1:1" x14ac:dyDescent="0.2">
      <c r="A65746"/>
    </row>
    <row r="65747" spans="1:1" x14ac:dyDescent="0.2">
      <c r="A65747"/>
    </row>
    <row r="65748" spans="1:1" x14ac:dyDescent="0.2">
      <c r="A65748"/>
    </row>
    <row r="65749" spans="1:1" x14ac:dyDescent="0.2">
      <c r="A65749"/>
    </row>
    <row r="65750" spans="1:1" x14ac:dyDescent="0.2">
      <c r="A65750"/>
    </row>
    <row r="65751" spans="1:1" x14ac:dyDescent="0.2">
      <c r="A65751"/>
    </row>
    <row r="65752" spans="1:1" x14ac:dyDescent="0.2">
      <c r="A65752"/>
    </row>
    <row r="65753" spans="1:1" x14ac:dyDescent="0.2">
      <c r="A65753"/>
    </row>
    <row r="65754" spans="1:1" x14ac:dyDescent="0.2">
      <c r="A65754"/>
    </row>
    <row r="65755" spans="1:1" x14ac:dyDescent="0.2">
      <c r="A65755"/>
    </row>
    <row r="65756" spans="1:1" x14ac:dyDescent="0.2">
      <c r="A65756"/>
    </row>
    <row r="65757" spans="1:1" x14ac:dyDescent="0.2">
      <c r="A65757"/>
    </row>
    <row r="65758" spans="1:1" x14ac:dyDescent="0.2">
      <c r="A65758"/>
    </row>
    <row r="65759" spans="1:1" x14ac:dyDescent="0.2">
      <c r="A65759"/>
    </row>
    <row r="65760" spans="1:1" x14ac:dyDescent="0.2">
      <c r="A65760"/>
    </row>
    <row r="65761" spans="1:1" x14ac:dyDescent="0.2">
      <c r="A65761"/>
    </row>
    <row r="65762" spans="1:1" x14ac:dyDescent="0.2">
      <c r="A65762"/>
    </row>
    <row r="65763" spans="1:1" x14ac:dyDescent="0.2">
      <c r="A65763"/>
    </row>
    <row r="65764" spans="1:1" x14ac:dyDescent="0.2">
      <c r="A65764"/>
    </row>
    <row r="65765" spans="1:1" x14ac:dyDescent="0.2">
      <c r="A65765"/>
    </row>
    <row r="65766" spans="1:1" x14ac:dyDescent="0.2">
      <c r="A65766"/>
    </row>
    <row r="65767" spans="1:1" x14ac:dyDescent="0.2">
      <c r="A65767"/>
    </row>
    <row r="65768" spans="1:1" x14ac:dyDescent="0.2">
      <c r="A65768"/>
    </row>
    <row r="65769" spans="1:1" x14ac:dyDescent="0.2">
      <c r="A65769"/>
    </row>
    <row r="65770" spans="1:1" x14ac:dyDescent="0.2">
      <c r="A65770"/>
    </row>
    <row r="65771" spans="1:1" x14ac:dyDescent="0.2">
      <c r="A65771"/>
    </row>
    <row r="65772" spans="1:1" x14ac:dyDescent="0.2">
      <c r="A65772"/>
    </row>
    <row r="65773" spans="1:1" x14ac:dyDescent="0.2">
      <c r="A65773"/>
    </row>
    <row r="65774" spans="1:1" x14ac:dyDescent="0.2">
      <c r="A65774"/>
    </row>
    <row r="65775" spans="1:1" x14ac:dyDescent="0.2">
      <c r="A65775"/>
    </row>
    <row r="65776" spans="1:1" x14ac:dyDescent="0.2">
      <c r="A65776"/>
    </row>
    <row r="65777" spans="1:1" x14ac:dyDescent="0.2">
      <c r="A65777"/>
    </row>
    <row r="65778" spans="1:1" x14ac:dyDescent="0.2">
      <c r="A65778"/>
    </row>
    <row r="65779" spans="1:1" x14ac:dyDescent="0.2">
      <c r="A65779"/>
    </row>
    <row r="65780" spans="1:1" x14ac:dyDescent="0.2">
      <c r="A65780"/>
    </row>
    <row r="65781" spans="1:1" x14ac:dyDescent="0.2">
      <c r="A65781"/>
    </row>
    <row r="65782" spans="1:1" x14ac:dyDescent="0.2">
      <c r="A65782"/>
    </row>
    <row r="65783" spans="1:1" x14ac:dyDescent="0.2">
      <c r="A65783"/>
    </row>
    <row r="65784" spans="1:1" x14ac:dyDescent="0.2">
      <c r="A65784"/>
    </row>
    <row r="65785" spans="1:1" x14ac:dyDescent="0.2">
      <c r="A65785"/>
    </row>
    <row r="65786" spans="1:1" x14ac:dyDescent="0.2">
      <c r="A65786"/>
    </row>
    <row r="65787" spans="1:1" x14ac:dyDescent="0.2">
      <c r="A65787"/>
    </row>
    <row r="65788" spans="1:1" x14ac:dyDescent="0.2">
      <c r="A65788"/>
    </row>
    <row r="65789" spans="1:1" x14ac:dyDescent="0.2">
      <c r="A65789"/>
    </row>
    <row r="65790" spans="1:1" x14ac:dyDescent="0.2">
      <c r="A65790"/>
    </row>
    <row r="65791" spans="1:1" x14ac:dyDescent="0.2">
      <c r="A65791"/>
    </row>
    <row r="65792" spans="1:1" x14ac:dyDescent="0.2">
      <c r="A65792"/>
    </row>
    <row r="65793" spans="1:1" x14ac:dyDescent="0.2">
      <c r="A65793"/>
    </row>
    <row r="65794" spans="1:1" x14ac:dyDescent="0.2">
      <c r="A65794"/>
    </row>
    <row r="65795" spans="1:1" x14ac:dyDescent="0.2">
      <c r="A65795"/>
    </row>
    <row r="65796" spans="1:1" x14ac:dyDescent="0.2">
      <c r="A65796"/>
    </row>
    <row r="65797" spans="1:1" x14ac:dyDescent="0.2">
      <c r="A65797"/>
    </row>
    <row r="65798" spans="1:1" x14ac:dyDescent="0.2">
      <c r="A65798"/>
    </row>
    <row r="65799" spans="1:1" x14ac:dyDescent="0.2">
      <c r="A65799"/>
    </row>
    <row r="65800" spans="1:1" x14ac:dyDescent="0.2">
      <c r="A65800"/>
    </row>
    <row r="65801" spans="1:1" x14ac:dyDescent="0.2">
      <c r="A65801"/>
    </row>
    <row r="65802" spans="1:1" x14ac:dyDescent="0.2">
      <c r="A65802"/>
    </row>
    <row r="65803" spans="1:1" x14ac:dyDescent="0.2">
      <c r="A65803"/>
    </row>
    <row r="65804" spans="1:1" x14ac:dyDescent="0.2">
      <c r="A65804"/>
    </row>
    <row r="65805" spans="1:1" x14ac:dyDescent="0.2">
      <c r="A65805"/>
    </row>
    <row r="65806" spans="1:1" x14ac:dyDescent="0.2">
      <c r="A65806"/>
    </row>
    <row r="65807" spans="1:1" x14ac:dyDescent="0.2">
      <c r="A65807"/>
    </row>
    <row r="65808" spans="1:1" x14ac:dyDescent="0.2">
      <c r="A65808"/>
    </row>
    <row r="65809" spans="1:1" x14ac:dyDescent="0.2">
      <c r="A65809"/>
    </row>
    <row r="65810" spans="1:1" x14ac:dyDescent="0.2">
      <c r="A65810"/>
    </row>
    <row r="65811" spans="1:1" x14ac:dyDescent="0.2">
      <c r="A65811"/>
    </row>
    <row r="65812" spans="1:1" x14ac:dyDescent="0.2">
      <c r="A65812"/>
    </row>
    <row r="65813" spans="1:1" x14ac:dyDescent="0.2">
      <c r="A65813"/>
    </row>
    <row r="65814" spans="1:1" x14ac:dyDescent="0.2">
      <c r="A65814"/>
    </row>
    <row r="65815" spans="1:1" x14ac:dyDescent="0.2">
      <c r="A65815"/>
    </row>
    <row r="65816" spans="1:1" x14ac:dyDescent="0.2">
      <c r="A65816"/>
    </row>
    <row r="65817" spans="1:1" x14ac:dyDescent="0.2">
      <c r="A65817"/>
    </row>
    <row r="65818" spans="1:1" x14ac:dyDescent="0.2">
      <c r="A65818"/>
    </row>
    <row r="65819" spans="1:1" x14ac:dyDescent="0.2">
      <c r="A65819"/>
    </row>
    <row r="65820" spans="1:1" x14ac:dyDescent="0.2">
      <c r="A65820"/>
    </row>
    <row r="65821" spans="1:1" x14ac:dyDescent="0.2">
      <c r="A65821"/>
    </row>
    <row r="65822" spans="1:1" x14ac:dyDescent="0.2">
      <c r="A65822"/>
    </row>
    <row r="65823" spans="1:1" x14ac:dyDescent="0.2">
      <c r="A65823"/>
    </row>
    <row r="65824" spans="1:1" x14ac:dyDescent="0.2">
      <c r="A65824"/>
    </row>
    <row r="65825" spans="1:1" x14ac:dyDescent="0.2">
      <c r="A65825"/>
    </row>
    <row r="65826" spans="1:1" x14ac:dyDescent="0.2">
      <c r="A65826"/>
    </row>
    <row r="65827" spans="1:1" x14ac:dyDescent="0.2">
      <c r="A65827"/>
    </row>
    <row r="65828" spans="1:1" x14ac:dyDescent="0.2">
      <c r="A65828"/>
    </row>
    <row r="65829" spans="1:1" x14ac:dyDescent="0.2">
      <c r="A65829"/>
    </row>
    <row r="65830" spans="1:1" x14ac:dyDescent="0.2">
      <c r="A65830"/>
    </row>
    <row r="65831" spans="1:1" x14ac:dyDescent="0.2">
      <c r="A65831"/>
    </row>
    <row r="65832" spans="1:1" x14ac:dyDescent="0.2">
      <c r="A65832"/>
    </row>
    <row r="65833" spans="1:1" x14ac:dyDescent="0.2">
      <c r="A65833"/>
    </row>
    <row r="65834" spans="1:1" x14ac:dyDescent="0.2">
      <c r="A65834"/>
    </row>
    <row r="65835" spans="1:1" x14ac:dyDescent="0.2">
      <c r="A65835"/>
    </row>
    <row r="65836" spans="1:1" x14ac:dyDescent="0.2">
      <c r="A65836"/>
    </row>
    <row r="65837" spans="1:1" x14ac:dyDescent="0.2">
      <c r="A65837"/>
    </row>
    <row r="65838" spans="1:1" x14ac:dyDescent="0.2">
      <c r="A65838"/>
    </row>
    <row r="65839" spans="1:1" x14ac:dyDescent="0.2">
      <c r="A65839"/>
    </row>
    <row r="65840" spans="1:1" x14ac:dyDescent="0.2">
      <c r="A65840"/>
    </row>
    <row r="65841" spans="1:1" x14ac:dyDescent="0.2">
      <c r="A65841"/>
    </row>
    <row r="65842" spans="1:1" x14ac:dyDescent="0.2">
      <c r="A65842"/>
    </row>
    <row r="65843" spans="1:1" x14ac:dyDescent="0.2">
      <c r="A65843"/>
    </row>
    <row r="65844" spans="1:1" x14ac:dyDescent="0.2">
      <c r="A65844"/>
    </row>
    <row r="65845" spans="1:1" x14ac:dyDescent="0.2">
      <c r="A65845"/>
    </row>
    <row r="65846" spans="1:1" x14ac:dyDescent="0.2">
      <c r="A65846"/>
    </row>
    <row r="65847" spans="1:1" x14ac:dyDescent="0.2">
      <c r="A65847"/>
    </row>
    <row r="65848" spans="1:1" x14ac:dyDescent="0.2">
      <c r="A65848"/>
    </row>
    <row r="65849" spans="1:1" x14ac:dyDescent="0.2">
      <c r="A65849"/>
    </row>
    <row r="65850" spans="1:1" x14ac:dyDescent="0.2">
      <c r="A65850"/>
    </row>
    <row r="65851" spans="1:1" x14ac:dyDescent="0.2">
      <c r="A65851"/>
    </row>
    <row r="65852" spans="1:1" x14ac:dyDescent="0.2">
      <c r="A65852"/>
    </row>
    <row r="65853" spans="1:1" x14ac:dyDescent="0.2">
      <c r="A65853"/>
    </row>
    <row r="65854" spans="1:1" x14ac:dyDescent="0.2">
      <c r="A65854"/>
    </row>
    <row r="65855" spans="1:1" x14ac:dyDescent="0.2">
      <c r="A65855"/>
    </row>
    <row r="65856" spans="1:1" x14ac:dyDescent="0.2">
      <c r="A65856"/>
    </row>
    <row r="65857" spans="1:1" x14ac:dyDescent="0.2">
      <c r="A65857"/>
    </row>
    <row r="65858" spans="1:1" x14ac:dyDescent="0.2">
      <c r="A65858"/>
    </row>
    <row r="65859" spans="1:1" x14ac:dyDescent="0.2">
      <c r="A65859"/>
    </row>
    <row r="65860" spans="1:1" x14ac:dyDescent="0.2">
      <c r="A65860"/>
    </row>
    <row r="65861" spans="1:1" x14ac:dyDescent="0.2">
      <c r="A65861"/>
    </row>
    <row r="65862" spans="1:1" x14ac:dyDescent="0.2">
      <c r="A65862"/>
    </row>
    <row r="65863" spans="1:1" x14ac:dyDescent="0.2">
      <c r="A65863"/>
    </row>
    <row r="65864" spans="1:1" x14ac:dyDescent="0.2">
      <c r="A65864"/>
    </row>
    <row r="65865" spans="1:1" x14ac:dyDescent="0.2">
      <c r="A65865"/>
    </row>
    <row r="65866" spans="1:1" x14ac:dyDescent="0.2">
      <c r="A65866"/>
    </row>
    <row r="65867" spans="1:1" x14ac:dyDescent="0.2">
      <c r="A65867"/>
    </row>
    <row r="65868" spans="1:1" x14ac:dyDescent="0.2">
      <c r="A65868"/>
    </row>
    <row r="65869" spans="1:1" x14ac:dyDescent="0.2">
      <c r="A65869"/>
    </row>
    <row r="65870" spans="1:1" x14ac:dyDescent="0.2">
      <c r="A65870"/>
    </row>
    <row r="65871" spans="1:1" x14ac:dyDescent="0.2">
      <c r="A65871"/>
    </row>
    <row r="65872" spans="1:1" x14ac:dyDescent="0.2">
      <c r="A65872"/>
    </row>
    <row r="65873" spans="1:1" x14ac:dyDescent="0.2">
      <c r="A65873"/>
    </row>
    <row r="65874" spans="1:1" x14ac:dyDescent="0.2">
      <c r="A65874"/>
    </row>
    <row r="65875" spans="1:1" x14ac:dyDescent="0.2">
      <c r="A65875"/>
    </row>
    <row r="65876" spans="1:1" x14ac:dyDescent="0.2">
      <c r="A65876"/>
    </row>
    <row r="65877" spans="1:1" x14ac:dyDescent="0.2">
      <c r="A65877"/>
    </row>
    <row r="65878" spans="1:1" x14ac:dyDescent="0.2">
      <c r="A65878"/>
    </row>
    <row r="65879" spans="1:1" x14ac:dyDescent="0.2">
      <c r="A65879"/>
    </row>
    <row r="65880" spans="1:1" x14ac:dyDescent="0.2">
      <c r="A65880"/>
    </row>
    <row r="65881" spans="1:1" x14ac:dyDescent="0.2">
      <c r="A65881"/>
    </row>
    <row r="65882" spans="1:1" x14ac:dyDescent="0.2">
      <c r="A65882"/>
    </row>
    <row r="65883" spans="1:1" x14ac:dyDescent="0.2">
      <c r="A65883"/>
    </row>
    <row r="65884" spans="1:1" x14ac:dyDescent="0.2">
      <c r="A65884"/>
    </row>
    <row r="65885" spans="1:1" x14ac:dyDescent="0.2">
      <c r="A65885"/>
    </row>
    <row r="65886" spans="1:1" x14ac:dyDescent="0.2">
      <c r="A65886"/>
    </row>
    <row r="65887" spans="1:1" x14ac:dyDescent="0.2">
      <c r="A65887"/>
    </row>
    <row r="65888" spans="1:1" x14ac:dyDescent="0.2">
      <c r="A65888"/>
    </row>
    <row r="65889" spans="1:1" x14ac:dyDescent="0.2">
      <c r="A65889"/>
    </row>
    <row r="65890" spans="1:1" x14ac:dyDescent="0.2">
      <c r="A65890"/>
    </row>
    <row r="65891" spans="1:1" x14ac:dyDescent="0.2">
      <c r="A65891"/>
    </row>
    <row r="65892" spans="1:1" x14ac:dyDescent="0.2">
      <c r="A65892"/>
    </row>
    <row r="65893" spans="1:1" x14ac:dyDescent="0.2">
      <c r="A65893"/>
    </row>
    <row r="65894" spans="1:1" x14ac:dyDescent="0.2">
      <c r="A65894"/>
    </row>
    <row r="65895" spans="1:1" x14ac:dyDescent="0.2">
      <c r="A65895"/>
    </row>
    <row r="65896" spans="1:1" x14ac:dyDescent="0.2">
      <c r="A65896"/>
    </row>
    <row r="65897" spans="1:1" x14ac:dyDescent="0.2">
      <c r="A65897"/>
    </row>
    <row r="65898" spans="1:1" x14ac:dyDescent="0.2">
      <c r="A65898"/>
    </row>
    <row r="65899" spans="1:1" x14ac:dyDescent="0.2">
      <c r="A65899"/>
    </row>
    <row r="65900" spans="1:1" x14ac:dyDescent="0.2">
      <c r="A65900"/>
    </row>
    <row r="65901" spans="1:1" x14ac:dyDescent="0.2">
      <c r="A65901"/>
    </row>
    <row r="65902" spans="1:1" x14ac:dyDescent="0.2">
      <c r="A65902"/>
    </row>
    <row r="65903" spans="1:1" x14ac:dyDescent="0.2">
      <c r="A65903"/>
    </row>
    <row r="65904" spans="1:1" x14ac:dyDescent="0.2">
      <c r="A65904"/>
    </row>
    <row r="65905" spans="1:1" x14ac:dyDescent="0.2">
      <c r="A65905"/>
    </row>
    <row r="65906" spans="1:1" x14ac:dyDescent="0.2">
      <c r="A65906"/>
    </row>
    <row r="65907" spans="1:1" x14ac:dyDescent="0.2">
      <c r="A65907"/>
    </row>
    <row r="65908" spans="1:1" x14ac:dyDescent="0.2">
      <c r="A65908"/>
    </row>
    <row r="65909" spans="1:1" x14ac:dyDescent="0.2">
      <c r="A65909"/>
    </row>
    <row r="65910" spans="1:1" x14ac:dyDescent="0.2">
      <c r="A65910"/>
    </row>
    <row r="65911" spans="1:1" x14ac:dyDescent="0.2">
      <c r="A65911"/>
    </row>
    <row r="65912" spans="1:1" x14ac:dyDescent="0.2">
      <c r="A65912"/>
    </row>
    <row r="65913" spans="1:1" x14ac:dyDescent="0.2">
      <c r="A65913"/>
    </row>
    <row r="65914" spans="1:1" x14ac:dyDescent="0.2">
      <c r="A65914"/>
    </row>
    <row r="65915" spans="1:1" x14ac:dyDescent="0.2">
      <c r="A65915"/>
    </row>
    <row r="65916" spans="1:1" x14ac:dyDescent="0.2">
      <c r="A65916"/>
    </row>
    <row r="65917" spans="1:1" x14ac:dyDescent="0.2">
      <c r="A65917"/>
    </row>
    <row r="65918" spans="1:1" x14ac:dyDescent="0.2">
      <c r="A65918"/>
    </row>
    <row r="65919" spans="1:1" x14ac:dyDescent="0.2">
      <c r="A65919"/>
    </row>
    <row r="65920" spans="1:1" x14ac:dyDescent="0.2">
      <c r="A65920"/>
    </row>
    <row r="65921" spans="1:1" x14ac:dyDescent="0.2">
      <c r="A65921"/>
    </row>
    <row r="65922" spans="1:1" x14ac:dyDescent="0.2">
      <c r="A65922"/>
    </row>
    <row r="65923" spans="1:1" x14ac:dyDescent="0.2">
      <c r="A65923"/>
    </row>
    <row r="65924" spans="1:1" x14ac:dyDescent="0.2">
      <c r="A65924"/>
    </row>
    <row r="65925" spans="1:1" x14ac:dyDescent="0.2">
      <c r="A65925"/>
    </row>
    <row r="65926" spans="1:1" x14ac:dyDescent="0.2">
      <c r="A65926"/>
    </row>
    <row r="65927" spans="1:1" x14ac:dyDescent="0.2">
      <c r="A65927"/>
    </row>
    <row r="65928" spans="1:1" x14ac:dyDescent="0.2">
      <c r="A65928"/>
    </row>
    <row r="65929" spans="1:1" x14ac:dyDescent="0.2">
      <c r="A65929"/>
    </row>
    <row r="65930" spans="1:1" x14ac:dyDescent="0.2">
      <c r="A65930"/>
    </row>
    <row r="65931" spans="1:1" x14ac:dyDescent="0.2">
      <c r="A65931"/>
    </row>
    <row r="65932" spans="1:1" x14ac:dyDescent="0.2">
      <c r="A65932"/>
    </row>
    <row r="65933" spans="1:1" x14ac:dyDescent="0.2">
      <c r="A65933"/>
    </row>
    <row r="65934" spans="1:1" x14ac:dyDescent="0.2">
      <c r="A65934"/>
    </row>
    <row r="65935" spans="1:1" x14ac:dyDescent="0.2">
      <c r="A65935"/>
    </row>
    <row r="65936" spans="1:1" x14ac:dyDescent="0.2">
      <c r="A65936"/>
    </row>
    <row r="65937" spans="1:1" x14ac:dyDescent="0.2">
      <c r="A65937"/>
    </row>
    <row r="65938" spans="1:1" x14ac:dyDescent="0.2">
      <c r="A65938"/>
    </row>
    <row r="65939" spans="1:1" x14ac:dyDescent="0.2">
      <c r="A65939"/>
    </row>
    <row r="65940" spans="1:1" x14ac:dyDescent="0.2">
      <c r="A65940"/>
    </row>
    <row r="65941" spans="1:1" x14ac:dyDescent="0.2">
      <c r="A65941"/>
    </row>
    <row r="65942" spans="1:1" x14ac:dyDescent="0.2">
      <c r="A65942"/>
    </row>
    <row r="65943" spans="1:1" x14ac:dyDescent="0.2">
      <c r="A65943"/>
    </row>
    <row r="65944" spans="1:1" x14ac:dyDescent="0.2">
      <c r="A65944"/>
    </row>
    <row r="65945" spans="1:1" x14ac:dyDescent="0.2">
      <c r="A65945"/>
    </row>
    <row r="65946" spans="1:1" x14ac:dyDescent="0.2">
      <c r="A65946"/>
    </row>
    <row r="65947" spans="1:1" x14ac:dyDescent="0.2">
      <c r="A65947"/>
    </row>
    <row r="65948" spans="1:1" x14ac:dyDescent="0.2">
      <c r="A65948"/>
    </row>
    <row r="65949" spans="1:1" x14ac:dyDescent="0.2">
      <c r="A65949"/>
    </row>
    <row r="65950" spans="1:1" x14ac:dyDescent="0.2">
      <c r="A65950"/>
    </row>
    <row r="65951" spans="1:1" x14ac:dyDescent="0.2">
      <c r="A65951"/>
    </row>
    <row r="65952" spans="1:1" x14ac:dyDescent="0.2">
      <c r="A65952"/>
    </row>
    <row r="65953" spans="1:1" x14ac:dyDescent="0.2">
      <c r="A65953"/>
    </row>
    <row r="65954" spans="1:1" x14ac:dyDescent="0.2">
      <c r="A65954"/>
    </row>
    <row r="65955" spans="1:1" x14ac:dyDescent="0.2">
      <c r="A65955"/>
    </row>
    <row r="65956" spans="1:1" x14ac:dyDescent="0.2">
      <c r="A65956"/>
    </row>
    <row r="65957" spans="1:1" x14ac:dyDescent="0.2">
      <c r="A65957"/>
    </row>
    <row r="65958" spans="1:1" x14ac:dyDescent="0.2">
      <c r="A65958"/>
    </row>
    <row r="65959" spans="1:1" x14ac:dyDescent="0.2">
      <c r="A65959"/>
    </row>
    <row r="65960" spans="1:1" x14ac:dyDescent="0.2">
      <c r="A65960"/>
    </row>
    <row r="65961" spans="1:1" x14ac:dyDescent="0.2">
      <c r="A65961"/>
    </row>
    <row r="65962" spans="1:1" x14ac:dyDescent="0.2">
      <c r="A65962"/>
    </row>
    <row r="65963" spans="1:1" x14ac:dyDescent="0.2">
      <c r="A65963"/>
    </row>
    <row r="65964" spans="1:1" x14ac:dyDescent="0.2">
      <c r="A65964"/>
    </row>
    <row r="65965" spans="1:1" x14ac:dyDescent="0.2">
      <c r="A65965"/>
    </row>
    <row r="65966" spans="1:1" x14ac:dyDescent="0.2">
      <c r="A65966"/>
    </row>
    <row r="65967" spans="1:1" x14ac:dyDescent="0.2">
      <c r="A65967"/>
    </row>
    <row r="65968" spans="1:1" x14ac:dyDescent="0.2">
      <c r="A65968"/>
    </row>
    <row r="65969" spans="1:1" x14ac:dyDescent="0.2">
      <c r="A65969"/>
    </row>
    <row r="65970" spans="1:1" x14ac:dyDescent="0.2">
      <c r="A65970"/>
    </row>
    <row r="65971" spans="1:1" x14ac:dyDescent="0.2">
      <c r="A65971"/>
    </row>
    <row r="65972" spans="1:1" x14ac:dyDescent="0.2">
      <c r="A65972"/>
    </row>
    <row r="65973" spans="1:1" x14ac:dyDescent="0.2">
      <c r="A65973"/>
    </row>
    <row r="65974" spans="1:1" x14ac:dyDescent="0.2">
      <c r="A65974"/>
    </row>
    <row r="65975" spans="1:1" x14ac:dyDescent="0.2">
      <c r="A65975"/>
    </row>
    <row r="65976" spans="1:1" x14ac:dyDescent="0.2">
      <c r="A65976"/>
    </row>
    <row r="65977" spans="1:1" x14ac:dyDescent="0.2">
      <c r="A65977"/>
    </row>
    <row r="65978" spans="1:1" x14ac:dyDescent="0.2">
      <c r="A65978"/>
    </row>
    <row r="65979" spans="1:1" x14ac:dyDescent="0.2">
      <c r="A65979"/>
    </row>
    <row r="65980" spans="1:1" x14ac:dyDescent="0.2">
      <c r="A65980"/>
    </row>
    <row r="65981" spans="1:1" x14ac:dyDescent="0.2">
      <c r="A65981"/>
    </row>
    <row r="65982" spans="1:1" x14ac:dyDescent="0.2">
      <c r="A65982"/>
    </row>
    <row r="65983" spans="1:1" x14ac:dyDescent="0.2">
      <c r="A65983"/>
    </row>
    <row r="65984" spans="1:1" x14ac:dyDescent="0.2">
      <c r="A65984"/>
    </row>
    <row r="65985" spans="1:1" x14ac:dyDescent="0.2">
      <c r="A65985"/>
    </row>
    <row r="65986" spans="1:1" x14ac:dyDescent="0.2">
      <c r="A65986"/>
    </row>
    <row r="65987" spans="1:1" x14ac:dyDescent="0.2">
      <c r="A65987"/>
    </row>
    <row r="65988" spans="1:1" x14ac:dyDescent="0.2">
      <c r="A65988"/>
    </row>
    <row r="65989" spans="1:1" x14ac:dyDescent="0.2">
      <c r="A65989"/>
    </row>
    <row r="65990" spans="1:1" x14ac:dyDescent="0.2">
      <c r="A65990"/>
    </row>
    <row r="65991" spans="1:1" x14ac:dyDescent="0.2">
      <c r="A65991"/>
    </row>
    <row r="65992" spans="1:1" x14ac:dyDescent="0.2">
      <c r="A65992"/>
    </row>
    <row r="65993" spans="1:1" x14ac:dyDescent="0.2">
      <c r="A65993"/>
    </row>
    <row r="65994" spans="1:1" x14ac:dyDescent="0.2">
      <c r="A65994"/>
    </row>
    <row r="65995" spans="1:1" x14ac:dyDescent="0.2">
      <c r="A65995"/>
    </row>
    <row r="65996" spans="1:1" x14ac:dyDescent="0.2">
      <c r="A65996"/>
    </row>
    <row r="65997" spans="1:1" x14ac:dyDescent="0.2">
      <c r="A65997"/>
    </row>
    <row r="65998" spans="1:1" x14ac:dyDescent="0.2">
      <c r="A65998"/>
    </row>
    <row r="65999" spans="1:1" x14ac:dyDescent="0.2">
      <c r="A65999"/>
    </row>
    <row r="66000" spans="1:1" x14ac:dyDescent="0.2">
      <c r="A66000"/>
    </row>
    <row r="66001" spans="1:1" x14ac:dyDescent="0.2">
      <c r="A66001"/>
    </row>
    <row r="66002" spans="1:1" x14ac:dyDescent="0.2">
      <c r="A66002"/>
    </row>
    <row r="66003" spans="1:1" x14ac:dyDescent="0.2">
      <c r="A66003"/>
    </row>
    <row r="66004" spans="1:1" x14ac:dyDescent="0.2">
      <c r="A66004"/>
    </row>
    <row r="66005" spans="1:1" x14ac:dyDescent="0.2">
      <c r="A66005"/>
    </row>
    <row r="66006" spans="1:1" x14ac:dyDescent="0.2">
      <c r="A66006"/>
    </row>
    <row r="66007" spans="1:1" x14ac:dyDescent="0.2">
      <c r="A66007"/>
    </row>
    <row r="66008" spans="1:1" x14ac:dyDescent="0.2">
      <c r="A66008"/>
    </row>
    <row r="66009" spans="1:1" x14ac:dyDescent="0.2">
      <c r="A66009"/>
    </row>
    <row r="66010" spans="1:1" x14ac:dyDescent="0.2">
      <c r="A66010"/>
    </row>
    <row r="66011" spans="1:1" x14ac:dyDescent="0.2">
      <c r="A66011"/>
    </row>
    <row r="66012" spans="1:1" x14ac:dyDescent="0.2">
      <c r="A66012"/>
    </row>
    <row r="66013" spans="1:1" x14ac:dyDescent="0.2">
      <c r="A66013"/>
    </row>
    <row r="66014" spans="1:1" x14ac:dyDescent="0.2">
      <c r="A66014"/>
    </row>
    <row r="66015" spans="1:1" x14ac:dyDescent="0.2">
      <c r="A66015"/>
    </row>
    <row r="66016" spans="1:1" x14ac:dyDescent="0.2">
      <c r="A66016"/>
    </row>
    <row r="66017" spans="1:1" x14ac:dyDescent="0.2">
      <c r="A66017"/>
    </row>
    <row r="66018" spans="1:1" x14ac:dyDescent="0.2">
      <c r="A66018"/>
    </row>
    <row r="66019" spans="1:1" x14ac:dyDescent="0.2">
      <c r="A66019"/>
    </row>
    <row r="66020" spans="1:1" x14ac:dyDescent="0.2">
      <c r="A66020"/>
    </row>
    <row r="66021" spans="1:1" x14ac:dyDescent="0.2">
      <c r="A66021"/>
    </row>
    <row r="66022" spans="1:1" x14ac:dyDescent="0.2">
      <c r="A66022"/>
    </row>
    <row r="66023" spans="1:1" x14ac:dyDescent="0.2">
      <c r="A66023"/>
    </row>
    <row r="66024" spans="1:1" x14ac:dyDescent="0.2">
      <c r="A66024"/>
    </row>
    <row r="66025" spans="1:1" x14ac:dyDescent="0.2">
      <c r="A66025"/>
    </row>
    <row r="66026" spans="1:1" x14ac:dyDescent="0.2">
      <c r="A66026"/>
    </row>
    <row r="66027" spans="1:1" x14ac:dyDescent="0.2">
      <c r="A66027"/>
    </row>
    <row r="66028" spans="1:1" x14ac:dyDescent="0.2">
      <c r="A66028"/>
    </row>
    <row r="66029" spans="1:1" x14ac:dyDescent="0.2">
      <c r="A66029"/>
    </row>
    <row r="66030" spans="1:1" x14ac:dyDescent="0.2">
      <c r="A66030"/>
    </row>
    <row r="66031" spans="1:1" x14ac:dyDescent="0.2">
      <c r="A66031"/>
    </row>
    <row r="66032" spans="1:1" x14ac:dyDescent="0.2">
      <c r="A66032"/>
    </row>
    <row r="66033" spans="1:1" x14ac:dyDescent="0.2">
      <c r="A66033"/>
    </row>
    <row r="66034" spans="1:1" x14ac:dyDescent="0.2">
      <c r="A66034"/>
    </row>
    <row r="66035" spans="1:1" x14ac:dyDescent="0.2">
      <c r="A66035"/>
    </row>
    <row r="66036" spans="1:1" x14ac:dyDescent="0.2">
      <c r="A66036"/>
    </row>
    <row r="66037" spans="1:1" x14ac:dyDescent="0.2">
      <c r="A66037"/>
    </row>
    <row r="66038" spans="1:1" x14ac:dyDescent="0.2">
      <c r="A66038"/>
    </row>
    <row r="66039" spans="1:1" x14ac:dyDescent="0.2">
      <c r="A66039"/>
    </row>
    <row r="66040" spans="1:1" x14ac:dyDescent="0.2">
      <c r="A66040"/>
    </row>
    <row r="66041" spans="1:1" x14ac:dyDescent="0.2">
      <c r="A66041"/>
    </row>
    <row r="66042" spans="1:1" x14ac:dyDescent="0.2">
      <c r="A66042"/>
    </row>
    <row r="66043" spans="1:1" x14ac:dyDescent="0.2">
      <c r="A66043"/>
    </row>
    <row r="66044" spans="1:1" x14ac:dyDescent="0.2">
      <c r="A66044"/>
    </row>
    <row r="66045" spans="1:1" x14ac:dyDescent="0.2">
      <c r="A66045"/>
    </row>
    <row r="66046" spans="1:1" x14ac:dyDescent="0.2">
      <c r="A66046"/>
    </row>
    <row r="66047" spans="1:1" x14ac:dyDescent="0.2">
      <c r="A66047"/>
    </row>
    <row r="66048" spans="1:1" x14ac:dyDescent="0.2">
      <c r="A66048"/>
    </row>
    <row r="66049" spans="1:1" x14ac:dyDescent="0.2">
      <c r="A66049"/>
    </row>
    <row r="66050" spans="1:1" x14ac:dyDescent="0.2">
      <c r="A66050"/>
    </row>
    <row r="66051" spans="1:1" x14ac:dyDescent="0.2">
      <c r="A66051"/>
    </row>
    <row r="66052" spans="1:1" x14ac:dyDescent="0.2">
      <c r="A66052"/>
    </row>
    <row r="66053" spans="1:1" x14ac:dyDescent="0.2">
      <c r="A66053"/>
    </row>
    <row r="66054" spans="1:1" x14ac:dyDescent="0.2">
      <c r="A66054"/>
    </row>
    <row r="66055" spans="1:1" x14ac:dyDescent="0.2">
      <c r="A66055"/>
    </row>
    <row r="66056" spans="1:1" x14ac:dyDescent="0.2">
      <c r="A66056"/>
    </row>
    <row r="66057" spans="1:1" x14ac:dyDescent="0.2">
      <c r="A66057"/>
    </row>
    <row r="66058" spans="1:1" x14ac:dyDescent="0.2">
      <c r="A66058"/>
    </row>
    <row r="66059" spans="1:1" x14ac:dyDescent="0.2">
      <c r="A66059"/>
    </row>
    <row r="66060" spans="1:1" x14ac:dyDescent="0.2">
      <c r="A66060"/>
    </row>
    <row r="66061" spans="1:1" x14ac:dyDescent="0.2">
      <c r="A66061"/>
    </row>
    <row r="66062" spans="1:1" x14ac:dyDescent="0.2">
      <c r="A66062"/>
    </row>
    <row r="66063" spans="1:1" x14ac:dyDescent="0.2">
      <c r="A66063"/>
    </row>
    <row r="66064" spans="1:1" x14ac:dyDescent="0.2">
      <c r="A66064"/>
    </row>
    <row r="66065" spans="1:1" x14ac:dyDescent="0.2">
      <c r="A66065"/>
    </row>
    <row r="66066" spans="1:1" x14ac:dyDescent="0.2">
      <c r="A66066"/>
    </row>
    <row r="66067" spans="1:1" x14ac:dyDescent="0.2">
      <c r="A66067"/>
    </row>
    <row r="66068" spans="1:1" x14ac:dyDescent="0.2">
      <c r="A66068"/>
    </row>
    <row r="66069" spans="1:1" x14ac:dyDescent="0.2">
      <c r="A66069"/>
    </row>
    <row r="66070" spans="1:1" x14ac:dyDescent="0.2">
      <c r="A66070"/>
    </row>
    <row r="66071" spans="1:1" x14ac:dyDescent="0.2">
      <c r="A66071"/>
    </row>
    <row r="66072" spans="1:1" x14ac:dyDescent="0.2">
      <c r="A66072"/>
    </row>
    <row r="66073" spans="1:1" x14ac:dyDescent="0.2">
      <c r="A66073"/>
    </row>
    <row r="66074" spans="1:1" x14ac:dyDescent="0.2">
      <c r="A66074"/>
    </row>
    <row r="66075" spans="1:1" x14ac:dyDescent="0.2">
      <c r="A66075"/>
    </row>
    <row r="66076" spans="1:1" x14ac:dyDescent="0.2">
      <c r="A66076"/>
    </row>
    <row r="66077" spans="1:1" x14ac:dyDescent="0.2">
      <c r="A66077"/>
    </row>
    <row r="66078" spans="1:1" x14ac:dyDescent="0.2">
      <c r="A66078"/>
    </row>
    <row r="66079" spans="1:1" x14ac:dyDescent="0.2">
      <c r="A66079"/>
    </row>
    <row r="66080" spans="1:1" x14ac:dyDescent="0.2">
      <c r="A66080"/>
    </row>
    <row r="66081" spans="1:1" x14ac:dyDescent="0.2">
      <c r="A66081"/>
    </row>
    <row r="66082" spans="1:1" x14ac:dyDescent="0.2">
      <c r="A66082"/>
    </row>
    <row r="66083" spans="1:1" x14ac:dyDescent="0.2">
      <c r="A66083"/>
    </row>
    <row r="66084" spans="1:1" x14ac:dyDescent="0.2">
      <c r="A66084"/>
    </row>
    <row r="66085" spans="1:1" x14ac:dyDescent="0.2">
      <c r="A66085"/>
    </row>
    <row r="66086" spans="1:1" x14ac:dyDescent="0.2">
      <c r="A66086"/>
    </row>
    <row r="66087" spans="1:1" x14ac:dyDescent="0.2">
      <c r="A66087"/>
    </row>
    <row r="66088" spans="1:1" x14ac:dyDescent="0.2">
      <c r="A66088"/>
    </row>
    <row r="66089" spans="1:1" x14ac:dyDescent="0.2">
      <c r="A66089"/>
    </row>
    <row r="66090" spans="1:1" x14ac:dyDescent="0.2">
      <c r="A66090"/>
    </row>
    <row r="66091" spans="1:1" x14ac:dyDescent="0.2">
      <c r="A66091"/>
    </row>
    <row r="66092" spans="1:1" x14ac:dyDescent="0.2">
      <c r="A66092"/>
    </row>
    <row r="66093" spans="1:1" x14ac:dyDescent="0.2">
      <c r="A66093"/>
    </row>
    <row r="66094" spans="1:1" x14ac:dyDescent="0.2">
      <c r="A66094"/>
    </row>
    <row r="66095" spans="1:1" x14ac:dyDescent="0.2">
      <c r="A66095"/>
    </row>
    <row r="66096" spans="1:1" x14ac:dyDescent="0.2">
      <c r="A66096"/>
    </row>
    <row r="66097" spans="1:1" x14ac:dyDescent="0.2">
      <c r="A66097"/>
    </row>
    <row r="66098" spans="1:1" x14ac:dyDescent="0.2">
      <c r="A66098"/>
    </row>
    <row r="66099" spans="1:1" x14ac:dyDescent="0.2">
      <c r="A66099"/>
    </row>
    <row r="66100" spans="1:1" x14ac:dyDescent="0.2">
      <c r="A66100"/>
    </row>
    <row r="66101" spans="1:1" x14ac:dyDescent="0.2">
      <c r="A66101"/>
    </row>
    <row r="66102" spans="1:1" x14ac:dyDescent="0.2">
      <c r="A66102"/>
    </row>
    <row r="66103" spans="1:1" x14ac:dyDescent="0.2">
      <c r="A66103"/>
    </row>
    <row r="66104" spans="1:1" x14ac:dyDescent="0.2">
      <c r="A66104"/>
    </row>
    <row r="66105" spans="1:1" x14ac:dyDescent="0.2">
      <c r="A66105"/>
    </row>
    <row r="66106" spans="1:1" x14ac:dyDescent="0.2">
      <c r="A66106"/>
    </row>
    <row r="66107" spans="1:1" x14ac:dyDescent="0.2">
      <c r="A66107"/>
    </row>
    <row r="66108" spans="1:1" x14ac:dyDescent="0.2">
      <c r="A66108"/>
    </row>
    <row r="66109" spans="1:1" x14ac:dyDescent="0.2">
      <c r="A66109"/>
    </row>
    <row r="66110" spans="1:1" x14ac:dyDescent="0.2">
      <c r="A66110"/>
    </row>
    <row r="66111" spans="1:1" x14ac:dyDescent="0.2">
      <c r="A66111"/>
    </row>
    <row r="66112" spans="1:1" x14ac:dyDescent="0.2">
      <c r="A66112"/>
    </row>
    <row r="66113" spans="1:1" x14ac:dyDescent="0.2">
      <c r="A66113"/>
    </row>
    <row r="66114" spans="1:1" x14ac:dyDescent="0.2">
      <c r="A66114"/>
    </row>
    <row r="66115" spans="1:1" x14ac:dyDescent="0.2">
      <c r="A66115"/>
    </row>
    <row r="66116" spans="1:1" x14ac:dyDescent="0.2">
      <c r="A66116"/>
    </row>
    <row r="66117" spans="1:1" x14ac:dyDescent="0.2">
      <c r="A66117"/>
    </row>
    <row r="66118" spans="1:1" x14ac:dyDescent="0.2">
      <c r="A66118"/>
    </row>
    <row r="66119" spans="1:1" x14ac:dyDescent="0.2">
      <c r="A66119"/>
    </row>
    <row r="66120" spans="1:1" x14ac:dyDescent="0.2">
      <c r="A66120"/>
    </row>
    <row r="66121" spans="1:1" x14ac:dyDescent="0.2">
      <c r="A66121"/>
    </row>
    <row r="66122" spans="1:1" x14ac:dyDescent="0.2">
      <c r="A66122"/>
    </row>
    <row r="66123" spans="1:1" x14ac:dyDescent="0.2">
      <c r="A66123"/>
    </row>
    <row r="66124" spans="1:1" x14ac:dyDescent="0.2">
      <c r="A66124"/>
    </row>
    <row r="66125" spans="1:1" x14ac:dyDescent="0.2">
      <c r="A66125"/>
    </row>
    <row r="66126" spans="1:1" x14ac:dyDescent="0.2">
      <c r="A66126"/>
    </row>
    <row r="66127" spans="1:1" x14ac:dyDescent="0.2">
      <c r="A66127"/>
    </row>
    <row r="66128" spans="1:1" x14ac:dyDescent="0.2">
      <c r="A66128"/>
    </row>
    <row r="66129" spans="1:1" x14ac:dyDescent="0.2">
      <c r="A66129"/>
    </row>
    <row r="66130" spans="1:1" x14ac:dyDescent="0.2">
      <c r="A66130"/>
    </row>
    <row r="66131" spans="1:1" x14ac:dyDescent="0.2">
      <c r="A66131"/>
    </row>
    <row r="66132" spans="1:1" x14ac:dyDescent="0.2">
      <c r="A66132"/>
    </row>
    <row r="66133" spans="1:1" x14ac:dyDescent="0.2">
      <c r="A66133"/>
    </row>
    <row r="66134" spans="1:1" x14ac:dyDescent="0.2">
      <c r="A66134"/>
    </row>
    <row r="66135" spans="1:1" x14ac:dyDescent="0.2">
      <c r="A66135"/>
    </row>
    <row r="66136" spans="1:1" x14ac:dyDescent="0.2">
      <c r="A66136"/>
    </row>
    <row r="66137" spans="1:1" x14ac:dyDescent="0.2">
      <c r="A66137"/>
    </row>
    <row r="66138" spans="1:1" x14ac:dyDescent="0.2">
      <c r="A66138"/>
    </row>
    <row r="66139" spans="1:1" x14ac:dyDescent="0.2">
      <c r="A66139"/>
    </row>
    <row r="66140" spans="1:1" x14ac:dyDescent="0.2">
      <c r="A66140"/>
    </row>
    <row r="66141" spans="1:1" x14ac:dyDescent="0.2">
      <c r="A66141"/>
    </row>
    <row r="66142" spans="1:1" x14ac:dyDescent="0.2">
      <c r="A66142"/>
    </row>
    <row r="66143" spans="1:1" x14ac:dyDescent="0.2">
      <c r="A66143"/>
    </row>
    <row r="66144" spans="1:1" x14ac:dyDescent="0.2">
      <c r="A66144"/>
    </row>
    <row r="66145" spans="1:1" x14ac:dyDescent="0.2">
      <c r="A66145"/>
    </row>
    <row r="66146" spans="1:1" x14ac:dyDescent="0.2">
      <c r="A66146"/>
    </row>
    <row r="66147" spans="1:1" x14ac:dyDescent="0.2">
      <c r="A66147"/>
    </row>
    <row r="66148" spans="1:1" x14ac:dyDescent="0.2">
      <c r="A66148"/>
    </row>
    <row r="66149" spans="1:1" x14ac:dyDescent="0.2">
      <c r="A66149"/>
    </row>
    <row r="66150" spans="1:1" x14ac:dyDescent="0.2">
      <c r="A66150"/>
    </row>
    <row r="66151" spans="1:1" x14ac:dyDescent="0.2">
      <c r="A66151"/>
    </row>
    <row r="66152" spans="1:1" x14ac:dyDescent="0.2">
      <c r="A66152"/>
    </row>
    <row r="66153" spans="1:1" x14ac:dyDescent="0.2">
      <c r="A66153"/>
    </row>
    <row r="66154" spans="1:1" x14ac:dyDescent="0.2">
      <c r="A66154"/>
    </row>
    <row r="66155" spans="1:1" x14ac:dyDescent="0.2">
      <c r="A66155"/>
    </row>
    <row r="66156" spans="1:1" x14ac:dyDescent="0.2">
      <c r="A66156"/>
    </row>
    <row r="66157" spans="1:1" x14ac:dyDescent="0.2">
      <c r="A66157"/>
    </row>
    <row r="66158" spans="1:1" x14ac:dyDescent="0.2">
      <c r="A66158"/>
    </row>
    <row r="66159" spans="1:1" x14ac:dyDescent="0.2">
      <c r="A66159"/>
    </row>
    <row r="66160" spans="1:1" x14ac:dyDescent="0.2">
      <c r="A66160"/>
    </row>
    <row r="66161" spans="1:1" x14ac:dyDescent="0.2">
      <c r="A66161"/>
    </row>
    <row r="66162" spans="1:1" x14ac:dyDescent="0.2">
      <c r="A66162"/>
    </row>
    <row r="66163" spans="1:1" x14ac:dyDescent="0.2">
      <c r="A66163"/>
    </row>
    <row r="66164" spans="1:1" x14ac:dyDescent="0.2">
      <c r="A66164"/>
    </row>
    <row r="66165" spans="1:1" x14ac:dyDescent="0.2">
      <c r="A66165"/>
    </row>
    <row r="66166" spans="1:1" x14ac:dyDescent="0.2">
      <c r="A66166"/>
    </row>
    <row r="66167" spans="1:1" x14ac:dyDescent="0.2">
      <c r="A66167"/>
    </row>
    <row r="66168" spans="1:1" x14ac:dyDescent="0.2">
      <c r="A66168"/>
    </row>
    <row r="66169" spans="1:1" x14ac:dyDescent="0.2">
      <c r="A66169"/>
    </row>
    <row r="66170" spans="1:1" x14ac:dyDescent="0.2">
      <c r="A66170"/>
    </row>
    <row r="66171" spans="1:1" x14ac:dyDescent="0.2">
      <c r="A66171"/>
    </row>
    <row r="66172" spans="1:1" x14ac:dyDescent="0.2">
      <c r="A66172"/>
    </row>
    <row r="66173" spans="1:1" x14ac:dyDescent="0.2">
      <c r="A66173"/>
    </row>
    <row r="66174" spans="1:1" x14ac:dyDescent="0.2">
      <c r="A66174"/>
    </row>
    <row r="66175" spans="1:1" x14ac:dyDescent="0.2">
      <c r="A66175"/>
    </row>
    <row r="66176" spans="1:1" x14ac:dyDescent="0.2">
      <c r="A66176"/>
    </row>
    <row r="66177" spans="1:1" x14ac:dyDescent="0.2">
      <c r="A66177"/>
    </row>
    <row r="66178" spans="1:1" x14ac:dyDescent="0.2">
      <c r="A66178"/>
    </row>
    <row r="66179" spans="1:1" x14ac:dyDescent="0.2">
      <c r="A66179"/>
    </row>
    <row r="66180" spans="1:1" x14ac:dyDescent="0.2">
      <c r="A66180"/>
    </row>
    <row r="66181" spans="1:1" x14ac:dyDescent="0.2">
      <c r="A66181"/>
    </row>
    <row r="66182" spans="1:1" x14ac:dyDescent="0.2">
      <c r="A66182"/>
    </row>
    <row r="66183" spans="1:1" x14ac:dyDescent="0.2">
      <c r="A66183"/>
    </row>
    <row r="66184" spans="1:1" x14ac:dyDescent="0.2">
      <c r="A66184"/>
    </row>
    <row r="66185" spans="1:1" x14ac:dyDescent="0.2">
      <c r="A66185"/>
    </row>
    <row r="66186" spans="1:1" x14ac:dyDescent="0.2">
      <c r="A66186"/>
    </row>
    <row r="66187" spans="1:1" x14ac:dyDescent="0.2">
      <c r="A66187"/>
    </row>
    <row r="66188" spans="1:1" x14ac:dyDescent="0.2">
      <c r="A66188"/>
    </row>
    <row r="66189" spans="1:1" x14ac:dyDescent="0.2">
      <c r="A66189"/>
    </row>
    <row r="66190" spans="1:1" x14ac:dyDescent="0.2">
      <c r="A66190"/>
    </row>
    <row r="66191" spans="1:1" x14ac:dyDescent="0.2">
      <c r="A66191"/>
    </row>
    <row r="66192" spans="1:1" x14ac:dyDescent="0.2">
      <c r="A66192"/>
    </row>
    <row r="66193" spans="1:1" x14ac:dyDescent="0.2">
      <c r="A66193"/>
    </row>
    <row r="66194" spans="1:1" x14ac:dyDescent="0.2">
      <c r="A66194"/>
    </row>
    <row r="66195" spans="1:1" x14ac:dyDescent="0.2">
      <c r="A66195"/>
    </row>
    <row r="66196" spans="1:1" x14ac:dyDescent="0.2">
      <c r="A66196"/>
    </row>
    <row r="66197" spans="1:1" x14ac:dyDescent="0.2">
      <c r="A66197"/>
    </row>
    <row r="66198" spans="1:1" x14ac:dyDescent="0.2">
      <c r="A66198"/>
    </row>
    <row r="66199" spans="1:1" x14ac:dyDescent="0.2">
      <c r="A66199"/>
    </row>
    <row r="66200" spans="1:1" x14ac:dyDescent="0.2">
      <c r="A66200"/>
    </row>
    <row r="66201" spans="1:1" x14ac:dyDescent="0.2">
      <c r="A66201"/>
    </row>
    <row r="66202" spans="1:1" x14ac:dyDescent="0.2">
      <c r="A66202"/>
    </row>
    <row r="66203" spans="1:1" x14ac:dyDescent="0.2">
      <c r="A66203"/>
    </row>
    <row r="66204" spans="1:1" x14ac:dyDescent="0.2">
      <c r="A66204"/>
    </row>
    <row r="66205" spans="1:1" x14ac:dyDescent="0.2">
      <c r="A66205"/>
    </row>
    <row r="66206" spans="1:1" x14ac:dyDescent="0.2">
      <c r="A66206"/>
    </row>
    <row r="66207" spans="1:1" x14ac:dyDescent="0.2">
      <c r="A66207"/>
    </row>
    <row r="66208" spans="1:1" x14ac:dyDescent="0.2">
      <c r="A66208"/>
    </row>
    <row r="66209" spans="1:1" x14ac:dyDescent="0.2">
      <c r="A66209"/>
    </row>
    <row r="66210" spans="1:1" x14ac:dyDescent="0.2">
      <c r="A66210"/>
    </row>
    <row r="66211" spans="1:1" x14ac:dyDescent="0.2">
      <c r="A66211"/>
    </row>
    <row r="66212" spans="1:1" x14ac:dyDescent="0.2">
      <c r="A66212"/>
    </row>
    <row r="66213" spans="1:1" x14ac:dyDescent="0.2">
      <c r="A66213"/>
    </row>
    <row r="66214" spans="1:1" x14ac:dyDescent="0.2">
      <c r="A66214"/>
    </row>
    <row r="66215" spans="1:1" x14ac:dyDescent="0.2">
      <c r="A66215"/>
    </row>
    <row r="66216" spans="1:1" x14ac:dyDescent="0.2">
      <c r="A66216"/>
    </row>
    <row r="66217" spans="1:1" x14ac:dyDescent="0.2">
      <c r="A66217"/>
    </row>
    <row r="66218" spans="1:1" x14ac:dyDescent="0.2">
      <c r="A66218"/>
    </row>
    <row r="66219" spans="1:1" x14ac:dyDescent="0.2">
      <c r="A66219"/>
    </row>
    <row r="66220" spans="1:1" x14ac:dyDescent="0.2">
      <c r="A66220"/>
    </row>
    <row r="66221" spans="1:1" x14ac:dyDescent="0.2">
      <c r="A66221"/>
    </row>
    <row r="66222" spans="1:1" x14ac:dyDescent="0.2">
      <c r="A66222"/>
    </row>
    <row r="66223" spans="1:1" x14ac:dyDescent="0.2">
      <c r="A66223"/>
    </row>
    <row r="66224" spans="1:1" x14ac:dyDescent="0.2">
      <c r="A66224"/>
    </row>
    <row r="66225" spans="1:1" x14ac:dyDescent="0.2">
      <c r="A66225"/>
    </row>
    <row r="66226" spans="1:1" x14ac:dyDescent="0.2">
      <c r="A66226"/>
    </row>
    <row r="66227" spans="1:1" x14ac:dyDescent="0.2">
      <c r="A66227"/>
    </row>
    <row r="66228" spans="1:1" x14ac:dyDescent="0.2">
      <c r="A66228"/>
    </row>
    <row r="66229" spans="1:1" x14ac:dyDescent="0.2">
      <c r="A66229"/>
    </row>
    <row r="66230" spans="1:1" x14ac:dyDescent="0.2">
      <c r="A66230"/>
    </row>
    <row r="66231" spans="1:1" x14ac:dyDescent="0.2">
      <c r="A66231"/>
    </row>
    <row r="66232" spans="1:1" x14ac:dyDescent="0.2">
      <c r="A66232"/>
    </row>
    <row r="66233" spans="1:1" x14ac:dyDescent="0.2">
      <c r="A66233"/>
    </row>
    <row r="66234" spans="1:1" x14ac:dyDescent="0.2">
      <c r="A66234"/>
    </row>
    <row r="66235" spans="1:1" x14ac:dyDescent="0.2">
      <c r="A66235"/>
    </row>
    <row r="66236" spans="1:1" x14ac:dyDescent="0.2">
      <c r="A66236"/>
    </row>
    <row r="66237" spans="1:1" x14ac:dyDescent="0.2">
      <c r="A66237"/>
    </row>
    <row r="66238" spans="1:1" x14ac:dyDescent="0.2">
      <c r="A66238"/>
    </row>
    <row r="66239" spans="1:1" x14ac:dyDescent="0.2">
      <c r="A66239"/>
    </row>
    <row r="66240" spans="1:1" x14ac:dyDescent="0.2">
      <c r="A66240"/>
    </row>
    <row r="66241" spans="1:1" x14ac:dyDescent="0.2">
      <c r="A66241"/>
    </row>
    <row r="66242" spans="1:1" x14ac:dyDescent="0.2">
      <c r="A66242"/>
    </row>
    <row r="66243" spans="1:1" x14ac:dyDescent="0.2">
      <c r="A66243"/>
    </row>
    <row r="66244" spans="1:1" x14ac:dyDescent="0.2">
      <c r="A66244"/>
    </row>
    <row r="66245" spans="1:1" x14ac:dyDescent="0.2">
      <c r="A66245"/>
    </row>
    <row r="66246" spans="1:1" x14ac:dyDescent="0.2">
      <c r="A66246"/>
    </row>
    <row r="66247" spans="1:1" x14ac:dyDescent="0.2">
      <c r="A66247"/>
    </row>
    <row r="66248" spans="1:1" x14ac:dyDescent="0.2">
      <c r="A66248"/>
    </row>
    <row r="66249" spans="1:1" x14ac:dyDescent="0.2">
      <c r="A66249"/>
    </row>
    <row r="66250" spans="1:1" x14ac:dyDescent="0.2">
      <c r="A66250"/>
    </row>
    <row r="66251" spans="1:1" x14ac:dyDescent="0.2">
      <c r="A66251"/>
    </row>
    <row r="66252" spans="1:1" x14ac:dyDescent="0.2">
      <c r="A66252"/>
    </row>
    <row r="66253" spans="1:1" x14ac:dyDescent="0.2">
      <c r="A66253"/>
    </row>
    <row r="66254" spans="1:1" x14ac:dyDescent="0.2">
      <c r="A66254"/>
    </row>
    <row r="66255" spans="1:1" x14ac:dyDescent="0.2">
      <c r="A66255"/>
    </row>
    <row r="66256" spans="1:1" x14ac:dyDescent="0.2">
      <c r="A66256"/>
    </row>
    <row r="66257" spans="1:1" x14ac:dyDescent="0.2">
      <c r="A66257"/>
    </row>
    <row r="66258" spans="1:1" x14ac:dyDescent="0.2">
      <c r="A66258"/>
    </row>
    <row r="66259" spans="1:1" x14ac:dyDescent="0.2">
      <c r="A66259"/>
    </row>
    <row r="66260" spans="1:1" x14ac:dyDescent="0.2">
      <c r="A66260"/>
    </row>
    <row r="66261" spans="1:1" x14ac:dyDescent="0.2">
      <c r="A66261"/>
    </row>
    <row r="66262" spans="1:1" x14ac:dyDescent="0.2">
      <c r="A66262"/>
    </row>
    <row r="66263" spans="1:1" x14ac:dyDescent="0.2">
      <c r="A66263"/>
    </row>
    <row r="66264" spans="1:1" x14ac:dyDescent="0.2">
      <c r="A66264"/>
    </row>
    <row r="66265" spans="1:1" x14ac:dyDescent="0.2">
      <c r="A66265"/>
    </row>
    <row r="66266" spans="1:1" x14ac:dyDescent="0.2">
      <c r="A66266"/>
    </row>
    <row r="66267" spans="1:1" x14ac:dyDescent="0.2">
      <c r="A66267"/>
    </row>
    <row r="66268" spans="1:1" x14ac:dyDescent="0.2">
      <c r="A66268"/>
    </row>
    <row r="66269" spans="1:1" x14ac:dyDescent="0.2">
      <c r="A66269"/>
    </row>
    <row r="66270" spans="1:1" x14ac:dyDescent="0.2">
      <c r="A66270"/>
    </row>
    <row r="66271" spans="1:1" x14ac:dyDescent="0.2">
      <c r="A66271"/>
    </row>
    <row r="66272" spans="1:1" x14ac:dyDescent="0.2">
      <c r="A66272"/>
    </row>
    <row r="66273" spans="1:1" x14ac:dyDescent="0.2">
      <c r="A66273"/>
    </row>
    <row r="66274" spans="1:1" x14ac:dyDescent="0.2">
      <c r="A66274"/>
    </row>
    <row r="66275" spans="1:1" x14ac:dyDescent="0.2">
      <c r="A66275"/>
    </row>
    <row r="66276" spans="1:1" x14ac:dyDescent="0.2">
      <c r="A66276"/>
    </row>
    <row r="66277" spans="1:1" x14ac:dyDescent="0.2">
      <c r="A66277"/>
    </row>
    <row r="66278" spans="1:1" x14ac:dyDescent="0.2">
      <c r="A66278"/>
    </row>
    <row r="66279" spans="1:1" x14ac:dyDescent="0.2">
      <c r="A66279"/>
    </row>
    <row r="66280" spans="1:1" x14ac:dyDescent="0.2">
      <c r="A66280"/>
    </row>
    <row r="66281" spans="1:1" x14ac:dyDescent="0.2">
      <c r="A66281"/>
    </row>
    <row r="66282" spans="1:1" x14ac:dyDescent="0.2">
      <c r="A66282"/>
    </row>
    <row r="66283" spans="1:1" x14ac:dyDescent="0.2">
      <c r="A66283"/>
    </row>
    <row r="66284" spans="1:1" x14ac:dyDescent="0.2">
      <c r="A66284"/>
    </row>
    <row r="66285" spans="1:1" x14ac:dyDescent="0.2">
      <c r="A66285"/>
    </row>
    <row r="66286" spans="1:1" x14ac:dyDescent="0.2">
      <c r="A66286"/>
    </row>
    <row r="66287" spans="1:1" x14ac:dyDescent="0.2">
      <c r="A66287"/>
    </row>
    <row r="66288" spans="1:1" x14ac:dyDescent="0.2">
      <c r="A66288"/>
    </row>
    <row r="66289" spans="1:1" x14ac:dyDescent="0.2">
      <c r="A66289"/>
    </row>
    <row r="66290" spans="1:1" x14ac:dyDescent="0.2">
      <c r="A66290"/>
    </row>
    <row r="66291" spans="1:1" x14ac:dyDescent="0.2">
      <c r="A66291"/>
    </row>
    <row r="66292" spans="1:1" x14ac:dyDescent="0.2">
      <c r="A66292"/>
    </row>
    <row r="66293" spans="1:1" x14ac:dyDescent="0.2">
      <c r="A66293"/>
    </row>
    <row r="66294" spans="1:1" x14ac:dyDescent="0.2">
      <c r="A66294"/>
    </row>
    <row r="66295" spans="1:1" x14ac:dyDescent="0.2">
      <c r="A66295"/>
    </row>
    <row r="66296" spans="1:1" x14ac:dyDescent="0.2">
      <c r="A66296"/>
    </row>
    <row r="66297" spans="1:1" x14ac:dyDescent="0.2">
      <c r="A66297"/>
    </row>
    <row r="66298" spans="1:1" x14ac:dyDescent="0.2">
      <c r="A66298"/>
    </row>
    <row r="66299" spans="1:1" x14ac:dyDescent="0.2">
      <c r="A66299"/>
    </row>
    <row r="66300" spans="1:1" x14ac:dyDescent="0.2">
      <c r="A66300"/>
    </row>
    <row r="66301" spans="1:1" x14ac:dyDescent="0.2">
      <c r="A66301"/>
    </row>
    <row r="66302" spans="1:1" x14ac:dyDescent="0.2">
      <c r="A66302"/>
    </row>
    <row r="66303" spans="1:1" x14ac:dyDescent="0.2">
      <c r="A66303"/>
    </row>
    <row r="66304" spans="1:1" x14ac:dyDescent="0.2">
      <c r="A66304"/>
    </row>
    <row r="66305" spans="1:1" x14ac:dyDescent="0.2">
      <c r="A66305"/>
    </row>
    <row r="66306" spans="1:1" x14ac:dyDescent="0.2">
      <c r="A66306"/>
    </row>
    <row r="66307" spans="1:1" x14ac:dyDescent="0.2">
      <c r="A66307"/>
    </row>
    <row r="66308" spans="1:1" x14ac:dyDescent="0.2">
      <c r="A66308"/>
    </row>
    <row r="66309" spans="1:1" x14ac:dyDescent="0.2">
      <c r="A66309"/>
    </row>
    <row r="66310" spans="1:1" x14ac:dyDescent="0.2">
      <c r="A66310"/>
    </row>
    <row r="66311" spans="1:1" x14ac:dyDescent="0.2">
      <c r="A66311"/>
    </row>
    <row r="66312" spans="1:1" x14ac:dyDescent="0.2">
      <c r="A66312"/>
    </row>
    <row r="66313" spans="1:1" x14ac:dyDescent="0.2">
      <c r="A66313"/>
    </row>
    <row r="66314" spans="1:1" x14ac:dyDescent="0.2">
      <c r="A66314"/>
    </row>
    <row r="66315" spans="1:1" x14ac:dyDescent="0.2">
      <c r="A66315"/>
    </row>
    <row r="66316" spans="1:1" x14ac:dyDescent="0.2">
      <c r="A66316"/>
    </row>
    <row r="66317" spans="1:1" x14ac:dyDescent="0.2">
      <c r="A66317"/>
    </row>
    <row r="66318" spans="1:1" x14ac:dyDescent="0.2">
      <c r="A66318"/>
    </row>
    <row r="66319" spans="1:1" x14ac:dyDescent="0.2">
      <c r="A66319"/>
    </row>
    <row r="66320" spans="1:1" x14ac:dyDescent="0.2">
      <c r="A66320"/>
    </row>
    <row r="66321" spans="1:1" x14ac:dyDescent="0.2">
      <c r="A66321"/>
    </row>
    <row r="66322" spans="1:1" x14ac:dyDescent="0.2">
      <c r="A66322"/>
    </row>
    <row r="66323" spans="1:1" x14ac:dyDescent="0.2">
      <c r="A66323"/>
    </row>
    <row r="66324" spans="1:1" x14ac:dyDescent="0.2">
      <c r="A66324"/>
    </row>
    <row r="66325" spans="1:1" x14ac:dyDescent="0.2">
      <c r="A66325"/>
    </row>
    <row r="66326" spans="1:1" x14ac:dyDescent="0.2">
      <c r="A66326"/>
    </row>
    <row r="66327" spans="1:1" x14ac:dyDescent="0.2">
      <c r="A66327"/>
    </row>
    <row r="66328" spans="1:1" x14ac:dyDescent="0.2">
      <c r="A66328"/>
    </row>
    <row r="66329" spans="1:1" x14ac:dyDescent="0.2">
      <c r="A66329"/>
    </row>
    <row r="66330" spans="1:1" x14ac:dyDescent="0.2">
      <c r="A66330"/>
    </row>
    <row r="66331" spans="1:1" x14ac:dyDescent="0.2">
      <c r="A66331"/>
    </row>
    <row r="66332" spans="1:1" x14ac:dyDescent="0.2">
      <c r="A66332"/>
    </row>
    <row r="66333" spans="1:1" x14ac:dyDescent="0.2">
      <c r="A66333"/>
    </row>
    <row r="66334" spans="1:1" x14ac:dyDescent="0.2">
      <c r="A66334"/>
    </row>
    <row r="66335" spans="1:1" x14ac:dyDescent="0.2">
      <c r="A66335"/>
    </row>
    <row r="66336" spans="1:1" x14ac:dyDescent="0.2">
      <c r="A66336"/>
    </row>
    <row r="66337" spans="1:1" x14ac:dyDescent="0.2">
      <c r="A66337"/>
    </row>
    <row r="66338" spans="1:1" x14ac:dyDescent="0.2">
      <c r="A66338"/>
    </row>
    <row r="66339" spans="1:1" x14ac:dyDescent="0.2">
      <c r="A66339"/>
    </row>
    <row r="66340" spans="1:1" x14ac:dyDescent="0.2">
      <c r="A66340"/>
    </row>
    <row r="66341" spans="1:1" x14ac:dyDescent="0.2">
      <c r="A66341"/>
    </row>
    <row r="66342" spans="1:1" x14ac:dyDescent="0.2">
      <c r="A66342"/>
    </row>
    <row r="66343" spans="1:1" x14ac:dyDescent="0.2">
      <c r="A66343"/>
    </row>
    <row r="66344" spans="1:1" x14ac:dyDescent="0.2">
      <c r="A66344"/>
    </row>
    <row r="66345" spans="1:1" x14ac:dyDescent="0.2">
      <c r="A66345"/>
    </row>
    <row r="66346" spans="1:1" x14ac:dyDescent="0.2">
      <c r="A66346"/>
    </row>
    <row r="66347" spans="1:1" x14ac:dyDescent="0.2">
      <c r="A66347"/>
    </row>
    <row r="66348" spans="1:1" x14ac:dyDescent="0.2">
      <c r="A66348"/>
    </row>
    <row r="66349" spans="1:1" x14ac:dyDescent="0.2">
      <c r="A66349"/>
    </row>
    <row r="66350" spans="1:1" x14ac:dyDescent="0.2">
      <c r="A66350"/>
    </row>
    <row r="66351" spans="1:1" x14ac:dyDescent="0.2">
      <c r="A66351"/>
    </row>
    <row r="66352" spans="1:1" x14ac:dyDescent="0.2">
      <c r="A66352"/>
    </row>
    <row r="66353" spans="1:1" x14ac:dyDescent="0.2">
      <c r="A66353"/>
    </row>
    <row r="66354" spans="1:1" x14ac:dyDescent="0.2">
      <c r="A66354"/>
    </row>
    <row r="66355" spans="1:1" x14ac:dyDescent="0.2">
      <c r="A66355"/>
    </row>
    <row r="66356" spans="1:1" x14ac:dyDescent="0.2">
      <c r="A66356"/>
    </row>
    <row r="66357" spans="1:1" x14ac:dyDescent="0.2">
      <c r="A66357"/>
    </row>
    <row r="66358" spans="1:1" x14ac:dyDescent="0.2">
      <c r="A66358"/>
    </row>
    <row r="66359" spans="1:1" x14ac:dyDescent="0.2">
      <c r="A66359"/>
    </row>
    <row r="66360" spans="1:1" x14ac:dyDescent="0.2">
      <c r="A66360"/>
    </row>
    <row r="66361" spans="1:1" x14ac:dyDescent="0.2">
      <c r="A66361"/>
    </row>
    <row r="66362" spans="1:1" x14ac:dyDescent="0.2">
      <c r="A66362"/>
    </row>
    <row r="66363" spans="1:1" x14ac:dyDescent="0.2">
      <c r="A66363"/>
    </row>
    <row r="66364" spans="1:1" x14ac:dyDescent="0.2">
      <c r="A66364"/>
    </row>
    <row r="66365" spans="1:1" x14ac:dyDescent="0.2">
      <c r="A66365"/>
    </row>
    <row r="66366" spans="1:1" x14ac:dyDescent="0.2">
      <c r="A66366"/>
    </row>
    <row r="66367" spans="1:1" x14ac:dyDescent="0.2">
      <c r="A66367"/>
    </row>
    <row r="66368" spans="1:1" x14ac:dyDescent="0.2">
      <c r="A66368"/>
    </row>
    <row r="66369" spans="1:1" x14ac:dyDescent="0.2">
      <c r="A66369"/>
    </row>
    <row r="66370" spans="1:1" x14ac:dyDescent="0.2">
      <c r="A66370"/>
    </row>
    <row r="66371" spans="1:1" x14ac:dyDescent="0.2">
      <c r="A66371"/>
    </row>
    <row r="66372" spans="1:1" x14ac:dyDescent="0.2">
      <c r="A66372"/>
    </row>
    <row r="66373" spans="1:1" x14ac:dyDescent="0.2">
      <c r="A66373"/>
    </row>
    <row r="66374" spans="1:1" x14ac:dyDescent="0.2">
      <c r="A66374"/>
    </row>
    <row r="66375" spans="1:1" x14ac:dyDescent="0.2">
      <c r="A66375"/>
    </row>
    <row r="66376" spans="1:1" x14ac:dyDescent="0.2">
      <c r="A66376"/>
    </row>
    <row r="66377" spans="1:1" x14ac:dyDescent="0.2">
      <c r="A66377"/>
    </row>
    <row r="66378" spans="1:1" x14ac:dyDescent="0.2">
      <c r="A66378"/>
    </row>
    <row r="66379" spans="1:1" x14ac:dyDescent="0.2">
      <c r="A66379"/>
    </row>
    <row r="66380" spans="1:1" x14ac:dyDescent="0.2">
      <c r="A66380"/>
    </row>
    <row r="66381" spans="1:1" x14ac:dyDescent="0.2">
      <c r="A66381"/>
    </row>
    <row r="66382" spans="1:1" x14ac:dyDescent="0.2">
      <c r="A66382"/>
    </row>
    <row r="66383" spans="1:1" x14ac:dyDescent="0.2">
      <c r="A66383"/>
    </row>
    <row r="66384" spans="1:1" x14ac:dyDescent="0.2">
      <c r="A66384"/>
    </row>
    <row r="66385" spans="1:1" x14ac:dyDescent="0.2">
      <c r="A66385"/>
    </row>
    <row r="66386" spans="1:1" x14ac:dyDescent="0.2">
      <c r="A66386"/>
    </row>
    <row r="66387" spans="1:1" x14ac:dyDescent="0.2">
      <c r="A66387"/>
    </row>
    <row r="66388" spans="1:1" x14ac:dyDescent="0.2">
      <c r="A66388"/>
    </row>
    <row r="66389" spans="1:1" x14ac:dyDescent="0.2">
      <c r="A66389"/>
    </row>
    <row r="66390" spans="1:1" x14ac:dyDescent="0.2">
      <c r="A66390"/>
    </row>
    <row r="66391" spans="1:1" x14ac:dyDescent="0.2">
      <c r="A66391"/>
    </row>
    <row r="66392" spans="1:1" x14ac:dyDescent="0.2">
      <c r="A66392"/>
    </row>
    <row r="66393" spans="1:1" x14ac:dyDescent="0.2">
      <c r="A66393"/>
    </row>
    <row r="66394" spans="1:1" x14ac:dyDescent="0.2">
      <c r="A66394"/>
    </row>
    <row r="66395" spans="1:1" x14ac:dyDescent="0.2">
      <c r="A66395"/>
    </row>
    <row r="66396" spans="1:1" x14ac:dyDescent="0.2">
      <c r="A66396"/>
    </row>
    <row r="66397" spans="1:1" x14ac:dyDescent="0.2">
      <c r="A66397"/>
    </row>
    <row r="66398" spans="1:1" x14ac:dyDescent="0.2">
      <c r="A66398"/>
    </row>
    <row r="66399" spans="1:1" x14ac:dyDescent="0.2">
      <c r="A66399"/>
    </row>
    <row r="66400" spans="1:1" x14ac:dyDescent="0.2">
      <c r="A66400"/>
    </row>
    <row r="66401" spans="1:1" x14ac:dyDescent="0.2">
      <c r="A66401"/>
    </row>
    <row r="66402" spans="1:1" x14ac:dyDescent="0.2">
      <c r="A66402"/>
    </row>
    <row r="66403" spans="1:1" x14ac:dyDescent="0.2">
      <c r="A66403"/>
    </row>
    <row r="66404" spans="1:1" x14ac:dyDescent="0.2">
      <c r="A66404"/>
    </row>
    <row r="66405" spans="1:1" x14ac:dyDescent="0.2">
      <c r="A66405"/>
    </row>
    <row r="66406" spans="1:1" x14ac:dyDescent="0.2">
      <c r="A66406"/>
    </row>
    <row r="66407" spans="1:1" x14ac:dyDescent="0.2">
      <c r="A66407"/>
    </row>
    <row r="66408" spans="1:1" x14ac:dyDescent="0.2">
      <c r="A66408"/>
    </row>
    <row r="66409" spans="1:1" x14ac:dyDescent="0.2">
      <c r="A66409"/>
    </row>
    <row r="66410" spans="1:1" x14ac:dyDescent="0.2">
      <c r="A66410"/>
    </row>
    <row r="66411" spans="1:1" x14ac:dyDescent="0.2">
      <c r="A66411"/>
    </row>
    <row r="66412" spans="1:1" x14ac:dyDescent="0.2">
      <c r="A66412"/>
    </row>
    <row r="66413" spans="1:1" x14ac:dyDescent="0.2">
      <c r="A66413"/>
    </row>
    <row r="66414" spans="1:1" x14ac:dyDescent="0.2">
      <c r="A66414"/>
    </row>
    <row r="66415" spans="1:1" x14ac:dyDescent="0.2">
      <c r="A66415"/>
    </row>
    <row r="66416" spans="1:1" x14ac:dyDescent="0.2">
      <c r="A66416"/>
    </row>
    <row r="66417" spans="1:1" x14ac:dyDescent="0.2">
      <c r="A66417"/>
    </row>
    <row r="66418" spans="1:1" x14ac:dyDescent="0.2">
      <c r="A66418"/>
    </row>
    <row r="66419" spans="1:1" x14ac:dyDescent="0.2">
      <c r="A66419"/>
    </row>
    <row r="66420" spans="1:1" x14ac:dyDescent="0.2">
      <c r="A66420"/>
    </row>
    <row r="66421" spans="1:1" x14ac:dyDescent="0.2">
      <c r="A66421"/>
    </row>
    <row r="66422" spans="1:1" x14ac:dyDescent="0.2">
      <c r="A66422"/>
    </row>
    <row r="66423" spans="1:1" x14ac:dyDescent="0.2">
      <c r="A66423"/>
    </row>
    <row r="66424" spans="1:1" x14ac:dyDescent="0.2">
      <c r="A66424"/>
    </row>
    <row r="66425" spans="1:1" x14ac:dyDescent="0.2">
      <c r="A66425"/>
    </row>
    <row r="66426" spans="1:1" x14ac:dyDescent="0.2">
      <c r="A66426"/>
    </row>
    <row r="66427" spans="1:1" x14ac:dyDescent="0.2">
      <c r="A66427"/>
    </row>
    <row r="66428" spans="1:1" x14ac:dyDescent="0.2">
      <c r="A66428"/>
    </row>
    <row r="66429" spans="1:1" x14ac:dyDescent="0.2">
      <c r="A66429"/>
    </row>
    <row r="66430" spans="1:1" x14ac:dyDescent="0.2">
      <c r="A66430"/>
    </row>
    <row r="66431" spans="1:1" x14ac:dyDescent="0.2">
      <c r="A66431"/>
    </row>
    <row r="66432" spans="1:1" x14ac:dyDescent="0.2">
      <c r="A66432"/>
    </row>
    <row r="66433" spans="1:1" x14ac:dyDescent="0.2">
      <c r="A66433"/>
    </row>
    <row r="66434" spans="1:1" x14ac:dyDescent="0.2">
      <c r="A66434"/>
    </row>
    <row r="66435" spans="1:1" x14ac:dyDescent="0.2">
      <c r="A66435"/>
    </row>
    <row r="66436" spans="1:1" x14ac:dyDescent="0.2">
      <c r="A66436"/>
    </row>
    <row r="66437" spans="1:1" x14ac:dyDescent="0.2">
      <c r="A66437"/>
    </row>
    <row r="66438" spans="1:1" x14ac:dyDescent="0.2">
      <c r="A66438"/>
    </row>
    <row r="66439" spans="1:1" x14ac:dyDescent="0.2">
      <c r="A66439"/>
    </row>
    <row r="66440" spans="1:1" x14ac:dyDescent="0.2">
      <c r="A66440"/>
    </row>
    <row r="66441" spans="1:1" x14ac:dyDescent="0.2">
      <c r="A66441"/>
    </row>
    <row r="66442" spans="1:1" x14ac:dyDescent="0.2">
      <c r="A66442"/>
    </row>
    <row r="66443" spans="1:1" x14ac:dyDescent="0.2">
      <c r="A66443"/>
    </row>
    <row r="66444" spans="1:1" x14ac:dyDescent="0.2">
      <c r="A66444"/>
    </row>
    <row r="66445" spans="1:1" x14ac:dyDescent="0.2">
      <c r="A66445"/>
    </row>
    <row r="66446" spans="1:1" x14ac:dyDescent="0.2">
      <c r="A66446"/>
    </row>
    <row r="66447" spans="1:1" x14ac:dyDescent="0.2">
      <c r="A66447"/>
    </row>
    <row r="66448" spans="1:1" x14ac:dyDescent="0.2">
      <c r="A66448"/>
    </row>
    <row r="66449" spans="1:1" x14ac:dyDescent="0.2">
      <c r="A66449"/>
    </row>
    <row r="66450" spans="1:1" x14ac:dyDescent="0.2">
      <c r="A66450"/>
    </row>
    <row r="66451" spans="1:1" x14ac:dyDescent="0.2">
      <c r="A66451"/>
    </row>
    <row r="66452" spans="1:1" x14ac:dyDescent="0.2">
      <c r="A66452"/>
    </row>
    <row r="66453" spans="1:1" x14ac:dyDescent="0.2">
      <c r="A66453"/>
    </row>
    <row r="66454" spans="1:1" x14ac:dyDescent="0.2">
      <c r="A66454"/>
    </row>
    <row r="66455" spans="1:1" x14ac:dyDescent="0.2">
      <c r="A66455"/>
    </row>
    <row r="66456" spans="1:1" x14ac:dyDescent="0.2">
      <c r="A66456"/>
    </row>
    <row r="66457" spans="1:1" x14ac:dyDescent="0.2">
      <c r="A66457"/>
    </row>
    <row r="66458" spans="1:1" x14ac:dyDescent="0.2">
      <c r="A66458"/>
    </row>
    <row r="66459" spans="1:1" x14ac:dyDescent="0.2">
      <c r="A66459"/>
    </row>
    <row r="66460" spans="1:1" x14ac:dyDescent="0.2">
      <c r="A66460"/>
    </row>
    <row r="66461" spans="1:1" x14ac:dyDescent="0.2">
      <c r="A66461"/>
    </row>
    <row r="66462" spans="1:1" x14ac:dyDescent="0.2">
      <c r="A66462"/>
    </row>
    <row r="66463" spans="1:1" x14ac:dyDescent="0.2">
      <c r="A66463"/>
    </row>
    <row r="66464" spans="1:1" x14ac:dyDescent="0.2">
      <c r="A66464"/>
    </row>
    <row r="66465" spans="1:1" x14ac:dyDescent="0.2">
      <c r="A66465"/>
    </row>
    <row r="66466" spans="1:1" x14ac:dyDescent="0.2">
      <c r="A66466"/>
    </row>
    <row r="66467" spans="1:1" x14ac:dyDescent="0.2">
      <c r="A66467"/>
    </row>
    <row r="66468" spans="1:1" x14ac:dyDescent="0.2">
      <c r="A66468"/>
    </row>
    <row r="66469" spans="1:1" x14ac:dyDescent="0.2">
      <c r="A66469"/>
    </row>
    <row r="66470" spans="1:1" x14ac:dyDescent="0.2">
      <c r="A66470"/>
    </row>
    <row r="66471" spans="1:1" x14ac:dyDescent="0.2">
      <c r="A66471"/>
    </row>
    <row r="66472" spans="1:1" x14ac:dyDescent="0.2">
      <c r="A66472"/>
    </row>
    <row r="66473" spans="1:1" x14ac:dyDescent="0.2">
      <c r="A66473"/>
    </row>
    <row r="66474" spans="1:1" x14ac:dyDescent="0.2">
      <c r="A66474"/>
    </row>
    <row r="66475" spans="1:1" x14ac:dyDescent="0.2">
      <c r="A66475"/>
    </row>
    <row r="66476" spans="1:1" x14ac:dyDescent="0.2">
      <c r="A66476"/>
    </row>
    <row r="66477" spans="1:1" x14ac:dyDescent="0.2">
      <c r="A66477"/>
    </row>
    <row r="66478" spans="1:1" x14ac:dyDescent="0.2">
      <c r="A66478"/>
    </row>
    <row r="66479" spans="1:1" x14ac:dyDescent="0.2">
      <c r="A66479"/>
    </row>
    <row r="66480" spans="1:1" x14ac:dyDescent="0.2">
      <c r="A66480"/>
    </row>
    <row r="66481" spans="1:1" x14ac:dyDescent="0.2">
      <c r="A66481"/>
    </row>
    <row r="66482" spans="1:1" x14ac:dyDescent="0.2">
      <c r="A66482"/>
    </row>
    <row r="66483" spans="1:1" x14ac:dyDescent="0.2">
      <c r="A66483"/>
    </row>
    <row r="66484" spans="1:1" x14ac:dyDescent="0.2">
      <c r="A66484"/>
    </row>
    <row r="66485" spans="1:1" x14ac:dyDescent="0.2">
      <c r="A66485"/>
    </row>
    <row r="66486" spans="1:1" x14ac:dyDescent="0.2">
      <c r="A66486"/>
    </row>
    <row r="66487" spans="1:1" x14ac:dyDescent="0.2">
      <c r="A66487"/>
    </row>
    <row r="66488" spans="1:1" x14ac:dyDescent="0.2">
      <c r="A66488"/>
    </row>
    <row r="66489" spans="1:1" x14ac:dyDescent="0.2">
      <c r="A66489"/>
    </row>
    <row r="66490" spans="1:1" x14ac:dyDescent="0.2">
      <c r="A66490"/>
    </row>
    <row r="66491" spans="1:1" x14ac:dyDescent="0.2">
      <c r="A66491"/>
    </row>
    <row r="66492" spans="1:1" x14ac:dyDescent="0.2">
      <c r="A66492"/>
    </row>
    <row r="66493" spans="1:1" x14ac:dyDescent="0.2">
      <c r="A66493"/>
    </row>
    <row r="66494" spans="1:1" x14ac:dyDescent="0.2">
      <c r="A66494"/>
    </row>
    <row r="66495" spans="1:1" x14ac:dyDescent="0.2">
      <c r="A66495"/>
    </row>
    <row r="66496" spans="1:1" x14ac:dyDescent="0.2">
      <c r="A66496"/>
    </row>
    <row r="66497" spans="1:1" x14ac:dyDescent="0.2">
      <c r="A66497"/>
    </row>
    <row r="66498" spans="1:1" x14ac:dyDescent="0.2">
      <c r="A66498"/>
    </row>
    <row r="66499" spans="1:1" x14ac:dyDescent="0.2">
      <c r="A66499"/>
    </row>
    <row r="66500" spans="1:1" x14ac:dyDescent="0.2">
      <c r="A66500"/>
    </row>
    <row r="66501" spans="1:1" x14ac:dyDescent="0.2">
      <c r="A66501"/>
    </row>
    <row r="66502" spans="1:1" x14ac:dyDescent="0.2">
      <c r="A66502"/>
    </row>
    <row r="66503" spans="1:1" x14ac:dyDescent="0.2">
      <c r="A66503"/>
    </row>
    <row r="66504" spans="1:1" x14ac:dyDescent="0.2">
      <c r="A66504"/>
    </row>
    <row r="66505" spans="1:1" x14ac:dyDescent="0.2">
      <c r="A66505"/>
    </row>
    <row r="66506" spans="1:1" x14ac:dyDescent="0.2">
      <c r="A66506"/>
    </row>
    <row r="66507" spans="1:1" x14ac:dyDescent="0.2">
      <c r="A66507"/>
    </row>
    <row r="66508" spans="1:1" x14ac:dyDescent="0.2">
      <c r="A66508"/>
    </row>
    <row r="66509" spans="1:1" x14ac:dyDescent="0.2">
      <c r="A66509"/>
    </row>
    <row r="66510" spans="1:1" x14ac:dyDescent="0.2">
      <c r="A66510"/>
    </row>
    <row r="66511" spans="1:1" x14ac:dyDescent="0.2">
      <c r="A66511"/>
    </row>
    <row r="66512" spans="1:1" x14ac:dyDescent="0.2">
      <c r="A66512"/>
    </row>
    <row r="66513" spans="1:1" x14ac:dyDescent="0.2">
      <c r="A66513"/>
    </row>
    <row r="66514" spans="1:1" x14ac:dyDescent="0.2">
      <c r="A66514"/>
    </row>
    <row r="66515" spans="1:1" x14ac:dyDescent="0.2">
      <c r="A66515"/>
    </row>
    <row r="66516" spans="1:1" x14ac:dyDescent="0.2">
      <c r="A66516"/>
    </row>
    <row r="66517" spans="1:1" x14ac:dyDescent="0.2">
      <c r="A66517"/>
    </row>
    <row r="66518" spans="1:1" x14ac:dyDescent="0.2">
      <c r="A66518"/>
    </row>
    <row r="66519" spans="1:1" x14ac:dyDescent="0.2">
      <c r="A66519"/>
    </row>
    <row r="66520" spans="1:1" x14ac:dyDescent="0.2">
      <c r="A66520"/>
    </row>
    <row r="66521" spans="1:1" x14ac:dyDescent="0.2">
      <c r="A66521"/>
    </row>
    <row r="66522" spans="1:1" x14ac:dyDescent="0.2">
      <c r="A66522"/>
    </row>
    <row r="66523" spans="1:1" x14ac:dyDescent="0.2">
      <c r="A66523"/>
    </row>
    <row r="66524" spans="1:1" x14ac:dyDescent="0.2">
      <c r="A66524"/>
    </row>
    <row r="66525" spans="1:1" x14ac:dyDescent="0.2">
      <c r="A66525"/>
    </row>
    <row r="66526" spans="1:1" x14ac:dyDescent="0.2">
      <c r="A66526"/>
    </row>
    <row r="66527" spans="1:1" x14ac:dyDescent="0.2">
      <c r="A66527"/>
    </row>
    <row r="66528" spans="1:1" x14ac:dyDescent="0.2">
      <c r="A66528"/>
    </row>
    <row r="66529" spans="1:1" x14ac:dyDescent="0.2">
      <c r="A66529"/>
    </row>
    <row r="66530" spans="1:1" x14ac:dyDescent="0.2">
      <c r="A66530"/>
    </row>
    <row r="66531" spans="1:1" x14ac:dyDescent="0.2">
      <c r="A66531"/>
    </row>
    <row r="66532" spans="1:1" x14ac:dyDescent="0.2">
      <c r="A66532"/>
    </row>
    <row r="66533" spans="1:1" x14ac:dyDescent="0.2">
      <c r="A66533"/>
    </row>
    <row r="66534" spans="1:1" x14ac:dyDescent="0.2">
      <c r="A66534"/>
    </row>
    <row r="66535" spans="1:1" x14ac:dyDescent="0.2">
      <c r="A66535"/>
    </row>
    <row r="66536" spans="1:1" x14ac:dyDescent="0.2">
      <c r="A66536"/>
    </row>
    <row r="66537" spans="1:1" x14ac:dyDescent="0.2">
      <c r="A66537"/>
    </row>
    <row r="66538" spans="1:1" x14ac:dyDescent="0.2">
      <c r="A66538"/>
    </row>
    <row r="66539" spans="1:1" x14ac:dyDescent="0.2">
      <c r="A66539"/>
    </row>
    <row r="66540" spans="1:1" x14ac:dyDescent="0.2">
      <c r="A66540"/>
    </row>
    <row r="66541" spans="1:1" x14ac:dyDescent="0.2">
      <c r="A66541"/>
    </row>
    <row r="66542" spans="1:1" x14ac:dyDescent="0.2">
      <c r="A66542"/>
    </row>
    <row r="66543" spans="1:1" x14ac:dyDescent="0.2">
      <c r="A66543"/>
    </row>
    <row r="66544" spans="1:1" x14ac:dyDescent="0.2">
      <c r="A66544"/>
    </row>
    <row r="66545" spans="1:1" x14ac:dyDescent="0.2">
      <c r="A66545"/>
    </row>
    <row r="66546" spans="1:1" x14ac:dyDescent="0.2">
      <c r="A66546"/>
    </row>
    <row r="66547" spans="1:1" x14ac:dyDescent="0.2">
      <c r="A66547"/>
    </row>
    <row r="66548" spans="1:1" x14ac:dyDescent="0.2">
      <c r="A66548"/>
    </row>
    <row r="66549" spans="1:1" x14ac:dyDescent="0.2">
      <c r="A66549"/>
    </row>
    <row r="66550" spans="1:1" x14ac:dyDescent="0.2">
      <c r="A66550"/>
    </row>
    <row r="66551" spans="1:1" x14ac:dyDescent="0.2">
      <c r="A66551"/>
    </row>
    <row r="66552" spans="1:1" x14ac:dyDescent="0.2">
      <c r="A66552"/>
    </row>
    <row r="66553" spans="1:1" x14ac:dyDescent="0.2">
      <c r="A66553"/>
    </row>
    <row r="66554" spans="1:1" x14ac:dyDescent="0.2">
      <c r="A66554"/>
    </row>
    <row r="66555" spans="1:1" x14ac:dyDescent="0.2">
      <c r="A66555"/>
    </row>
    <row r="66556" spans="1:1" x14ac:dyDescent="0.2">
      <c r="A66556"/>
    </row>
    <row r="66557" spans="1:1" x14ac:dyDescent="0.2">
      <c r="A66557"/>
    </row>
    <row r="66558" spans="1:1" x14ac:dyDescent="0.2">
      <c r="A66558"/>
    </row>
    <row r="66559" spans="1:1" x14ac:dyDescent="0.2">
      <c r="A66559"/>
    </row>
    <row r="66560" spans="1:1" x14ac:dyDescent="0.2">
      <c r="A66560"/>
    </row>
    <row r="66561" spans="1:1" x14ac:dyDescent="0.2">
      <c r="A66561"/>
    </row>
    <row r="66562" spans="1:1" x14ac:dyDescent="0.2">
      <c r="A66562"/>
    </row>
    <row r="66563" spans="1:1" x14ac:dyDescent="0.2">
      <c r="A66563"/>
    </row>
    <row r="66564" spans="1:1" x14ac:dyDescent="0.2">
      <c r="A66564"/>
    </row>
    <row r="66565" spans="1:1" x14ac:dyDescent="0.2">
      <c r="A66565"/>
    </row>
    <row r="66566" spans="1:1" x14ac:dyDescent="0.2">
      <c r="A66566"/>
    </row>
    <row r="66567" spans="1:1" x14ac:dyDescent="0.2">
      <c r="A66567"/>
    </row>
    <row r="66568" spans="1:1" x14ac:dyDescent="0.2">
      <c r="A66568"/>
    </row>
    <row r="66569" spans="1:1" x14ac:dyDescent="0.2">
      <c r="A66569"/>
    </row>
    <row r="66570" spans="1:1" x14ac:dyDescent="0.2">
      <c r="A66570"/>
    </row>
    <row r="66571" spans="1:1" x14ac:dyDescent="0.2">
      <c r="A66571"/>
    </row>
    <row r="66572" spans="1:1" x14ac:dyDescent="0.2">
      <c r="A66572"/>
    </row>
    <row r="66573" spans="1:1" x14ac:dyDescent="0.2">
      <c r="A66573"/>
    </row>
    <row r="66574" spans="1:1" x14ac:dyDescent="0.2">
      <c r="A66574"/>
    </row>
    <row r="66575" spans="1:1" x14ac:dyDescent="0.2">
      <c r="A66575"/>
    </row>
    <row r="66576" spans="1:1" x14ac:dyDescent="0.2">
      <c r="A66576"/>
    </row>
    <row r="66577" spans="1:1" x14ac:dyDescent="0.2">
      <c r="A66577"/>
    </row>
    <row r="66578" spans="1:1" x14ac:dyDescent="0.2">
      <c r="A66578"/>
    </row>
    <row r="66579" spans="1:1" x14ac:dyDescent="0.2">
      <c r="A66579"/>
    </row>
    <row r="66580" spans="1:1" x14ac:dyDescent="0.2">
      <c r="A66580"/>
    </row>
    <row r="66581" spans="1:1" x14ac:dyDescent="0.2">
      <c r="A66581"/>
    </row>
    <row r="66582" spans="1:1" x14ac:dyDescent="0.2">
      <c r="A66582"/>
    </row>
    <row r="66583" spans="1:1" x14ac:dyDescent="0.2">
      <c r="A66583"/>
    </row>
    <row r="66584" spans="1:1" x14ac:dyDescent="0.2">
      <c r="A66584"/>
    </row>
    <row r="66585" spans="1:1" x14ac:dyDescent="0.2">
      <c r="A66585"/>
    </row>
    <row r="66586" spans="1:1" x14ac:dyDescent="0.2">
      <c r="A66586"/>
    </row>
    <row r="66587" spans="1:1" x14ac:dyDescent="0.2">
      <c r="A66587"/>
    </row>
    <row r="66588" spans="1:1" x14ac:dyDescent="0.2">
      <c r="A66588"/>
    </row>
    <row r="66589" spans="1:1" x14ac:dyDescent="0.2">
      <c r="A66589"/>
    </row>
    <row r="66590" spans="1:1" x14ac:dyDescent="0.2">
      <c r="A66590"/>
    </row>
    <row r="66591" spans="1:1" x14ac:dyDescent="0.2">
      <c r="A66591"/>
    </row>
    <row r="66592" spans="1:1" x14ac:dyDescent="0.2">
      <c r="A66592"/>
    </row>
    <row r="66593" spans="1:1" x14ac:dyDescent="0.2">
      <c r="A66593"/>
    </row>
    <row r="66594" spans="1:1" x14ac:dyDescent="0.2">
      <c r="A66594"/>
    </row>
    <row r="66595" spans="1:1" x14ac:dyDescent="0.2">
      <c r="A66595"/>
    </row>
    <row r="66596" spans="1:1" x14ac:dyDescent="0.2">
      <c r="A66596"/>
    </row>
    <row r="66597" spans="1:1" x14ac:dyDescent="0.2">
      <c r="A66597"/>
    </row>
    <row r="66598" spans="1:1" x14ac:dyDescent="0.2">
      <c r="A66598"/>
    </row>
    <row r="66599" spans="1:1" x14ac:dyDescent="0.2">
      <c r="A66599"/>
    </row>
    <row r="66600" spans="1:1" x14ac:dyDescent="0.2">
      <c r="A66600"/>
    </row>
    <row r="66601" spans="1:1" x14ac:dyDescent="0.2">
      <c r="A66601"/>
    </row>
    <row r="66602" spans="1:1" x14ac:dyDescent="0.2">
      <c r="A66602"/>
    </row>
    <row r="66603" spans="1:1" x14ac:dyDescent="0.2">
      <c r="A66603"/>
    </row>
    <row r="66604" spans="1:1" x14ac:dyDescent="0.2">
      <c r="A66604"/>
    </row>
    <row r="66605" spans="1:1" x14ac:dyDescent="0.2">
      <c r="A66605"/>
    </row>
    <row r="66606" spans="1:1" x14ac:dyDescent="0.2">
      <c r="A66606"/>
    </row>
    <row r="66607" spans="1:1" x14ac:dyDescent="0.2">
      <c r="A66607"/>
    </row>
    <row r="66608" spans="1:1" x14ac:dyDescent="0.2">
      <c r="A66608"/>
    </row>
    <row r="66609" spans="1:1" x14ac:dyDescent="0.2">
      <c r="A66609"/>
    </row>
    <row r="66610" spans="1:1" x14ac:dyDescent="0.2">
      <c r="A66610"/>
    </row>
    <row r="66611" spans="1:1" x14ac:dyDescent="0.2">
      <c r="A66611"/>
    </row>
    <row r="66612" spans="1:1" x14ac:dyDescent="0.2">
      <c r="A66612"/>
    </row>
    <row r="66613" spans="1:1" x14ac:dyDescent="0.2">
      <c r="A66613"/>
    </row>
    <row r="66614" spans="1:1" x14ac:dyDescent="0.2">
      <c r="A66614"/>
    </row>
    <row r="66615" spans="1:1" x14ac:dyDescent="0.2">
      <c r="A66615"/>
    </row>
    <row r="66616" spans="1:1" x14ac:dyDescent="0.2">
      <c r="A66616"/>
    </row>
    <row r="66617" spans="1:1" x14ac:dyDescent="0.2">
      <c r="A66617"/>
    </row>
    <row r="66618" spans="1:1" x14ac:dyDescent="0.2">
      <c r="A66618"/>
    </row>
    <row r="66619" spans="1:1" x14ac:dyDescent="0.2">
      <c r="A66619"/>
    </row>
    <row r="66620" spans="1:1" x14ac:dyDescent="0.2">
      <c r="A66620"/>
    </row>
    <row r="66621" spans="1:1" x14ac:dyDescent="0.2">
      <c r="A66621"/>
    </row>
    <row r="66622" spans="1:1" x14ac:dyDescent="0.2">
      <c r="A66622"/>
    </row>
    <row r="66623" spans="1:1" x14ac:dyDescent="0.2">
      <c r="A66623"/>
    </row>
    <row r="66624" spans="1:1" x14ac:dyDescent="0.2">
      <c r="A66624"/>
    </row>
    <row r="66625" spans="1:1" x14ac:dyDescent="0.2">
      <c r="A66625"/>
    </row>
    <row r="66626" spans="1:1" x14ac:dyDescent="0.2">
      <c r="A66626"/>
    </row>
    <row r="66627" spans="1:1" x14ac:dyDescent="0.2">
      <c r="A66627"/>
    </row>
    <row r="66628" spans="1:1" x14ac:dyDescent="0.2">
      <c r="A66628"/>
    </row>
    <row r="66629" spans="1:1" x14ac:dyDescent="0.2">
      <c r="A66629"/>
    </row>
    <row r="66630" spans="1:1" x14ac:dyDescent="0.2">
      <c r="A66630"/>
    </row>
    <row r="66631" spans="1:1" x14ac:dyDescent="0.2">
      <c r="A66631"/>
    </row>
    <row r="66632" spans="1:1" x14ac:dyDescent="0.2">
      <c r="A66632"/>
    </row>
    <row r="66633" spans="1:1" x14ac:dyDescent="0.2">
      <c r="A66633"/>
    </row>
    <row r="66634" spans="1:1" x14ac:dyDescent="0.2">
      <c r="A66634"/>
    </row>
    <row r="66635" spans="1:1" x14ac:dyDescent="0.2">
      <c r="A66635"/>
    </row>
    <row r="66636" spans="1:1" x14ac:dyDescent="0.2">
      <c r="A66636"/>
    </row>
    <row r="66637" spans="1:1" x14ac:dyDescent="0.2">
      <c r="A66637"/>
    </row>
    <row r="66638" spans="1:1" x14ac:dyDescent="0.2">
      <c r="A66638"/>
    </row>
    <row r="66639" spans="1:1" x14ac:dyDescent="0.2">
      <c r="A66639"/>
    </row>
    <row r="66640" spans="1:1" x14ac:dyDescent="0.2">
      <c r="A66640"/>
    </row>
    <row r="66641" spans="1:1" x14ac:dyDescent="0.2">
      <c r="A66641"/>
    </row>
    <row r="66642" spans="1:1" x14ac:dyDescent="0.2">
      <c r="A66642"/>
    </row>
    <row r="66643" spans="1:1" x14ac:dyDescent="0.2">
      <c r="A66643"/>
    </row>
    <row r="66644" spans="1:1" x14ac:dyDescent="0.2">
      <c r="A66644"/>
    </row>
    <row r="66645" spans="1:1" x14ac:dyDescent="0.2">
      <c r="A66645"/>
    </row>
    <row r="66646" spans="1:1" x14ac:dyDescent="0.2">
      <c r="A66646"/>
    </row>
    <row r="66647" spans="1:1" x14ac:dyDescent="0.2">
      <c r="A66647"/>
    </row>
    <row r="66648" spans="1:1" x14ac:dyDescent="0.2">
      <c r="A66648"/>
    </row>
    <row r="66649" spans="1:1" x14ac:dyDescent="0.2">
      <c r="A66649"/>
    </row>
    <row r="66650" spans="1:1" x14ac:dyDescent="0.2">
      <c r="A66650"/>
    </row>
    <row r="66651" spans="1:1" x14ac:dyDescent="0.2">
      <c r="A66651"/>
    </row>
    <row r="66652" spans="1:1" x14ac:dyDescent="0.2">
      <c r="A66652"/>
    </row>
    <row r="66653" spans="1:1" x14ac:dyDescent="0.2">
      <c r="A66653"/>
    </row>
    <row r="66654" spans="1:1" x14ac:dyDescent="0.2">
      <c r="A66654"/>
    </row>
    <row r="66655" spans="1:1" x14ac:dyDescent="0.2">
      <c r="A66655"/>
    </row>
    <row r="66656" spans="1:1" x14ac:dyDescent="0.2">
      <c r="A66656"/>
    </row>
    <row r="66657" spans="1:1" x14ac:dyDescent="0.2">
      <c r="A66657"/>
    </row>
    <row r="66658" spans="1:1" x14ac:dyDescent="0.2">
      <c r="A66658"/>
    </row>
    <row r="66659" spans="1:1" x14ac:dyDescent="0.2">
      <c r="A66659"/>
    </row>
    <row r="66660" spans="1:1" x14ac:dyDescent="0.2">
      <c r="A66660"/>
    </row>
    <row r="66661" spans="1:1" x14ac:dyDescent="0.2">
      <c r="A66661"/>
    </row>
    <row r="66662" spans="1:1" x14ac:dyDescent="0.2">
      <c r="A66662"/>
    </row>
    <row r="66663" spans="1:1" x14ac:dyDescent="0.2">
      <c r="A66663"/>
    </row>
    <row r="66664" spans="1:1" x14ac:dyDescent="0.2">
      <c r="A66664"/>
    </row>
    <row r="66665" spans="1:1" x14ac:dyDescent="0.2">
      <c r="A66665"/>
    </row>
    <row r="66666" spans="1:1" x14ac:dyDescent="0.2">
      <c r="A66666"/>
    </row>
    <row r="66667" spans="1:1" x14ac:dyDescent="0.2">
      <c r="A66667"/>
    </row>
    <row r="66668" spans="1:1" x14ac:dyDescent="0.2">
      <c r="A66668"/>
    </row>
    <row r="66669" spans="1:1" x14ac:dyDescent="0.2">
      <c r="A66669"/>
    </row>
    <row r="66670" spans="1:1" x14ac:dyDescent="0.2">
      <c r="A66670"/>
    </row>
    <row r="66671" spans="1:1" x14ac:dyDescent="0.2">
      <c r="A66671"/>
    </row>
    <row r="66672" spans="1:1" x14ac:dyDescent="0.2">
      <c r="A66672"/>
    </row>
    <row r="66673" spans="1:1" x14ac:dyDescent="0.2">
      <c r="A66673"/>
    </row>
    <row r="66674" spans="1:1" x14ac:dyDescent="0.2">
      <c r="A66674"/>
    </row>
    <row r="66675" spans="1:1" x14ac:dyDescent="0.2">
      <c r="A66675"/>
    </row>
    <row r="66676" spans="1:1" x14ac:dyDescent="0.2">
      <c r="A66676"/>
    </row>
    <row r="66677" spans="1:1" x14ac:dyDescent="0.2">
      <c r="A66677"/>
    </row>
    <row r="66678" spans="1:1" x14ac:dyDescent="0.2">
      <c r="A66678"/>
    </row>
    <row r="66679" spans="1:1" x14ac:dyDescent="0.2">
      <c r="A66679"/>
    </row>
    <row r="66680" spans="1:1" x14ac:dyDescent="0.2">
      <c r="A66680"/>
    </row>
    <row r="66681" spans="1:1" x14ac:dyDescent="0.2">
      <c r="A66681"/>
    </row>
    <row r="66682" spans="1:1" x14ac:dyDescent="0.2">
      <c r="A66682"/>
    </row>
    <row r="66683" spans="1:1" x14ac:dyDescent="0.2">
      <c r="A66683"/>
    </row>
    <row r="66684" spans="1:1" x14ac:dyDescent="0.2">
      <c r="A66684"/>
    </row>
    <row r="66685" spans="1:1" x14ac:dyDescent="0.2">
      <c r="A66685"/>
    </row>
    <row r="66686" spans="1:1" x14ac:dyDescent="0.2">
      <c r="A66686"/>
    </row>
    <row r="66687" spans="1:1" x14ac:dyDescent="0.2">
      <c r="A66687"/>
    </row>
    <row r="66688" spans="1:1" x14ac:dyDescent="0.2">
      <c r="A66688"/>
    </row>
    <row r="66689" spans="1:1" x14ac:dyDescent="0.2">
      <c r="A66689"/>
    </row>
    <row r="66690" spans="1:1" x14ac:dyDescent="0.2">
      <c r="A66690"/>
    </row>
    <row r="66691" spans="1:1" x14ac:dyDescent="0.2">
      <c r="A66691"/>
    </row>
    <row r="66692" spans="1:1" x14ac:dyDescent="0.2">
      <c r="A66692"/>
    </row>
    <row r="66693" spans="1:1" x14ac:dyDescent="0.2">
      <c r="A66693"/>
    </row>
    <row r="66694" spans="1:1" x14ac:dyDescent="0.2">
      <c r="A66694"/>
    </row>
    <row r="66695" spans="1:1" x14ac:dyDescent="0.2">
      <c r="A66695"/>
    </row>
    <row r="66696" spans="1:1" x14ac:dyDescent="0.2">
      <c r="A66696"/>
    </row>
    <row r="66697" spans="1:1" x14ac:dyDescent="0.2">
      <c r="A66697"/>
    </row>
    <row r="66698" spans="1:1" x14ac:dyDescent="0.2">
      <c r="A66698"/>
    </row>
    <row r="66699" spans="1:1" x14ac:dyDescent="0.2">
      <c r="A66699"/>
    </row>
    <row r="66700" spans="1:1" x14ac:dyDescent="0.2">
      <c r="A66700"/>
    </row>
    <row r="66701" spans="1:1" x14ac:dyDescent="0.2">
      <c r="A66701"/>
    </row>
    <row r="66702" spans="1:1" x14ac:dyDescent="0.2">
      <c r="A66702"/>
    </row>
    <row r="66703" spans="1:1" x14ac:dyDescent="0.2">
      <c r="A66703"/>
    </row>
    <row r="66704" spans="1:1" x14ac:dyDescent="0.2">
      <c r="A66704"/>
    </row>
    <row r="66705" spans="1:1" x14ac:dyDescent="0.2">
      <c r="A66705"/>
    </row>
    <row r="66706" spans="1:1" x14ac:dyDescent="0.2">
      <c r="A66706"/>
    </row>
    <row r="66707" spans="1:1" x14ac:dyDescent="0.2">
      <c r="A66707"/>
    </row>
    <row r="66708" spans="1:1" x14ac:dyDescent="0.2">
      <c r="A66708"/>
    </row>
    <row r="66709" spans="1:1" x14ac:dyDescent="0.2">
      <c r="A66709"/>
    </row>
    <row r="66710" spans="1:1" x14ac:dyDescent="0.2">
      <c r="A66710"/>
    </row>
    <row r="66711" spans="1:1" x14ac:dyDescent="0.2">
      <c r="A66711"/>
    </row>
    <row r="66712" spans="1:1" x14ac:dyDescent="0.2">
      <c r="A66712"/>
    </row>
    <row r="66713" spans="1:1" x14ac:dyDescent="0.2">
      <c r="A66713"/>
    </row>
    <row r="66714" spans="1:1" x14ac:dyDescent="0.2">
      <c r="A66714"/>
    </row>
    <row r="66715" spans="1:1" x14ac:dyDescent="0.2">
      <c r="A66715"/>
    </row>
    <row r="66716" spans="1:1" x14ac:dyDescent="0.2">
      <c r="A66716"/>
    </row>
    <row r="66717" spans="1:1" x14ac:dyDescent="0.2">
      <c r="A66717"/>
    </row>
    <row r="66718" spans="1:1" x14ac:dyDescent="0.2">
      <c r="A66718"/>
    </row>
    <row r="66719" spans="1:1" x14ac:dyDescent="0.2">
      <c r="A66719"/>
    </row>
    <row r="66720" spans="1:1" x14ac:dyDescent="0.2">
      <c r="A66720"/>
    </row>
    <row r="66721" spans="1:1" x14ac:dyDescent="0.2">
      <c r="A66721"/>
    </row>
    <row r="66722" spans="1:1" x14ac:dyDescent="0.2">
      <c r="A66722"/>
    </row>
    <row r="66723" spans="1:1" x14ac:dyDescent="0.2">
      <c r="A66723"/>
    </row>
    <row r="66724" spans="1:1" x14ac:dyDescent="0.2">
      <c r="A66724"/>
    </row>
    <row r="66725" spans="1:1" x14ac:dyDescent="0.2">
      <c r="A66725"/>
    </row>
    <row r="66726" spans="1:1" x14ac:dyDescent="0.2">
      <c r="A66726"/>
    </row>
    <row r="66727" spans="1:1" x14ac:dyDescent="0.2">
      <c r="A66727"/>
    </row>
    <row r="66728" spans="1:1" x14ac:dyDescent="0.2">
      <c r="A66728"/>
    </row>
    <row r="66729" spans="1:1" x14ac:dyDescent="0.2">
      <c r="A66729"/>
    </row>
    <row r="66730" spans="1:1" x14ac:dyDescent="0.2">
      <c r="A66730"/>
    </row>
    <row r="66731" spans="1:1" x14ac:dyDescent="0.2">
      <c r="A66731"/>
    </row>
    <row r="66732" spans="1:1" x14ac:dyDescent="0.2">
      <c r="A66732"/>
    </row>
    <row r="66733" spans="1:1" x14ac:dyDescent="0.2">
      <c r="A66733"/>
    </row>
    <row r="66734" spans="1:1" x14ac:dyDescent="0.2">
      <c r="A66734"/>
    </row>
    <row r="66735" spans="1:1" x14ac:dyDescent="0.2">
      <c r="A66735"/>
    </row>
    <row r="66736" spans="1:1" x14ac:dyDescent="0.2">
      <c r="A66736"/>
    </row>
    <row r="66737" spans="1:1" x14ac:dyDescent="0.2">
      <c r="A66737"/>
    </row>
    <row r="66738" spans="1:1" x14ac:dyDescent="0.2">
      <c r="A66738"/>
    </row>
    <row r="66739" spans="1:1" x14ac:dyDescent="0.2">
      <c r="A66739"/>
    </row>
    <row r="66740" spans="1:1" x14ac:dyDescent="0.2">
      <c r="A66740"/>
    </row>
    <row r="66741" spans="1:1" x14ac:dyDescent="0.2">
      <c r="A66741"/>
    </row>
    <row r="66742" spans="1:1" x14ac:dyDescent="0.2">
      <c r="A66742"/>
    </row>
    <row r="66743" spans="1:1" x14ac:dyDescent="0.2">
      <c r="A66743"/>
    </row>
    <row r="66744" spans="1:1" x14ac:dyDescent="0.2">
      <c r="A66744"/>
    </row>
    <row r="66745" spans="1:1" x14ac:dyDescent="0.2">
      <c r="A66745"/>
    </row>
    <row r="66746" spans="1:1" x14ac:dyDescent="0.2">
      <c r="A66746"/>
    </row>
    <row r="66747" spans="1:1" x14ac:dyDescent="0.2">
      <c r="A66747"/>
    </row>
    <row r="66748" spans="1:1" x14ac:dyDescent="0.2">
      <c r="A66748"/>
    </row>
    <row r="66749" spans="1:1" x14ac:dyDescent="0.2">
      <c r="A66749"/>
    </row>
    <row r="66750" spans="1:1" x14ac:dyDescent="0.2">
      <c r="A66750"/>
    </row>
    <row r="66751" spans="1:1" x14ac:dyDescent="0.2">
      <c r="A66751"/>
    </row>
    <row r="66752" spans="1:1" x14ac:dyDescent="0.2">
      <c r="A66752"/>
    </row>
    <row r="66753" spans="1:1" x14ac:dyDescent="0.2">
      <c r="A66753"/>
    </row>
    <row r="66754" spans="1:1" x14ac:dyDescent="0.2">
      <c r="A66754"/>
    </row>
    <row r="66755" spans="1:1" x14ac:dyDescent="0.2">
      <c r="A66755"/>
    </row>
    <row r="66756" spans="1:1" x14ac:dyDescent="0.2">
      <c r="A66756"/>
    </row>
    <row r="66757" spans="1:1" x14ac:dyDescent="0.2">
      <c r="A66757"/>
    </row>
    <row r="66758" spans="1:1" x14ac:dyDescent="0.2">
      <c r="A66758"/>
    </row>
    <row r="66759" spans="1:1" x14ac:dyDescent="0.2">
      <c r="A66759"/>
    </row>
    <row r="66760" spans="1:1" x14ac:dyDescent="0.2">
      <c r="A66760"/>
    </row>
    <row r="66761" spans="1:1" x14ac:dyDescent="0.2">
      <c r="A66761"/>
    </row>
    <row r="66762" spans="1:1" x14ac:dyDescent="0.2">
      <c r="A66762"/>
    </row>
    <row r="66763" spans="1:1" x14ac:dyDescent="0.2">
      <c r="A66763"/>
    </row>
    <row r="66764" spans="1:1" x14ac:dyDescent="0.2">
      <c r="A66764"/>
    </row>
    <row r="66765" spans="1:1" x14ac:dyDescent="0.2">
      <c r="A66765"/>
    </row>
    <row r="66766" spans="1:1" x14ac:dyDescent="0.2">
      <c r="A66766"/>
    </row>
    <row r="66767" spans="1:1" x14ac:dyDescent="0.2">
      <c r="A66767"/>
    </row>
    <row r="66768" spans="1:1" x14ac:dyDescent="0.2">
      <c r="A66768"/>
    </row>
    <row r="66769" spans="1:1" x14ac:dyDescent="0.2">
      <c r="A66769"/>
    </row>
    <row r="66770" spans="1:1" x14ac:dyDescent="0.2">
      <c r="A66770"/>
    </row>
    <row r="66771" spans="1:1" x14ac:dyDescent="0.2">
      <c r="A66771"/>
    </row>
    <row r="66772" spans="1:1" x14ac:dyDescent="0.2">
      <c r="A66772"/>
    </row>
    <row r="66773" spans="1:1" x14ac:dyDescent="0.2">
      <c r="A66773"/>
    </row>
    <row r="66774" spans="1:1" x14ac:dyDescent="0.2">
      <c r="A66774"/>
    </row>
    <row r="66775" spans="1:1" x14ac:dyDescent="0.2">
      <c r="A66775"/>
    </row>
    <row r="66776" spans="1:1" x14ac:dyDescent="0.2">
      <c r="A66776"/>
    </row>
    <row r="66777" spans="1:1" x14ac:dyDescent="0.2">
      <c r="A66777"/>
    </row>
    <row r="66778" spans="1:1" x14ac:dyDescent="0.2">
      <c r="A66778"/>
    </row>
    <row r="66779" spans="1:1" x14ac:dyDescent="0.2">
      <c r="A66779"/>
    </row>
    <row r="66780" spans="1:1" x14ac:dyDescent="0.2">
      <c r="A66780"/>
    </row>
    <row r="66781" spans="1:1" x14ac:dyDescent="0.2">
      <c r="A66781"/>
    </row>
    <row r="66782" spans="1:1" x14ac:dyDescent="0.2">
      <c r="A66782"/>
    </row>
    <row r="66783" spans="1:1" x14ac:dyDescent="0.2">
      <c r="A66783"/>
    </row>
    <row r="66784" spans="1:1" x14ac:dyDescent="0.2">
      <c r="A66784"/>
    </row>
    <row r="66785" spans="1:1" x14ac:dyDescent="0.2">
      <c r="A66785"/>
    </row>
    <row r="66786" spans="1:1" x14ac:dyDescent="0.2">
      <c r="A66786"/>
    </row>
    <row r="66787" spans="1:1" x14ac:dyDescent="0.2">
      <c r="A66787"/>
    </row>
    <row r="66788" spans="1:1" x14ac:dyDescent="0.2">
      <c r="A66788"/>
    </row>
    <row r="66789" spans="1:1" x14ac:dyDescent="0.2">
      <c r="A66789"/>
    </row>
    <row r="66790" spans="1:1" x14ac:dyDescent="0.2">
      <c r="A66790"/>
    </row>
    <row r="66791" spans="1:1" x14ac:dyDescent="0.2">
      <c r="A66791"/>
    </row>
    <row r="66792" spans="1:1" x14ac:dyDescent="0.2">
      <c r="A66792"/>
    </row>
    <row r="66793" spans="1:1" x14ac:dyDescent="0.2">
      <c r="A66793"/>
    </row>
    <row r="66794" spans="1:1" x14ac:dyDescent="0.2">
      <c r="A66794"/>
    </row>
    <row r="66795" spans="1:1" x14ac:dyDescent="0.2">
      <c r="A66795"/>
    </row>
    <row r="66796" spans="1:1" x14ac:dyDescent="0.2">
      <c r="A66796"/>
    </row>
    <row r="66797" spans="1:1" x14ac:dyDescent="0.2">
      <c r="A66797"/>
    </row>
    <row r="66798" spans="1:1" x14ac:dyDescent="0.2">
      <c r="A66798"/>
    </row>
    <row r="66799" spans="1:1" x14ac:dyDescent="0.2">
      <c r="A66799"/>
    </row>
    <row r="66800" spans="1:1" x14ac:dyDescent="0.2">
      <c r="A66800"/>
    </row>
    <row r="66801" spans="1:1" x14ac:dyDescent="0.2">
      <c r="A66801"/>
    </row>
    <row r="66802" spans="1:1" x14ac:dyDescent="0.2">
      <c r="A66802"/>
    </row>
    <row r="66803" spans="1:1" x14ac:dyDescent="0.2">
      <c r="A66803"/>
    </row>
    <row r="66804" spans="1:1" x14ac:dyDescent="0.2">
      <c r="A66804"/>
    </row>
    <row r="66805" spans="1:1" x14ac:dyDescent="0.2">
      <c r="A66805"/>
    </row>
    <row r="66806" spans="1:1" x14ac:dyDescent="0.2">
      <c r="A66806"/>
    </row>
    <row r="66807" spans="1:1" x14ac:dyDescent="0.2">
      <c r="A66807"/>
    </row>
    <row r="66808" spans="1:1" x14ac:dyDescent="0.2">
      <c r="A66808"/>
    </row>
    <row r="66809" spans="1:1" x14ac:dyDescent="0.2">
      <c r="A66809"/>
    </row>
    <row r="66810" spans="1:1" x14ac:dyDescent="0.2">
      <c r="A66810"/>
    </row>
    <row r="66811" spans="1:1" x14ac:dyDescent="0.2">
      <c r="A66811"/>
    </row>
    <row r="66812" spans="1:1" x14ac:dyDescent="0.2">
      <c r="A66812"/>
    </row>
    <row r="66813" spans="1:1" x14ac:dyDescent="0.2">
      <c r="A66813"/>
    </row>
    <row r="66814" spans="1:1" x14ac:dyDescent="0.2">
      <c r="A66814"/>
    </row>
    <row r="66815" spans="1:1" x14ac:dyDescent="0.2">
      <c r="A66815"/>
    </row>
    <row r="66816" spans="1:1" x14ac:dyDescent="0.2">
      <c r="A66816"/>
    </row>
    <row r="66817" spans="1:1" x14ac:dyDescent="0.2">
      <c r="A66817"/>
    </row>
    <row r="66818" spans="1:1" x14ac:dyDescent="0.2">
      <c r="A66818"/>
    </row>
    <row r="66819" spans="1:1" x14ac:dyDescent="0.2">
      <c r="A66819"/>
    </row>
    <row r="66820" spans="1:1" x14ac:dyDescent="0.2">
      <c r="A66820"/>
    </row>
    <row r="66821" spans="1:1" x14ac:dyDescent="0.2">
      <c r="A66821"/>
    </row>
    <row r="66822" spans="1:1" x14ac:dyDescent="0.2">
      <c r="A66822"/>
    </row>
    <row r="66823" spans="1:1" x14ac:dyDescent="0.2">
      <c r="A66823"/>
    </row>
    <row r="66824" spans="1:1" x14ac:dyDescent="0.2">
      <c r="A66824"/>
    </row>
    <row r="66825" spans="1:1" x14ac:dyDescent="0.2">
      <c r="A66825"/>
    </row>
    <row r="66826" spans="1:1" x14ac:dyDescent="0.2">
      <c r="A66826"/>
    </row>
    <row r="66827" spans="1:1" x14ac:dyDescent="0.2">
      <c r="A66827"/>
    </row>
    <row r="66828" spans="1:1" x14ac:dyDescent="0.2">
      <c r="A66828"/>
    </row>
    <row r="66829" spans="1:1" x14ac:dyDescent="0.2">
      <c r="A66829"/>
    </row>
    <row r="66830" spans="1:1" x14ac:dyDescent="0.2">
      <c r="A66830"/>
    </row>
    <row r="66831" spans="1:1" x14ac:dyDescent="0.2">
      <c r="A66831"/>
    </row>
    <row r="66832" spans="1:1" x14ac:dyDescent="0.2">
      <c r="A66832"/>
    </row>
    <row r="66833" spans="1:1" x14ac:dyDescent="0.2">
      <c r="A66833"/>
    </row>
    <row r="66834" spans="1:1" x14ac:dyDescent="0.2">
      <c r="A66834"/>
    </row>
    <row r="66835" spans="1:1" x14ac:dyDescent="0.2">
      <c r="A66835"/>
    </row>
    <row r="66836" spans="1:1" x14ac:dyDescent="0.2">
      <c r="A66836"/>
    </row>
    <row r="66837" spans="1:1" x14ac:dyDescent="0.2">
      <c r="A66837"/>
    </row>
    <row r="66838" spans="1:1" x14ac:dyDescent="0.2">
      <c r="A66838"/>
    </row>
    <row r="66839" spans="1:1" x14ac:dyDescent="0.2">
      <c r="A66839"/>
    </row>
    <row r="66840" spans="1:1" x14ac:dyDescent="0.2">
      <c r="A66840"/>
    </row>
    <row r="66841" spans="1:1" x14ac:dyDescent="0.2">
      <c r="A66841"/>
    </row>
    <row r="66842" spans="1:1" x14ac:dyDescent="0.2">
      <c r="A66842"/>
    </row>
    <row r="66843" spans="1:1" x14ac:dyDescent="0.2">
      <c r="A66843"/>
    </row>
    <row r="66844" spans="1:1" x14ac:dyDescent="0.2">
      <c r="A66844"/>
    </row>
    <row r="66845" spans="1:1" x14ac:dyDescent="0.2">
      <c r="A66845"/>
    </row>
    <row r="66846" spans="1:1" x14ac:dyDescent="0.2">
      <c r="A66846"/>
    </row>
    <row r="66847" spans="1:1" x14ac:dyDescent="0.2">
      <c r="A66847"/>
    </row>
    <row r="66848" spans="1:1" x14ac:dyDescent="0.2">
      <c r="A66848"/>
    </row>
    <row r="66849" spans="1:1" x14ac:dyDescent="0.2">
      <c r="A66849"/>
    </row>
    <row r="66850" spans="1:1" x14ac:dyDescent="0.2">
      <c r="A66850"/>
    </row>
    <row r="66851" spans="1:1" x14ac:dyDescent="0.2">
      <c r="A66851"/>
    </row>
    <row r="66852" spans="1:1" x14ac:dyDescent="0.2">
      <c r="A66852"/>
    </row>
    <row r="66853" spans="1:1" x14ac:dyDescent="0.2">
      <c r="A66853"/>
    </row>
    <row r="66854" spans="1:1" x14ac:dyDescent="0.2">
      <c r="A66854"/>
    </row>
    <row r="66855" spans="1:1" x14ac:dyDescent="0.2">
      <c r="A66855"/>
    </row>
    <row r="66856" spans="1:1" x14ac:dyDescent="0.2">
      <c r="A66856"/>
    </row>
    <row r="66857" spans="1:1" x14ac:dyDescent="0.2">
      <c r="A66857"/>
    </row>
    <row r="66858" spans="1:1" x14ac:dyDescent="0.2">
      <c r="A66858"/>
    </row>
    <row r="66859" spans="1:1" x14ac:dyDescent="0.2">
      <c r="A66859"/>
    </row>
    <row r="66860" spans="1:1" x14ac:dyDescent="0.2">
      <c r="A66860"/>
    </row>
    <row r="66861" spans="1:1" x14ac:dyDescent="0.2">
      <c r="A66861"/>
    </row>
    <row r="66862" spans="1:1" x14ac:dyDescent="0.2">
      <c r="A66862"/>
    </row>
    <row r="66863" spans="1:1" x14ac:dyDescent="0.2">
      <c r="A66863"/>
    </row>
    <row r="66864" spans="1:1" x14ac:dyDescent="0.2">
      <c r="A66864"/>
    </row>
    <row r="66865" spans="1:1" x14ac:dyDescent="0.2">
      <c r="A66865"/>
    </row>
    <row r="66866" spans="1:1" x14ac:dyDescent="0.2">
      <c r="A66866"/>
    </row>
    <row r="66867" spans="1:1" x14ac:dyDescent="0.2">
      <c r="A66867"/>
    </row>
    <row r="66868" spans="1:1" x14ac:dyDescent="0.2">
      <c r="A66868"/>
    </row>
    <row r="66869" spans="1:1" x14ac:dyDescent="0.2">
      <c r="A66869"/>
    </row>
    <row r="66870" spans="1:1" x14ac:dyDescent="0.2">
      <c r="A66870"/>
    </row>
    <row r="66871" spans="1:1" x14ac:dyDescent="0.2">
      <c r="A66871"/>
    </row>
    <row r="66872" spans="1:1" x14ac:dyDescent="0.2">
      <c r="A66872"/>
    </row>
    <row r="66873" spans="1:1" x14ac:dyDescent="0.2">
      <c r="A66873"/>
    </row>
    <row r="66874" spans="1:1" x14ac:dyDescent="0.2">
      <c r="A66874"/>
    </row>
    <row r="66875" spans="1:1" x14ac:dyDescent="0.2">
      <c r="A66875"/>
    </row>
    <row r="66876" spans="1:1" x14ac:dyDescent="0.2">
      <c r="A66876"/>
    </row>
    <row r="66877" spans="1:1" x14ac:dyDescent="0.2">
      <c r="A66877"/>
    </row>
    <row r="66878" spans="1:1" x14ac:dyDescent="0.2">
      <c r="A66878"/>
    </row>
    <row r="66879" spans="1:1" x14ac:dyDescent="0.2">
      <c r="A66879"/>
    </row>
    <row r="66880" spans="1:1" x14ac:dyDescent="0.2">
      <c r="A66880"/>
    </row>
    <row r="66881" spans="1:1" x14ac:dyDescent="0.2">
      <c r="A66881"/>
    </row>
    <row r="66882" spans="1:1" x14ac:dyDescent="0.2">
      <c r="A66882"/>
    </row>
    <row r="66883" spans="1:1" x14ac:dyDescent="0.2">
      <c r="A66883"/>
    </row>
    <row r="66884" spans="1:1" x14ac:dyDescent="0.2">
      <c r="A66884"/>
    </row>
    <row r="66885" spans="1:1" x14ac:dyDescent="0.2">
      <c r="A66885"/>
    </row>
    <row r="66886" spans="1:1" x14ac:dyDescent="0.2">
      <c r="A66886"/>
    </row>
    <row r="66887" spans="1:1" x14ac:dyDescent="0.2">
      <c r="A66887"/>
    </row>
    <row r="66888" spans="1:1" x14ac:dyDescent="0.2">
      <c r="A66888"/>
    </row>
    <row r="66889" spans="1:1" x14ac:dyDescent="0.2">
      <c r="A66889"/>
    </row>
    <row r="66890" spans="1:1" x14ac:dyDescent="0.2">
      <c r="A66890"/>
    </row>
    <row r="66891" spans="1:1" x14ac:dyDescent="0.2">
      <c r="A66891"/>
    </row>
    <row r="66892" spans="1:1" x14ac:dyDescent="0.2">
      <c r="A66892"/>
    </row>
    <row r="66893" spans="1:1" x14ac:dyDescent="0.2">
      <c r="A66893"/>
    </row>
    <row r="66894" spans="1:1" x14ac:dyDescent="0.2">
      <c r="A66894"/>
    </row>
    <row r="66895" spans="1:1" x14ac:dyDescent="0.2">
      <c r="A66895"/>
    </row>
    <row r="66896" spans="1:1" x14ac:dyDescent="0.2">
      <c r="A66896"/>
    </row>
    <row r="66897" spans="1:1" x14ac:dyDescent="0.2">
      <c r="A66897"/>
    </row>
    <row r="66898" spans="1:1" x14ac:dyDescent="0.2">
      <c r="A66898"/>
    </row>
    <row r="66899" spans="1:1" x14ac:dyDescent="0.2">
      <c r="A66899"/>
    </row>
    <row r="66900" spans="1:1" x14ac:dyDescent="0.2">
      <c r="A66900"/>
    </row>
    <row r="66901" spans="1:1" x14ac:dyDescent="0.2">
      <c r="A66901"/>
    </row>
    <row r="66902" spans="1:1" x14ac:dyDescent="0.2">
      <c r="A66902"/>
    </row>
    <row r="66903" spans="1:1" x14ac:dyDescent="0.2">
      <c r="A66903"/>
    </row>
    <row r="66904" spans="1:1" x14ac:dyDescent="0.2">
      <c r="A66904"/>
    </row>
    <row r="66905" spans="1:1" x14ac:dyDescent="0.2">
      <c r="A66905"/>
    </row>
    <row r="66906" spans="1:1" x14ac:dyDescent="0.2">
      <c r="A66906"/>
    </row>
    <row r="66907" spans="1:1" x14ac:dyDescent="0.2">
      <c r="A66907"/>
    </row>
    <row r="66908" spans="1:1" x14ac:dyDescent="0.2">
      <c r="A66908"/>
    </row>
    <row r="66909" spans="1:1" x14ac:dyDescent="0.2">
      <c r="A66909"/>
    </row>
    <row r="66910" spans="1:1" x14ac:dyDescent="0.2">
      <c r="A66910"/>
    </row>
    <row r="66911" spans="1:1" x14ac:dyDescent="0.2">
      <c r="A66911"/>
    </row>
    <row r="66912" spans="1:1" x14ac:dyDescent="0.2">
      <c r="A66912"/>
    </row>
    <row r="66913" spans="1:1" x14ac:dyDescent="0.2">
      <c r="A66913"/>
    </row>
    <row r="66914" spans="1:1" x14ac:dyDescent="0.2">
      <c r="A66914"/>
    </row>
    <row r="66915" spans="1:1" x14ac:dyDescent="0.2">
      <c r="A66915"/>
    </row>
    <row r="66916" spans="1:1" x14ac:dyDescent="0.2">
      <c r="A66916"/>
    </row>
    <row r="66917" spans="1:1" x14ac:dyDescent="0.2">
      <c r="A66917"/>
    </row>
    <row r="66918" spans="1:1" x14ac:dyDescent="0.2">
      <c r="A66918"/>
    </row>
    <row r="66919" spans="1:1" x14ac:dyDescent="0.2">
      <c r="A66919"/>
    </row>
    <row r="66920" spans="1:1" x14ac:dyDescent="0.2">
      <c r="A66920"/>
    </row>
    <row r="66921" spans="1:1" x14ac:dyDescent="0.2">
      <c r="A66921"/>
    </row>
    <row r="66922" spans="1:1" x14ac:dyDescent="0.2">
      <c r="A66922"/>
    </row>
    <row r="66923" spans="1:1" x14ac:dyDescent="0.2">
      <c r="A66923"/>
    </row>
    <row r="66924" spans="1:1" x14ac:dyDescent="0.2">
      <c r="A66924"/>
    </row>
    <row r="66925" spans="1:1" x14ac:dyDescent="0.2">
      <c r="A66925"/>
    </row>
    <row r="66926" spans="1:1" x14ac:dyDescent="0.2">
      <c r="A66926"/>
    </row>
    <row r="66927" spans="1:1" x14ac:dyDescent="0.2">
      <c r="A66927"/>
    </row>
    <row r="66928" spans="1:1" x14ac:dyDescent="0.2">
      <c r="A66928"/>
    </row>
    <row r="66929" spans="1:1" x14ac:dyDescent="0.2">
      <c r="A66929"/>
    </row>
    <row r="66930" spans="1:1" x14ac:dyDescent="0.2">
      <c r="A66930"/>
    </row>
    <row r="66931" spans="1:1" x14ac:dyDescent="0.2">
      <c r="A66931"/>
    </row>
    <row r="66932" spans="1:1" x14ac:dyDescent="0.2">
      <c r="A66932"/>
    </row>
    <row r="66933" spans="1:1" x14ac:dyDescent="0.2">
      <c r="A66933"/>
    </row>
    <row r="66934" spans="1:1" x14ac:dyDescent="0.2">
      <c r="A66934"/>
    </row>
    <row r="66935" spans="1:1" x14ac:dyDescent="0.2">
      <c r="A66935"/>
    </row>
    <row r="66936" spans="1:1" x14ac:dyDescent="0.2">
      <c r="A66936"/>
    </row>
    <row r="66937" spans="1:1" x14ac:dyDescent="0.2">
      <c r="A66937"/>
    </row>
    <row r="66938" spans="1:1" x14ac:dyDescent="0.2">
      <c r="A66938"/>
    </row>
    <row r="66939" spans="1:1" x14ac:dyDescent="0.2">
      <c r="A66939"/>
    </row>
    <row r="66940" spans="1:1" x14ac:dyDescent="0.2">
      <c r="A66940"/>
    </row>
    <row r="66941" spans="1:1" x14ac:dyDescent="0.2">
      <c r="A66941"/>
    </row>
    <row r="66942" spans="1:1" x14ac:dyDescent="0.2">
      <c r="A66942"/>
    </row>
    <row r="66943" spans="1:1" x14ac:dyDescent="0.2">
      <c r="A66943"/>
    </row>
    <row r="66944" spans="1:1" x14ac:dyDescent="0.2">
      <c r="A66944"/>
    </row>
    <row r="66945" spans="1:1" x14ac:dyDescent="0.2">
      <c r="A66945"/>
    </row>
    <row r="66946" spans="1:1" x14ac:dyDescent="0.2">
      <c r="A66946"/>
    </row>
    <row r="66947" spans="1:1" x14ac:dyDescent="0.2">
      <c r="A66947"/>
    </row>
    <row r="66948" spans="1:1" x14ac:dyDescent="0.2">
      <c r="A66948"/>
    </row>
    <row r="66949" spans="1:1" x14ac:dyDescent="0.2">
      <c r="A66949"/>
    </row>
    <row r="66950" spans="1:1" x14ac:dyDescent="0.2">
      <c r="A66950"/>
    </row>
    <row r="66951" spans="1:1" x14ac:dyDescent="0.2">
      <c r="A66951"/>
    </row>
    <row r="66952" spans="1:1" x14ac:dyDescent="0.2">
      <c r="A66952"/>
    </row>
    <row r="66953" spans="1:1" x14ac:dyDescent="0.2">
      <c r="A66953"/>
    </row>
    <row r="66954" spans="1:1" x14ac:dyDescent="0.2">
      <c r="A66954"/>
    </row>
    <row r="66955" spans="1:1" x14ac:dyDescent="0.2">
      <c r="A66955"/>
    </row>
    <row r="66956" spans="1:1" x14ac:dyDescent="0.2">
      <c r="A66956"/>
    </row>
    <row r="66957" spans="1:1" x14ac:dyDescent="0.2">
      <c r="A66957"/>
    </row>
    <row r="66958" spans="1:1" x14ac:dyDescent="0.2">
      <c r="A66958"/>
    </row>
    <row r="66959" spans="1:1" x14ac:dyDescent="0.2">
      <c r="A66959"/>
    </row>
    <row r="66960" spans="1:1" x14ac:dyDescent="0.2">
      <c r="A66960"/>
    </row>
    <row r="66961" spans="1:1" x14ac:dyDescent="0.2">
      <c r="A66961"/>
    </row>
    <row r="66962" spans="1:1" x14ac:dyDescent="0.2">
      <c r="A66962"/>
    </row>
    <row r="66963" spans="1:1" x14ac:dyDescent="0.2">
      <c r="A66963"/>
    </row>
    <row r="66964" spans="1:1" x14ac:dyDescent="0.2">
      <c r="A66964"/>
    </row>
    <row r="66965" spans="1:1" x14ac:dyDescent="0.2">
      <c r="A66965"/>
    </row>
    <row r="66966" spans="1:1" x14ac:dyDescent="0.2">
      <c r="A66966"/>
    </row>
    <row r="66967" spans="1:1" x14ac:dyDescent="0.2">
      <c r="A66967"/>
    </row>
    <row r="66968" spans="1:1" x14ac:dyDescent="0.2">
      <c r="A66968"/>
    </row>
    <row r="66969" spans="1:1" x14ac:dyDescent="0.2">
      <c r="A66969"/>
    </row>
    <row r="66970" spans="1:1" x14ac:dyDescent="0.2">
      <c r="A66970"/>
    </row>
    <row r="66971" spans="1:1" x14ac:dyDescent="0.2">
      <c r="A66971"/>
    </row>
    <row r="66972" spans="1:1" x14ac:dyDescent="0.2">
      <c r="A66972"/>
    </row>
    <row r="66973" spans="1:1" x14ac:dyDescent="0.2">
      <c r="A66973"/>
    </row>
    <row r="66974" spans="1:1" x14ac:dyDescent="0.2">
      <c r="A66974"/>
    </row>
    <row r="66975" spans="1:1" x14ac:dyDescent="0.2">
      <c r="A66975"/>
    </row>
    <row r="66976" spans="1:1" x14ac:dyDescent="0.2">
      <c r="A66976"/>
    </row>
    <row r="66977" spans="1:1" x14ac:dyDescent="0.2">
      <c r="A66977"/>
    </row>
    <row r="66978" spans="1:1" x14ac:dyDescent="0.2">
      <c r="A66978"/>
    </row>
    <row r="66979" spans="1:1" x14ac:dyDescent="0.2">
      <c r="A66979"/>
    </row>
    <row r="66980" spans="1:1" x14ac:dyDescent="0.2">
      <c r="A66980"/>
    </row>
    <row r="66981" spans="1:1" x14ac:dyDescent="0.2">
      <c r="A66981"/>
    </row>
    <row r="66982" spans="1:1" x14ac:dyDescent="0.2">
      <c r="A66982"/>
    </row>
    <row r="66983" spans="1:1" x14ac:dyDescent="0.2">
      <c r="A66983"/>
    </row>
    <row r="66984" spans="1:1" x14ac:dyDescent="0.2">
      <c r="A66984"/>
    </row>
    <row r="66985" spans="1:1" x14ac:dyDescent="0.2">
      <c r="A66985"/>
    </row>
    <row r="66986" spans="1:1" x14ac:dyDescent="0.2">
      <c r="A66986"/>
    </row>
    <row r="66987" spans="1:1" x14ac:dyDescent="0.2">
      <c r="A66987"/>
    </row>
    <row r="66988" spans="1:1" x14ac:dyDescent="0.2">
      <c r="A66988"/>
    </row>
    <row r="66989" spans="1:1" x14ac:dyDescent="0.2">
      <c r="A66989"/>
    </row>
    <row r="66990" spans="1:1" x14ac:dyDescent="0.2">
      <c r="A66990"/>
    </row>
    <row r="66991" spans="1:1" x14ac:dyDescent="0.2">
      <c r="A66991"/>
    </row>
    <row r="66992" spans="1:1" x14ac:dyDescent="0.2">
      <c r="A66992"/>
    </row>
    <row r="66993" spans="1:1" x14ac:dyDescent="0.2">
      <c r="A66993"/>
    </row>
    <row r="66994" spans="1:1" x14ac:dyDescent="0.2">
      <c r="A66994"/>
    </row>
    <row r="66995" spans="1:1" x14ac:dyDescent="0.2">
      <c r="A66995"/>
    </row>
    <row r="66996" spans="1:1" x14ac:dyDescent="0.2">
      <c r="A66996"/>
    </row>
    <row r="66997" spans="1:1" x14ac:dyDescent="0.2">
      <c r="A66997"/>
    </row>
    <row r="66998" spans="1:1" x14ac:dyDescent="0.2">
      <c r="A66998"/>
    </row>
    <row r="66999" spans="1:1" x14ac:dyDescent="0.2">
      <c r="A66999"/>
    </row>
    <row r="67000" spans="1:1" x14ac:dyDescent="0.2">
      <c r="A67000"/>
    </row>
    <row r="67001" spans="1:1" x14ac:dyDescent="0.2">
      <c r="A67001"/>
    </row>
    <row r="67002" spans="1:1" x14ac:dyDescent="0.2">
      <c r="A67002"/>
    </row>
    <row r="67003" spans="1:1" x14ac:dyDescent="0.2">
      <c r="A67003"/>
    </row>
    <row r="67004" spans="1:1" x14ac:dyDescent="0.2">
      <c r="A67004"/>
    </row>
    <row r="67005" spans="1:1" x14ac:dyDescent="0.2">
      <c r="A67005"/>
    </row>
    <row r="67006" spans="1:1" x14ac:dyDescent="0.2">
      <c r="A67006"/>
    </row>
    <row r="67007" spans="1:1" x14ac:dyDescent="0.2">
      <c r="A67007"/>
    </row>
    <row r="67008" spans="1:1" x14ac:dyDescent="0.2">
      <c r="A67008"/>
    </row>
    <row r="67009" spans="1:1" x14ac:dyDescent="0.2">
      <c r="A67009"/>
    </row>
    <row r="67010" spans="1:1" x14ac:dyDescent="0.2">
      <c r="A67010"/>
    </row>
    <row r="67011" spans="1:1" x14ac:dyDescent="0.2">
      <c r="A67011"/>
    </row>
    <row r="67012" spans="1:1" x14ac:dyDescent="0.2">
      <c r="A67012"/>
    </row>
    <row r="67013" spans="1:1" x14ac:dyDescent="0.2">
      <c r="A67013"/>
    </row>
    <row r="67014" spans="1:1" x14ac:dyDescent="0.2">
      <c r="A67014"/>
    </row>
    <row r="67015" spans="1:1" x14ac:dyDescent="0.2">
      <c r="A67015"/>
    </row>
    <row r="67016" spans="1:1" x14ac:dyDescent="0.2">
      <c r="A67016"/>
    </row>
    <row r="67017" spans="1:1" x14ac:dyDescent="0.2">
      <c r="A67017"/>
    </row>
    <row r="67018" spans="1:1" x14ac:dyDescent="0.2">
      <c r="A67018"/>
    </row>
    <row r="67019" spans="1:1" x14ac:dyDescent="0.2">
      <c r="A67019"/>
    </row>
    <row r="67020" spans="1:1" x14ac:dyDescent="0.2">
      <c r="A67020"/>
    </row>
    <row r="67021" spans="1:1" x14ac:dyDescent="0.2">
      <c r="A67021"/>
    </row>
    <row r="67022" spans="1:1" x14ac:dyDescent="0.2">
      <c r="A67022"/>
    </row>
    <row r="67023" spans="1:1" x14ac:dyDescent="0.2">
      <c r="A67023"/>
    </row>
    <row r="67024" spans="1:1" x14ac:dyDescent="0.2">
      <c r="A67024"/>
    </row>
    <row r="67025" spans="1:1" x14ac:dyDescent="0.2">
      <c r="A67025"/>
    </row>
    <row r="67026" spans="1:1" x14ac:dyDescent="0.2">
      <c r="A67026"/>
    </row>
    <row r="67027" spans="1:1" x14ac:dyDescent="0.2">
      <c r="A67027"/>
    </row>
    <row r="67028" spans="1:1" x14ac:dyDescent="0.2">
      <c r="A67028"/>
    </row>
    <row r="67029" spans="1:1" x14ac:dyDescent="0.2">
      <c r="A67029"/>
    </row>
    <row r="67030" spans="1:1" x14ac:dyDescent="0.2">
      <c r="A67030"/>
    </row>
    <row r="67031" spans="1:1" x14ac:dyDescent="0.2">
      <c r="A67031"/>
    </row>
    <row r="67032" spans="1:1" x14ac:dyDescent="0.2">
      <c r="A67032"/>
    </row>
    <row r="67033" spans="1:1" x14ac:dyDescent="0.2">
      <c r="A67033"/>
    </row>
    <row r="67034" spans="1:1" x14ac:dyDescent="0.2">
      <c r="A67034"/>
    </row>
    <row r="67035" spans="1:1" x14ac:dyDescent="0.2">
      <c r="A67035"/>
    </row>
    <row r="67036" spans="1:1" x14ac:dyDescent="0.2">
      <c r="A67036"/>
    </row>
    <row r="67037" spans="1:1" x14ac:dyDescent="0.2">
      <c r="A67037"/>
    </row>
    <row r="67038" spans="1:1" x14ac:dyDescent="0.2">
      <c r="A67038"/>
    </row>
    <row r="67039" spans="1:1" x14ac:dyDescent="0.2">
      <c r="A67039"/>
    </row>
    <row r="67040" spans="1:1" x14ac:dyDescent="0.2">
      <c r="A67040"/>
    </row>
    <row r="67041" spans="1:1" x14ac:dyDescent="0.2">
      <c r="A67041"/>
    </row>
    <row r="67042" spans="1:1" x14ac:dyDescent="0.2">
      <c r="A67042"/>
    </row>
    <row r="67043" spans="1:1" x14ac:dyDescent="0.2">
      <c r="A67043"/>
    </row>
    <row r="67044" spans="1:1" x14ac:dyDescent="0.2">
      <c r="A67044"/>
    </row>
    <row r="67045" spans="1:1" x14ac:dyDescent="0.2">
      <c r="A67045"/>
    </row>
    <row r="67046" spans="1:1" x14ac:dyDescent="0.2">
      <c r="A67046"/>
    </row>
    <row r="67047" spans="1:1" x14ac:dyDescent="0.2">
      <c r="A67047"/>
    </row>
    <row r="67048" spans="1:1" x14ac:dyDescent="0.2">
      <c r="A67048"/>
    </row>
    <row r="67049" spans="1:1" x14ac:dyDescent="0.2">
      <c r="A67049"/>
    </row>
    <row r="67050" spans="1:1" x14ac:dyDescent="0.2">
      <c r="A67050"/>
    </row>
    <row r="67051" spans="1:1" x14ac:dyDescent="0.2">
      <c r="A67051"/>
    </row>
    <row r="67052" spans="1:1" x14ac:dyDescent="0.2">
      <c r="A67052"/>
    </row>
    <row r="67053" spans="1:1" x14ac:dyDescent="0.2">
      <c r="A67053"/>
    </row>
    <row r="67054" spans="1:1" x14ac:dyDescent="0.2">
      <c r="A67054"/>
    </row>
    <row r="67055" spans="1:1" x14ac:dyDescent="0.2">
      <c r="A67055"/>
    </row>
    <row r="67056" spans="1:1" x14ac:dyDescent="0.2">
      <c r="A67056"/>
    </row>
    <row r="67057" spans="1:1" x14ac:dyDescent="0.2">
      <c r="A67057"/>
    </row>
    <row r="67058" spans="1:1" x14ac:dyDescent="0.2">
      <c r="A67058"/>
    </row>
    <row r="67059" spans="1:1" x14ac:dyDescent="0.2">
      <c r="A67059"/>
    </row>
    <row r="67060" spans="1:1" x14ac:dyDescent="0.2">
      <c r="A67060"/>
    </row>
    <row r="67061" spans="1:1" x14ac:dyDescent="0.2">
      <c r="A67061"/>
    </row>
    <row r="67062" spans="1:1" x14ac:dyDescent="0.2">
      <c r="A67062"/>
    </row>
    <row r="67063" spans="1:1" x14ac:dyDescent="0.2">
      <c r="A67063"/>
    </row>
    <row r="67064" spans="1:1" x14ac:dyDescent="0.2">
      <c r="A67064"/>
    </row>
    <row r="67065" spans="1:1" x14ac:dyDescent="0.2">
      <c r="A67065"/>
    </row>
    <row r="67066" spans="1:1" x14ac:dyDescent="0.2">
      <c r="A67066"/>
    </row>
    <row r="67067" spans="1:1" x14ac:dyDescent="0.2">
      <c r="A67067"/>
    </row>
    <row r="67068" spans="1:1" x14ac:dyDescent="0.2">
      <c r="A67068"/>
    </row>
    <row r="67069" spans="1:1" x14ac:dyDescent="0.2">
      <c r="A67069"/>
    </row>
    <row r="67070" spans="1:1" x14ac:dyDescent="0.2">
      <c r="A67070"/>
    </row>
    <row r="67071" spans="1:1" x14ac:dyDescent="0.2">
      <c r="A67071"/>
    </row>
    <row r="67072" spans="1:1" x14ac:dyDescent="0.2">
      <c r="A67072"/>
    </row>
    <row r="67073" spans="1:1" x14ac:dyDescent="0.2">
      <c r="A67073"/>
    </row>
    <row r="67074" spans="1:1" x14ac:dyDescent="0.2">
      <c r="A67074"/>
    </row>
    <row r="67075" spans="1:1" x14ac:dyDescent="0.2">
      <c r="A67075"/>
    </row>
    <row r="67076" spans="1:1" x14ac:dyDescent="0.2">
      <c r="A67076"/>
    </row>
    <row r="67077" spans="1:1" x14ac:dyDescent="0.2">
      <c r="A67077"/>
    </row>
    <row r="67078" spans="1:1" x14ac:dyDescent="0.2">
      <c r="A67078"/>
    </row>
    <row r="67079" spans="1:1" x14ac:dyDescent="0.2">
      <c r="A67079"/>
    </row>
    <row r="67080" spans="1:1" x14ac:dyDescent="0.2">
      <c r="A67080"/>
    </row>
    <row r="67081" spans="1:1" x14ac:dyDescent="0.2">
      <c r="A67081"/>
    </row>
    <row r="67082" spans="1:1" x14ac:dyDescent="0.2">
      <c r="A67082"/>
    </row>
    <row r="67083" spans="1:1" x14ac:dyDescent="0.2">
      <c r="A67083"/>
    </row>
    <row r="67084" spans="1:1" x14ac:dyDescent="0.2">
      <c r="A67084"/>
    </row>
    <row r="67085" spans="1:1" x14ac:dyDescent="0.2">
      <c r="A67085"/>
    </row>
    <row r="67086" spans="1:1" x14ac:dyDescent="0.2">
      <c r="A67086"/>
    </row>
    <row r="67087" spans="1:1" x14ac:dyDescent="0.2">
      <c r="A67087"/>
    </row>
    <row r="67088" spans="1:1" x14ac:dyDescent="0.2">
      <c r="A67088"/>
    </row>
    <row r="67089" spans="1:1" x14ac:dyDescent="0.2">
      <c r="A67089"/>
    </row>
    <row r="67090" spans="1:1" x14ac:dyDescent="0.2">
      <c r="A67090"/>
    </row>
    <row r="67091" spans="1:1" x14ac:dyDescent="0.2">
      <c r="A67091"/>
    </row>
    <row r="67092" spans="1:1" x14ac:dyDescent="0.2">
      <c r="A67092"/>
    </row>
    <row r="67093" spans="1:1" x14ac:dyDescent="0.2">
      <c r="A67093"/>
    </row>
    <row r="67094" spans="1:1" x14ac:dyDescent="0.2">
      <c r="A67094"/>
    </row>
    <row r="67095" spans="1:1" x14ac:dyDescent="0.2">
      <c r="A67095"/>
    </row>
    <row r="67096" spans="1:1" x14ac:dyDescent="0.2">
      <c r="A67096"/>
    </row>
    <row r="67097" spans="1:1" x14ac:dyDescent="0.2">
      <c r="A67097"/>
    </row>
    <row r="67098" spans="1:1" x14ac:dyDescent="0.2">
      <c r="A67098"/>
    </row>
    <row r="67099" spans="1:1" x14ac:dyDescent="0.2">
      <c r="A67099"/>
    </row>
    <row r="67100" spans="1:1" x14ac:dyDescent="0.2">
      <c r="A67100"/>
    </row>
    <row r="67101" spans="1:1" x14ac:dyDescent="0.2">
      <c r="A67101"/>
    </row>
    <row r="67102" spans="1:1" x14ac:dyDescent="0.2">
      <c r="A67102"/>
    </row>
    <row r="67103" spans="1:1" x14ac:dyDescent="0.2">
      <c r="A67103"/>
    </row>
    <row r="67104" spans="1:1" x14ac:dyDescent="0.2">
      <c r="A67104"/>
    </row>
    <row r="67105" spans="1:1" x14ac:dyDescent="0.2">
      <c r="A67105"/>
    </row>
    <row r="67106" spans="1:1" x14ac:dyDescent="0.2">
      <c r="A67106"/>
    </row>
    <row r="67107" spans="1:1" x14ac:dyDescent="0.2">
      <c r="A67107"/>
    </row>
    <row r="67108" spans="1:1" x14ac:dyDescent="0.2">
      <c r="A67108"/>
    </row>
    <row r="67109" spans="1:1" x14ac:dyDescent="0.2">
      <c r="A67109"/>
    </row>
    <row r="67110" spans="1:1" x14ac:dyDescent="0.2">
      <c r="A67110"/>
    </row>
    <row r="67111" spans="1:1" x14ac:dyDescent="0.2">
      <c r="A67111"/>
    </row>
    <row r="67112" spans="1:1" x14ac:dyDescent="0.2">
      <c r="A67112"/>
    </row>
    <row r="67113" spans="1:1" x14ac:dyDescent="0.2">
      <c r="A67113"/>
    </row>
    <row r="67114" spans="1:1" x14ac:dyDescent="0.2">
      <c r="A67114"/>
    </row>
    <row r="67115" spans="1:1" x14ac:dyDescent="0.2">
      <c r="A67115"/>
    </row>
    <row r="67116" spans="1:1" x14ac:dyDescent="0.2">
      <c r="A67116"/>
    </row>
    <row r="67117" spans="1:1" x14ac:dyDescent="0.2">
      <c r="A67117"/>
    </row>
    <row r="67118" spans="1:1" x14ac:dyDescent="0.2">
      <c r="A67118"/>
    </row>
    <row r="67119" spans="1:1" x14ac:dyDescent="0.2">
      <c r="A67119"/>
    </row>
    <row r="67120" spans="1:1" x14ac:dyDescent="0.2">
      <c r="A67120"/>
    </row>
    <row r="67121" spans="1:1" x14ac:dyDescent="0.2">
      <c r="A67121"/>
    </row>
    <row r="67122" spans="1:1" x14ac:dyDescent="0.2">
      <c r="A67122"/>
    </row>
    <row r="67123" spans="1:1" x14ac:dyDescent="0.2">
      <c r="A67123"/>
    </row>
    <row r="67124" spans="1:1" x14ac:dyDescent="0.2">
      <c r="A67124"/>
    </row>
    <row r="67125" spans="1:1" x14ac:dyDescent="0.2">
      <c r="A67125"/>
    </row>
    <row r="67126" spans="1:1" x14ac:dyDescent="0.2">
      <c r="A67126"/>
    </row>
    <row r="67127" spans="1:1" x14ac:dyDescent="0.2">
      <c r="A67127"/>
    </row>
    <row r="67128" spans="1:1" x14ac:dyDescent="0.2">
      <c r="A67128"/>
    </row>
    <row r="67129" spans="1:1" x14ac:dyDescent="0.2">
      <c r="A67129"/>
    </row>
    <row r="67130" spans="1:1" x14ac:dyDescent="0.2">
      <c r="A67130"/>
    </row>
    <row r="67131" spans="1:1" x14ac:dyDescent="0.2">
      <c r="A67131"/>
    </row>
    <row r="67132" spans="1:1" x14ac:dyDescent="0.2">
      <c r="A67132"/>
    </row>
    <row r="67133" spans="1:1" x14ac:dyDescent="0.2">
      <c r="A67133"/>
    </row>
    <row r="67134" spans="1:1" x14ac:dyDescent="0.2">
      <c r="A67134"/>
    </row>
    <row r="67135" spans="1:1" x14ac:dyDescent="0.2">
      <c r="A67135"/>
    </row>
    <row r="67136" spans="1:1" x14ac:dyDescent="0.2">
      <c r="A67136"/>
    </row>
    <row r="67137" spans="1:1" x14ac:dyDescent="0.2">
      <c r="A67137"/>
    </row>
    <row r="67138" spans="1:1" x14ac:dyDescent="0.2">
      <c r="A67138"/>
    </row>
    <row r="67139" spans="1:1" x14ac:dyDescent="0.2">
      <c r="A67139"/>
    </row>
    <row r="67140" spans="1:1" x14ac:dyDescent="0.2">
      <c r="A67140"/>
    </row>
    <row r="67141" spans="1:1" x14ac:dyDescent="0.2">
      <c r="A67141"/>
    </row>
    <row r="67142" spans="1:1" x14ac:dyDescent="0.2">
      <c r="A67142"/>
    </row>
    <row r="67143" spans="1:1" x14ac:dyDescent="0.2">
      <c r="A67143"/>
    </row>
    <row r="67144" spans="1:1" x14ac:dyDescent="0.2">
      <c r="A67144"/>
    </row>
    <row r="67145" spans="1:1" x14ac:dyDescent="0.2">
      <c r="A67145"/>
    </row>
    <row r="67146" spans="1:1" x14ac:dyDescent="0.2">
      <c r="A67146"/>
    </row>
    <row r="67147" spans="1:1" x14ac:dyDescent="0.2">
      <c r="A67147"/>
    </row>
    <row r="67148" spans="1:1" x14ac:dyDescent="0.2">
      <c r="A67148"/>
    </row>
    <row r="67149" spans="1:1" x14ac:dyDescent="0.2">
      <c r="A67149"/>
    </row>
    <row r="67150" spans="1:1" x14ac:dyDescent="0.2">
      <c r="A67150"/>
    </row>
    <row r="67151" spans="1:1" x14ac:dyDescent="0.2">
      <c r="A67151"/>
    </row>
    <row r="67152" spans="1:1" x14ac:dyDescent="0.2">
      <c r="A67152"/>
    </row>
    <row r="67153" spans="1:1" x14ac:dyDescent="0.2">
      <c r="A67153"/>
    </row>
    <row r="67154" spans="1:1" x14ac:dyDescent="0.2">
      <c r="A67154"/>
    </row>
    <row r="67155" spans="1:1" x14ac:dyDescent="0.2">
      <c r="A67155"/>
    </row>
    <row r="67156" spans="1:1" x14ac:dyDescent="0.2">
      <c r="A67156"/>
    </row>
    <row r="67157" spans="1:1" x14ac:dyDescent="0.2">
      <c r="A67157"/>
    </row>
    <row r="67158" spans="1:1" x14ac:dyDescent="0.2">
      <c r="A67158"/>
    </row>
    <row r="67159" spans="1:1" x14ac:dyDescent="0.2">
      <c r="A67159"/>
    </row>
    <row r="67160" spans="1:1" x14ac:dyDescent="0.2">
      <c r="A67160"/>
    </row>
    <row r="67161" spans="1:1" x14ac:dyDescent="0.2">
      <c r="A67161"/>
    </row>
    <row r="67162" spans="1:1" x14ac:dyDescent="0.2">
      <c r="A67162"/>
    </row>
    <row r="67163" spans="1:1" x14ac:dyDescent="0.2">
      <c r="A67163"/>
    </row>
    <row r="67164" spans="1:1" x14ac:dyDescent="0.2">
      <c r="A67164"/>
    </row>
    <row r="67165" spans="1:1" x14ac:dyDescent="0.2">
      <c r="A67165"/>
    </row>
    <row r="67166" spans="1:1" x14ac:dyDescent="0.2">
      <c r="A67166"/>
    </row>
    <row r="67167" spans="1:1" x14ac:dyDescent="0.2">
      <c r="A67167"/>
    </row>
    <row r="67168" spans="1:1" x14ac:dyDescent="0.2">
      <c r="A67168"/>
    </row>
    <row r="67169" spans="1:1" x14ac:dyDescent="0.2">
      <c r="A67169"/>
    </row>
    <row r="67170" spans="1:1" x14ac:dyDescent="0.2">
      <c r="A67170"/>
    </row>
    <row r="67171" spans="1:1" x14ac:dyDescent="0.2">
      <c r="A67171"/>
    </row>
    <row r="67172" spans="1:1" x14ac:dyDescent="0.2">
      <c r="A67172"/>
    </row>
    <row r="67173" spans="1:1" x14ac:dyDescent="0.2">
      <c r="A67173"/>
    </row>
    <row r="67174" spans="1:1" x14ac:dyDescent="0.2">
      <c r="A67174"/>
    </row>
    <row r="67175" spans="1:1" x14ac:dyDescent="0.2">
      <c r="A67175"/>
    </row>
    <row r="67176" spans="1:1" x14ac:dyDescent="0.2">
      <c r="A67176"/>
    </row>
    <row r="67177" spans="1:1" x14ac:dyDescent="0.2">
      <c r="A67177"/>
    </row>
    <row r="67178" spans="1:1" x14ac:dyDescent="0.2">
      <c r="A67178"/>
    </row>
    <row r="67179" spans="1:1" x14ac:dyDescent="0.2">
      <c r="A67179"/>
    </row>
    <row r="67180" spans="1:1" x14ac:dyDescent="0.2">
      <c r="A67180"/>
    </row>
    <row r="67181" spans="1:1" x14ac:dyDescent="0.2">
      <c r="A67181"/>
    </row>
    <row r="67182" spans="1:1" x14ac:dyDescent="0.2">
      <c r="A67182"/>
    </row>
    <row r="67183" spans="1:1" x14ac:dyDescent="0.2">
      <c r="A67183"/>
    </row>
    <row r="67184" spans="1:1" x14ac:dyDescent="0.2">
      <c r="A67184"/>
    </row>
    <row r="67185" spans="1:1" x14ac:dyDescent="0.2">
      <c r="A67185"/>
    </row>
    <row r="67186" spans="1:1" x14ac:dyDescent="0.2">
      <c r="A67186"/>
    </row>
    <row r="67187" spans="1:1" x14ac:dyDescent="0.2">
      <c r="A67187"/>
    </row>
    <row r="67188" spans="1:1" x14ac:dyDescent="0.2">
      <c r="A67188"/>
    </row>
    <row r="67189" spans="1:1" x14ac:dyDescent="0.2">
      <c r="A67189"/>
    </row>
    <row r="67190" spans="1:1" x14ac:dyDescent="0.2">
      <c r="A67190"/>
    </row>
    <row r="67191" spans="1:1" x14ac:dyDescent="0.2">
      <c r="A67191"/>
    </row>
    <row r="67192" spans="1:1" x14ac:dyDescent="0.2">
      <c r="A67192"/>
    </row>
    <row r="67193" spans="1:1" x14ac:dyDescent="0.2">
      <c r="A67193"/>
    </row>
    <row r="67194" spans="1:1" x14ac:dyDescent="0.2">
      <c r="A67194"/>
    </row>
    <row r="67195" spans="1:1" x14ac:dyDescent="0.2">
      <c r="A67195"/>
    </row>
    <row r="67196" spans="1:1" x14ac:dyDescent="0.2">
      <c r="A67196"/>
    </row>
    <row r="67197" spans="1:1" x14ac:dyDescent="0.2">
      <c r="A67197"/>
    </row>
    <row r="67198" spans="1:1" x14ac:dyDescent="0.2">
      <c r="A67198"/>
    </row>
    <row r="67199" spans="1:1" x14ac:dyDescent="0.2">
      <c r="A67199"/>
    </row>
    <row r="67200" spans="1:1" x14ac:dyDescent="0.2">
      <c r="A67200"/>
    </row>
    <row r="67201" spans="1:1" x14ac:dyDescent="0.2">
      <c r="A67201"/>
    </row>
    <row r="67202" spans="1:1" x14ac:dyDescent="0.2">
      <c r="A67202"/>
    </row>
    <row r="67203" spans="1:1" x14ac:dyDescent="0.2">
      <c r="A67203"/>
    </row>
    <row r="67204" spans="1:1" x14ac:dyDescent="0.2">
      <c r="A67204"/>
    </row>
    <row r="67205" spans="1:1" x14ac:dyDescent="0.2">
      <c r="A67205"/>
    </row>
    <row r="67206" spans="1:1" x14ac:dyDescent="0.2">
      <c r="A67206"/>
    </row>
    <row r="67207" spans="1:1" x14ac:dyDescent="0.2">
      <c r="A67207"/>
    </row>
    <row r="67208" spans="1:1" x14ac:dyDescent="0.2">
      <c r="A67208"/>
    </row>
    <row r="67209" spans="1:1" x14ac:dyDescent="0.2">
      <c r="A67209"/>
    </row>
    <row r="67210" spans="1:1" x14ac:dyDescent="0.2">
      <c r="A67210"/>
    </row>
    <row r="67211" spans="1:1" x14ac:dyDescent="0.2">
      <c r="A67211"/>
    </row>
    <row r="67212" spans="1:1" x14ac:dyDescent="0.2">
      <c r="A67212"/>
    </row>
    <row r="67213" spans="1:1" x14ac:dyDescent="0.2">
      <c r="A67213"/>
    </row>
    <row r="67214" spans="1:1" x14ac:dyDescent="0.2">
      <c r="A67214"/>
    </row>
    <row r="67215" spans="1:1" x14ac:dyDescent="0.2">
      <c r="A67215"/>
    </row>
    <row r="67216" spans="1:1" x14ac:dyDescent="0.2">
      <c r="A67216"/>
    </row>
    <row r="67217" spans="1:1" x14ac:dyDescent="0.2">
      <c r="A67217"/>
    </row>
    <row r="67218" spans="1:1" x14ac:dyDescent="0.2">
      <c r="A67218"/>
    </row>
    <row r="67219" spans="1:1" x14ac:dyDescent="0.2">
      <c r="A67219"/>
    </row>
    <row r="67220" spans="1:1" x14ac:dyDescent="0.2">
      <c r="A67220"/>
    </row>
    <row r="67221" spans="1:1" x14ac:dyDescent="0.2">
      <c r="A67221"/>
    </row>
    <row r="67222" spans="1:1" x14ac:dyDescent="0.2">
      <c r="A67222"/>
    </row>
    <row r="67223" spans="1:1" x14ac:dyDescent="0.2">
      <c r="A67223"/>
    </row>
    <row r="67224" spans="1:1" x14ac:dyDescent="0.2">
      <c r="A67224"/>
    </row>
    <row r="67225" spans="1:1" x14ac:dyDescent="0.2">
      <c r="A67225"/>
    </row>
    <row r="67226" spans="1:1" x14ac:dyDescent="0.2">
      <c r="A67226"/>
    </row>
    <row r="67227" spans="1:1" x14ac:dyDescent="0.2">
      <c r="A67227"/>
    </row>
    <row r="67228" spans="1:1" x14ac:dyDescent="0.2">
      <c r="A67228"/>
    </row>
    <row r="67229" spans="1:1" x14ac:dyDescent="0.2">
      <c r="A67229"/>
    </row>
    <row r="67230" spans="1:1" x14ac:dyDescent="0.2">
      <c r="A67230"/>
    </row>
    <row r="67231" spans="1:1" x14ac:dyDescent="0.2">
      <c r="A67231"/>
    </row>
    <row r="67232" spans="1:1" x14ac:dyDescent="0.2">
      <c r="A67232"/>
    </row>
    <row r="67233" spans="1:1" x14ac:dyDescent="0.2">
      <c r="A67233"/>
    </row>
    <row r="67234" spans="1:1" x14ac:dyDescent="0.2">
      <c r="A67234"/>
    </row>
    <row r="67235" spans="1:1" x14ac:dyDescent="0.2">
      <c r="A67235"/>
    </row>
    <row r="67236" spans="1:1" x14ac:dyDescent="0.2">
      <c r="A67236"/>
    </row>
    <row r="67237" spans="1:1" x14ac:dyDescent="0.2">
      <c r="A67237"/>
    </row>
    <row r="67238" spans="1:1" x14ac:dyDescent="0.2">
      <c r="A67238"/>
    </row>
    <row r="67239" spans="1:1" x14ac:dyDescent="0.2">
      <c r="A67239"/>
    </row>
    <row r="67240" spans="1:1" x14ac:dyDescent="0.2">
      <c r="A67240"/>
    </row>
    <row r="67241" spans="1:1" x14ac:dyDescent="0.2">
      <c r="A67241"/>
    </row>
    <row r="67242" spans="1:1" x14ac:dyDescent="0.2">
      <c r="A67242"/>
    </row>
    <row r="67243" spans="1:1" x14ac:dyDescent="0.2">
      <c r="A67243"/>
    </row>
    <row r="67244" spans="1:1" x14ac:dyDescent="0.2">
      <c r="A67244"/>
    </row>
    <row r="67245" spans="1:1" x14ac:dyDescent="0.2">
      <c r="A67245"/>
    </row>
    <row r="67246" spans="1:1" x14ac:dyDescent="0.2">
      <c r="A67246"/>
    </row>
    <row r="67247" spans="1:1" x14ac:dyDescent="0.2">
      <c r="A67247"/>
    </row>
    <row r="67248" spans="1:1" x14ac:dyDescent="0.2">
      <c r="A67248"/>
    </row>
    <row r="67249" spans="1:1" x14ac:dyDescent="0.2">
      <c r="A67249"/>
    </row>
    <row r="67250" spans="1:1" x14ac:dyDescent="0.2">
      <c r="A67250"/>
    </row>
    <row r="67251" spans="1:1" x14ac:dyDescent="0.2">
      <c r="A67251"/>
    </row>
    <row r="67252" spans="1:1" x14ac:dyDescent="0.2">
      <c r="A67252"/>
    </row>
    <row r="67253" spans="1:1" x14ac:dyDescent="0.2">
      <c r="A67253"/>
    </row>
    <row r="67254" spans="1:1" x14ac:dyDescent="0.2">
      <c r="A67254"/>
    </row>
    <row r="67255" spans="1:1" x14ac:dyDescent="0.2">
      <c r="A67255"/>
    </row>
    <row r="67256" spans="1:1" x14ac:dyDescent="0.2">
      <c r="A67256"/>
    </row>
    <row r="67257" spans="1:1" x14ac:dyDescent="0.2">
      <c r="A67257"/>
    </row>
    <row r="67258" spans="1:1" x14ac:dyDescent="0.2">
      <c r="A67258"/>
    </row>
    <row r="67259" spans="1:1" x14ac:dyDescent="0.2">
      <c r="A67259"/>
    </row>
    <row r="67260" spans="1:1" x14ac:dyDescent="0.2">
      <c r="A67260"/>
    </row>
    <row r="67261" spans="1:1" x14ac:dyDescent="0.2">
      <c r="A67261"/>
    </row>
    <row r="67262" spans="1:1" x14ac:dyDescent="0.2">
      <c r="A67262"/>
    </row>
    <row r="67263" spans="1:1" x14ac:dyDescent="0.2">
      <c r="A67263"/>
    </row>
    <row r="67264" spans="1:1" x14ac:dyDescent="0.2">
      <c r="A67264"/>
    </row>
    <row r="67265" spans="1:1" x14ac:dyDescent="0.2">
      <c r="A67265"/>
    </row>
    <row r="67266" spans="1:1" x14ac:dyDescent="0.2">
      <c r="A67266"/>
    </row>
    <row r="67267" spans="1:1" x14ac:dyDescent="0.2">
      <c r="A67267"/>
    </row>
    <row r="67268" spans="1:1" x14ac:dyDescent="0.2">
      <c r="A67268"/>
    </row>
    <row r="67269" spans="1:1" x14ac:dyDescent="0.2">
      <c r="A67269"/>
    </row>
    <row r="67270" spans="1:1" x14ac:dyDescent="0.2">
      <c r="A67270"/>
    </row>
    <row r="67271" spans="1:1" x14ac:dyDescent="0.2">
      <c r="A67271"/>
    </row>
    <row r="67272" spans="1:1" x14ac:dyDescent="0.2">
      <c r="A67272"/>
    </row>
    <row r="67273" spans="1:1" x14ac:dyDescent="0.2">
      <c r="A67273"/>
    </row>
    <row r="67274" spans="1:1" x14ac:dyDescent="0.2">
      <c r="A67274"/>
    </row>
    <row r="67275" spans="1:1" x14ac:dyDescent="0.2">
      <c r="A67275"/>
    </row>
    <row r="67276" spans="1:1" x14ac:dyDescent="0.2">
      <c r="A67276"/>
    </row>
    <row r="67277" spans="1:1" x14ac:dyDescent="0.2">
      <c r="A67277"/>
    </row>
    <row r="67278" spans="1:1" x14ac:dyDescent="0.2">
      <c r="A67278"/>
    </row>
    <row r="67279" spans="1:1" x14ac:dyDescent="0.2">
      <c r="A67279"/>
    </row>
    <row r="67280" spans="1:1" x14ac:dyDescent="0.2">
      <c r="A67280"/>
    </row>
    <row r="67281" spans="1:1" x14ac:dyDescent="0.2">
      <c r="A67281"/>
    </row>
    <row r="67282" spans="1:1" x14ac:dyDescent="0.2">
      <c r="A67282"/>
    </row>
    <row r="67283" spans="1:1" x14ac:dyDescent="0.2">
      <c r="A67283"/>
    </row>
    <row r="67284" spans="1:1" x14ac:dyDescent="0.2">
      <c r="A67284"/>
    </row>
    <row r="67285" spans="1:1" x14ac:dyDescent="0.2">
      <c r="A67285"/>
    </row>
    <row r="67286" spans="1:1" x14ac:dyDescent="0.2">
      <c r="A67286"/>
    </row>
    <row r="67287" spans="1:1" x14ac:dyDescent="0.2">
      <c r="A67287"/>
    </row>
    <row r="67288" spans="1:1" x14ac:dyDescent="0.2">
      <c r="A67288"/>
    </row>
    <row r="67289" spans="1:1" x14ac:dyDescent="0.2">
      <c r="A67289"/>
    </row>
    <row r="67290" spans="1:1" x14ac:dyDescent="0.2">
      <c r="A67290"/>
    </row>
    <row r="67291" spans="1:1" x14ac:dyDescent="0.2">
      <c r="A67291"/>
    </row>
    <row r="67292" spans="1:1" x14ac:dyDescent="0.2">
      <c r="A67292"/>
    </row>
    <row r="67293" spans="1:1" x14ac:dyDescent="0.2">
      <c r="A67293"/>
    </row>
    <row r="67294" spans="1:1" x14ac:dyDescent="0.2">
      <c r="A67294"/>
    </row>
    <row r="67295" spans="1:1" x14ac:dyDescent="0.2">
      <c r="A67295"/>
    </row>
    <row r="67296" spans="1:1" x14ac:dyDescent="0.2">
      <c r="A67296"/>
    </row>
    <row r="67297" spans="1:1" x14ac:dyDescent="0.2">
      <c r="A67297"/>
    </row>
    <row r="67298" spans="1:1" x14ac:dyDescent="0.2">
      <c r="A67298"/>
    </row>
    <row r="67299" spans="1:1" x14ac:dyDescent="0.2">
      <c r="A67299"/>
    </row>
    <row r="67300" spans="1:1" x14ac:dyDescent="0.2">
      <c r="A67300"/>
    </row>
    <row r="67301" spans="1:1" x14ac:dyDescent="0.2">
      <c r="A67301"/>
    </row>
    <row r="67302" spans="1:1" x14ac:dyDescent="0.2">
      <c r="A67302"/>
    </row>
    <row r="67303" spans="1:1" x14ac:dyDescent="0.2">
      <c r="A67303"/>
    </row>
    <row r="67304" spans="1:1" x14ac:dyDescent="0.2">
      <c r="A67304"/>
    </row>
    <row r="67305" spans="1:1" x14ac:dyDescent="0.2">
      <c r="A67305"/>
    </row>
    <row r="67306" spans="1:1" x14ac:dyDescent="0.2">
      <c r="A67306"/>
    </row>
    <row r="67307" spans="1:1" x14ac:dyDescent="0.2">
      <c r="A67307"/>
    </row>
    <row r="67308" spans="1:1" x14ac:dyDescent="0.2">
      <c r="A67308"/>
    </row>
    <row r="67309" spans="1:1" x14ac:dyDescent="0.2">
      <c r="A67309"/>
    </row>
    <row r="67310" spans="1:1" x14ac:dyDescent="0.2">
      <c r="A67310"/>
    </row>
    <row r="67311" spans="1:1" x14ac:dyDescent="0.2">
      <c r="A67311"/>
    </row>
    <row r="67312" spans="1:1" x14ac:dyDescent="0.2">
      <c r="A67312"/>
    </row>
    <row r="67313" spans="1:1" x14ac:dyDescent="0.2">
      <c r="A67313"/>
    </row>
    <row r="67314" spans="1:1" x14ac:dyDescent="0.2">
      <c r="A67314"/>
    </row>
    <row r="67315" spans="1:1" x14ac:dyDescent="0.2">
      <c r="A67315"/>
    </row>
    <row r="67316" spans="1:1" x14ac:dyDescent="0.2">
      <c r="A67316"/>
    </row>
    <row r="67317" spans="1:1" x14ac:dyDescent="0.2">
      <c r="A67317"/>
    </row>
    <row r="67318" spans="1:1" x14ac:dyDescent="0.2">
      <c r="A67318"/>
    </row>
    <row r="67319" spans="1:1" x14ac:dyDescent="0.2">
      <c r="A67319"/>
    </row>
    <row r="67320" spans="1:1" x14ac:dyDescent="0.2">
      <c r="A67320"/>
    </row>
    <row r="67321" spans="1:1" x14ac:dyDescent="0.2">
      <c r="A67321"/>
    </row>
    <row r="67322" spans="1:1" x14ac:dyDescent="0.2">
      <c r="A67322"/>
    </row>
    <row r="67323" spans="1:1" x14ac:dyDescent="0.2">
      <c r="A67323"/>
    </row>
    <row r="67324" spans="1:1" x14ac:dyDescent="0.2">
      <c r="A67324"/>
    </row>
    <row r="67325" spans="1:1" x14ac:dyDescent="0.2">
      <c r="A67325"/>
    </row>
    <row r="67326" spans="1:1" x14ac:dyDescent="0.2">
      <c r="A67326"/>
    </row>
    <row r="67327" spans="1:1" x14ac:dyDescent="0.2">
      <c r="A67327"/>
    </row>
    <row r="67328" spans="1:1" x14ac:dyDescent="0.2">
      <c r="A67328"/>
    </row>
    <row r="67329" spans="1:1" x14ac:dyDescent="0.2">
      <c r="A67329"/>
    </row>
    <row r="67330" spans="1:1" x14ac:dyDescent="0.2">
      <c r="A67330"/>
    </row>
    <row r="67331" spans="1:1" x14ac:dyDescent="0.2">
      <c r="A67331"/>
    </row>
    <row r="67332" spans="1:1" x14ac:dyDescent="0.2">
      <c r="A67332"/>
    </row>
    <row r="67333" spans="1:1" x14ac:dyDescent="0.2">
      <c r="A67333"/>
    </row>
    <row r="67334" spans="1:1" x14ac:dyDescent="0.2">
      <c r="A67334"/>
    </row>
    <row r="67335" spans="1:1" x14ac:dyDescent="0.2">
      <c r="A67335"/>
    </row>
    <row r="67336" spans="1:1" x14ac:dyDescent="0.2">
      <c r="A67336"/>
    </row>
    <row r="67337" spans="1:1" x14ac:dyDescent="0.2">
      <c r="A67337"/>
    </row>
    <row r="67338" spans="1:1" x14ac:dyDescent="0.2">
      <c r="A67338"/>
    </row>
    <row r="67339" spans="1:1" x14ac:dyDescent="0.2">
      <c r="A67339"/>
    </row>
    <row r="67340" spans="1:1" x14ac:dyDescent="0.2">
      <c r="A67340"/>
    </row>
    <row r="67341" spans="1:1" x14ac:dyDescent="0.2">
      <c r="A67341"/>
    </row>
    <row r="67342" spans="1:1" x14ac:dyDescent="0.2">
      <c r="A67342"/>
    </row>
    <row r="67343" spans="1:1" x14ac:dyDescent="0.2">
      <c r="A67343"/>
    </row>
    <row r="67344" spans="1:1" x14ac:dyDescent="0.2">
      <c r="A67344"/>
    </row>
    <row r="67345" spans="1:1" x14ac:dyDescent="0.2">
      <c r="A67345"/>
    </row>
    <row r="67346" spans="1:1" x14ac:dyDescent="0.2">
      <c r="A67346"/>
    </row>
    <row r="67347" spans="1:1" x14ac:dyDescent="0.2">
      <c r="A67347"/>
    </row>
    <row r="67348" spans="1:1" x14ac:dyDescent="0.2">
      <c r="A67348"/>
    </row>
    <row r="67349" spans="1:1" x14ac:dyDescent="0.2">
      <c r="A67349"/>
    </row>
    <row r="67350" spans="1:1" x14ac:dyDescent="0.2">
      <c r="A67350"/>
    </row>
    <row r="67351" spans="1:1" x14ac:dyDescent="0.2">
      <c r="A67351"/>
    </row>
    <row r="67352" spans="1:1" x14ac:dyDescent="0.2">
      <c r="A67352"/>
    </row>
    <row r="67353" spans="1:1" x14ac:dyDescent="0.2">
      <c r="A67353"/>
    </row>
    <row r="67354" spans="1:1" x14ac:dyDescent="0.2">
      <c r="A67354"/>
    </row>
    <row r="67355" spans="1:1" x14ac:dyDescent="0.2">
      <c r="A67355"/>
    </row>
    <row r="67356" spans="1:1" x14ac:dyDescent="0.2">
      <c r="A67356"/>
    </row>
    <row r="67357" spans="1:1" x14ac:dyDescent="0.2">
      <c r="A67357"/>
    </row>
    <row r="67358" spans="1:1" x14ac:dyDescent="0.2">
      <c r="A67358"/>
    </row>
    <row r="67359" spans="1:1" x14ac:dyDescent="0.2">
      <c r="A67359"/>
    </row>
    <row r="67360" spans="1:1" x14ac:dyDescent="0.2">
      <c r="A67360"/>
    </row>
    <row r="67361" spans="1:1" x14ac:dyDescent="0.2">
      <c r="A67361"/>
    </row>
    <row r="67362" spans="1:1" x14ac:dyDescent="0.2">
      <c r="A67362"/>
    </row>
    <row r="67363" spans="1:1" x14ac:dyDescent="0.2">
      <c r="A67363"/>
    </row>
    <row r="67364" spans="1:1" x14ac:dyDescent="0.2">
      <c r="A67364"/>
    </row>
    <row r="67365" spans="1:1" x14ac:dyDescent="0.2">
      <c r="A67365"/>
    </row>
    <row r="67366" spans="1:1" x14ac:dyDescent="0.2">
      <c r="A67366"/>
    </row>
    <row r="67367" spans="1:1" x14ac:dyDescent="0.2">
      <c r="A67367"/>
    </row>
    <row r="67368" spans="1:1" x14ac:dyDescent="0.2">
      <c r="A67368"/>
    </row>
    <row r="67369" spans="1:1" x14ac:dyDescent="0.2">
      <c r="A67369"/>
    </row>
    <row r="67370" spans="1:1" x14ac:dyDescent="0.2">
      <c r="A67370"/>
    </row>
    <row r="67371" spans="1:1" x14ac:dyDescent="0.2">
      <c r="A67371"/>
    </row>
    <row r="67372" spans="1:1" x14ac:dyDescent="0.2">
      <c r="A67372"/>
    </row>
    <row r="67373" spans="1:1" x14ac:dyDescent="0.2">
      <c r="A67373"/>
    </row>
    <row r="67374" spans="1:1" x14ac:dyDescent="0.2">
      <c r="A67374"/>
    </row>
    <row r="67375" spans="1:1" x14ac:dyDescent="0.2">
      <c r="A67375"/>
    </row>
    <row r="67376" spans="1:1" x14ac:dyDescent="0.2">
      <c r="A67376"/>
    </row>
    <row r="67377" spans="1:1" x14ac:dyDescent="0.2">
      <c r="A67377"/>
    </row>
    <row r="67378" spans="1:1" x14ac:dyDescent="0.2">
      <c r="A67378"/>
    </row>
    <row r="67379" spans="1:1" x14ac:dyDescent="0.2">
      <c r="A67379"/>
    </row>
    <row r="67380" spans="1:1" x14ac:dyDescent="0.2">
      <c r="A67380"/>
    </row>
    <row r="67381" spans="1:1" x14ac:dyDescent="0.2">
      <c r="A67381"/>
    </row>
    <row r="67382" spans="1:1" x14ac:dyDescent="0.2">
      <c r="A67382"/>
    </row>
    <row r="67383" spans="1:1" x14ac:dyDescent="0.2">
      <c r="A67383"/>
    </row>
    <row r="67384" spans="1:1" x14ac:dyDescent="0.2">
      <c r="A67384"/>
    </row>
    <row r="67385" spans="1:1" x14ac:dyDescent="0.2">
      <c r="A67385"/>
    </row>
    <row r="67386" spans="1:1" x14ac:dyDescent="0.2">
      <c r="A67386"/>
    </row>
    <row r="67387" spans="1:1" x14ac:dyDescent="0.2">
      <c r="A67387"/>
    </row>
    <row r="67388" spans="1:1" x14ac:dyDescent="0.2">
      <c r="A67388"/>
    </row>
    <row r="67389" spans="1:1" x14ac:dyDescent="0.2">
      <c r="A67389"/>
    </row>
    <row r="67390" spans="1:1" x14ac:dyDescent="0.2">
      <c r="A67390"/>
    </row>
    <row r="67391" spans="1:1" x14ac:dyDescent="0.2">
      <c r="A67391"/>
    </row>
    <row r="67392" spans="1:1" x14ac:dyDescent="0.2">
      <c r="A67392"/>
    </row>
    <row r="67393" spans="1:1" x14ac:dyDescent="0.2">
      <c r="A67393"/>
    </row>
    <row r="67394" spans="1:1" x14ac:dyDescent="0.2">
      <c r="A67394"/>
    </row>
    <row r="67395" spans="1:1" x14ac:dyDescent="0.2">
      <c r="A67395"/>
    </row>
    <row r="67396" spans="1:1" x14ac:dyDescent="0.2">
      <c r="A67396"/>
    </row>
    <row r="67397" spans="1:1" x14ac:dyDescent="0.2">
      <c r="A67397"/>
    </row>
    <row r="67398" spans="1:1" x14ac:dyDescent="0.2">
      <c r="A67398"/>
    </row>
    <row r="67399" spans="1:1" x14ac:dyDescent="0.2">
      <c r="A67399"/>
    </row>
    <row r="67400" spans="1:1" x14ac:dyDescent="0.2">
      <c r="A67400"/>
    </row>
    <row r="67401" spans="1:1" x14ac:dyDescent="0.2">
      <c r="A67401"/>
    </row>
    <row r="67402" spans="1:1" x14ac:dyDescent="0.2">
      <c r="A67402"/>
    </row>
    <row r="67403" spans="1:1" x14ac:dyDescent="0.2">
      <c r="A67403"/>
    </row>
    <row r="67404" spans="1:1" x14ac:dyDescent="0.2">
      <c r="A67404"/>
    </row>
    <row r="67405" spans="1:1" x14ac:dyDescent="0.2">
      <c r="A67405"/>
    </row>
    <row r="67406" spans="1:1" x14ac:dyDescent="0.2">
      <c r="A67406"/>
    </row>
    <row r="67407" spans="1:1" x14ac:dyDescent="0.2">
      <c r="A67407"/>
    </row>
    <row r="67408" spans="1:1" x14ac:dyDescent="0.2">
      <c r="A67408"/>
    </row>
    <row r="67409" spans="1:1" x14ac:dyDescent="0.2">
      <c r="A67409"/>
    </row>
    <row r="67410" spans="1:1" x14ac:dyDescent="0.2">
      <c r="A67410"/>
    </row>
    <row r="67411" spans="1:1" x14ac:dyDescent="0.2">
      <c r="A67411"/>
    </row>
    <row r="67412" spans="1:1" x14ac:dyDescent="0.2">
      <c r="A67412"/>
    </row>
    <row r="67413" spans="1:1" x14ac:dyDescent="0.2">
      <c r="A67413"/>
    </row>
    <row r="67414" spans="1:1" x14ac:dyDescent="0.2">
      <c r="A67414"/>
    </row>
    <row r="67415" spans="1:1" x14ac:dyDescent="0.2">
      <c r="A67415"/>
    </row>
    <row r="67416" spans="1:1" x14ac:dyDescent="0.2">
      <c r="A67416"/>
    </row>
    <row r="67417" spans="1:1" x14ac:dyDescent="0.2">
      <c r="A67417"/>
    </row>
    <row r="67418" spans="1:1" x14ac:dyDescent="0.2">
      <c r="A67418"/>
    </row>
    <row r="67419" spans="1:1" x14ac:dyDescent="0.2">
      <c r="A67419"/>
    </row>
    <row r="67420" spans="1:1" x14ac:dyDescent="0.2">
      <c r="A67420"/>
    </row>
    <row r="67421" spans="1:1" x14ac:dyDescent="0.2">
      <c r="A67421"/>
    </row>
    <row r="67422" spans="1:1" x14ac:dyDescent="0.2">
      <c r="A67422"/>
    </row>
    <row r="67423" spans="1:1" x14ac:dyDescent="0.2">
      <c r="A67423"/>
    </row>
    <row r="67424" spans="1:1" x14ac:dyDescent="0.2">
      <c r="A67424"/>
    </row>
    <row r="67425" spans="1:1" x14ac:dyDescent="0.2">
      <c r="A67425"/>
    </row>
    <row r="67426" spans="1:1" x14ac:dyDescent="0.2">
      <c r="A67426"/>
    </row>
    <row r="67427" spans="1:1" x14ac:dyDescent="0.2">
      <c r="A67427"/>
    </row>
    <row r="67428" spans="1:1" x14ac:dyDescent="0.2">
      <c r="A67428"/>
    </row>
    <row r="67429" spans="1:1" x14ac:dyDescent="0.2">
      <c r="A67429"/>
    </row>
    <row r="67430" spans="1:1" x14ac:dyDescent="0.2">
      <c r="A67430"/>
    </row>
    <row r="67431" spans="1:1" x14ac:dyDescent="0.2">
      <c r="A67431"/>
    </row>
    <row r="67432" spans="1:1" x14ac:dyDescent="0.2">
      <c r="A67432"/>
    </row>
    <row r="67433" spans="1:1" x14ac:dyDescent="0.2">
      <c r="A67433"/>
    </row>
    <row r="67434" spans="1:1" x14ac:dyDescent="0.2">
      <c r="A67434"/>
    </row>
    <row r="67435" spans="1:1" x14ac:dyDescent="0.2">
      <c r="A67435"/>
    </row>
    <row r="67436" spans="1:1" x14ac:dyDescent="0.2">
      <c r="A67436"/>
    </row>
    <row r="67437" spans="1:1" x14ac:dyDescent="0.2">
      <c r="A67437"/>
    </row>
    <row r="67438" spans="1:1" x14ac:dyDescent="0.2">
      <c r="A67438"/>
    </row>
    <row r="67439" spans="1:1" x14ac:dyDescent="0.2">
      <c r="A67439"/>
    </row>
    <row r="67440" spans="1:1" x14ac:dyDescent="0.2">
      <c r="A67440"/>
    </row>
    <row r="67441" spans="1:1" x14ac:dyDescent="0.2">
      <c r="A67441"/>
    </row>
    <row r="67442" spans="1:1" x14ac:dyDescent="0.2">
      <c r="A67442"/>
    </row>
    <row r="67443" spans="1:1" x14ac:dyDescent="0.2">
      <c r="A67443"/>
    </row>
    <row r="67444" spans="1:1" x14ac:dyDescent="0.2">
      <c r="A67444"/>
    </row>
    <row r="67445" spans="1:1" x14ac:dyDescent="0.2">
      <c r="A67445"/>
    </row>
    <row r="67446" spans="1:1" x14ac:dyDescent="0.2">
      <c r="A67446"/>
    </row>
    <row r="67447" spans="1:1" x14ac:dyDescent="0.2">
      <c r="A67447"/>
    </row>
    <row r="67448" spans="1:1" x14ac:dyDescent="0.2">
      <c r="A67448"/>
    </row>
    <row r="67449" spans="1:1" x14ac:dyDescent="0.2">
      <c r="A67449"/>
    </row>
    <row r="67450" spans="1:1" x14ac:dyDescent="0.2">
      <c r="A67450"/>
    </row>
    <row r="67451" spans="1:1" x14ac:dyDescent="0.2">
      <c r="A67451"/>
    </row>
    <row r="67452" spans="1:1" x14ac:dyDescent="0.2">
      <c r="A67452"/>
    </row>
    <row r="67453" spans="1:1" x14ac:dyDescent="0.2">
      <c r="A67453"/>
    </row>
    <row r="67454" spans="1:1" x14ac:dyDescent="0.2">
      <c r="A67454"/>
    </row>
    <row r="67455" spans="1:1" x14ac:dyDescent="0.2">
      <c r="A67455"/>
    </row>
    <row r="67456" spans="1:1" x14ac:dyDescent="0.2">
      <c r="A67456"/>
    </row>
    <row r="67457" spans="1:1" x14ac:dyDescent="0.2">
      <c r="A67457"/>
    </row>
    <row r="67458" spans="1:1" x14ac:dyDescent="0.2">
      <c r="A67458"/>
    </row>
    <row r="67459" spans="1:1" x14ac:dyDescent="0.2">
      <c r="A67459"/>
    </row>
    <row r="67460" spans="1:1" x14ac:dyDescent="0.2">
      <c r="A67460"/>
    </row>
    <row r="67461" spans="1:1" x14ac:dyDescent="0.2">
      <c r="A67461"/>
    </row>
    <row r="67462" spans="1:1" x14ac:dyDescent="0.2">
      <c r="A67462"/>
    </row>
    <row r="67463" spans="1:1" x14ac:dyDescent="0.2">
      <c r="A67463"/>
    </row>
    <row r="67464" spans="1:1" x14ac:dyDescent="0.2">
      <c r="A67464"/>
    </row>
    <row r="67465" spans="1:1" x14ac:dyDescent="0.2">
      <c r="A67465"/>
    </row>
    <row r="67466" spans="1:1" x14ac:dyDescent="0.2">
      <c r="A67466"/>
    </row>
    <row r="67467" spans="1:1" x14ac:dyDescent="0.2">
      <c r="A67467"/>
    </row>
    <row r="67468" spans="1:1" x14ac:dyDescent="0.2">
      <c r="A67468"/>
    </row>
    <row r="67469" spans="1:1" x14ac:dyDescent="0.2">
      <c r="A67469"/>
    </row>
    <row r="67470" spans="1:1" x14ac:dyDescent="0.2">
      <c r="A67470"/>
    </row>
    <row r="67471" spans="1:1" x14ac:dyDescent="0.2">
      <c r="A67471"/>
    </row>
    <row r="67472" spans="1:1" x14ac:dyDescent="0.2">
      <c r="A67472"/>
    </row>
    <row r="67473" spans="1:1" x14ac:dyDescent="0.2">
      <c r="A67473"/>
    </row>
    <row r="67474" spans="1:1" x14ac:dyDescent="0.2">
      <c r="A67474"/>
    </row>
    <row r="67475" spans="1:1" x14ac:dyDescent="0.2">
      <c r="A67475"/>
    </row>
    <row r="67476" spans="1:1" x14ac:dyDescent="0.2">
      <c r="A67476"/>
    </row>
    <row r="67477" spans="1:1" x14ac:dyDescent="0.2">
      <c r="A67477"/>
    </row>
    <row r="67478" spans="1:1" x14ac:dyDescent="0.2">
      <c r="A67478"/>
    </row>
    <row r="67479" spans="1:1" x14ac:dyDescent="0.2">
      <c r="A67479"/>
    </row>
    <row r="67480" spans="1:1" x14ac:dyDescent="0.2">
      <c r="A67480"/>
    </row>
    <row r="67481" spans="1:1" x14ac:dyDescent="0.2">
      <c r="A67481"/>
    </row>
    <row r="67482" spans="1:1" x14ac:dyDescent="0.2">
      <c r="A67482"/>
    </row>
    <row r="67483" spans="1:1" x14ac:dyDescent="0.2">
      <c r="A67483"/>
    </row>
    <row r="67484" spans="1:1" x14ac:dyDescent="0.2">
      <c r="A67484"/>
    </row>
    <row r="67485" spans="1:1" x14ac:dyDescent="0.2">
      <c r="A67485"/>
    </row>
    <row r="67486" spans="1:1" x14ac:dyDescent="0.2">
      <c r="A67486"/>
    </row>
    <row r="67487" spans="1:1" x14ac:dyDescent="0.2">
      <c r="A67487"/>
    </row>
    <row r="67488" spans="1:1" x14ac:dyDescent="0.2">
      <c r="A67488"/>
    </row>
    <row r="67489" spans="1:1" x14ac:dyDescent="0.2">
      <c r="A67489"/>
    </row>
    <row r="67490" spans="1:1" x14ac:dyDescent="0.2">
      <c r="A67490"/>
    </row>
    <row r="67491" spans="1:1" x14ac:dyDescent="0.2">
      <c r="A67491"/>
    </row>
    <row r="67492" spans="1:1" x14ac:dyDescent="0.2">
      <c r="A67492"/>
    </row>
    <row r="67493" spans="1:1" x14ac:dyDescent="0.2">
      <c r="A67493"/>
    </row>
    <row r="67494" spans="1:1" x14ac:dyDescent="0.2">
      <c r="A67494"/>
    </row>
    <row r="67495" spans="1:1" x14ac:dyDescent="0.2">
      <c r="A67495"/>
    </row>
    <row r="67496" spans="1:1" x14ac:dyDescent="0.2">
      <c r="A67496"/>
    </row>
    <row r="67497" spans="1:1" x14ac:dyDescent="0.2">
      <c r="A67497"/>
    </row>
    <row r="67498" spans="1:1" x14ac:dyDescent="0.2">
      <c r="A67498"/>
    </row>
    <row r="67499" spans="1:1" x14ac:dyDescent="0.2">
      <c r="A67499"/>
    </row>
    <row r="67500" spans="1:1" x14ac:dyDescent="0.2">
      <c r="A67500"/>
    </row>
    <row r="67501" spans="1:1" x14ac:dyDescent="0.2">
      <c r="A67501"/>
    </row>
    <row r="67502" spans="1:1" x14ac:dyDescent="0.2">
      <c r="A67502"/>
    </row>
    <row r="67503" spans="1:1" x14ac:dyDescent="0.2">
      <c r="A67503"/>
    </row>
    <row r="67504" spans="1:1" x14ac:dyDescent="0.2">
      <c r="A67504"/>
    </row>
    <row r="67505" spans="1:1" x14ac:dyDescent="0.2">
      <c r="A67505"/>
    </row>
    <row r="67506" spans="1:1" x14ac:dyDescent="0.2">
      <c r="A67506"/>
    </row>
    <row r="67507" spans="1:1" x14ac:dyDescent="0.2">
      <c r="A67507"/>
    </row>
    <row r="67508" spans="1:1" x14ac:dyDescent="0.2">
      <c r="A67508"/>
    </row>
    <row r="67509" spans="1:1" x14ac:dyDescent="0.2">
      <c r="A67509"/>
    </row>
    <row r="67510" spans="1:1" x14ac:dyDescent="0.2">
      <c r="A67510"/>
    </row>
    <row r="67511" spans="1:1" x14ac:dyDescent="0.2">
      <c r="A67511"/>
    </row>
    <row r="67512" spans="1:1" x14ac:dyDescent="0.2">
      <c r="A67512"/>
    </row>
    <row r="67513" spans="1:1" x14ac:dyDescent="0.2">
      <c r="A67513"/>
    </row>
    <row r="67514" spans="1:1" x14ac:dyDescent="0.2">
      <c r="A67514"/>
    </row>
    <row r="67515" spans="1:1" x14ac:dyDescent="0.2">
      <c r="A67515"/>
    </row>
    <row r="67516" spans="1:1" x14ac:dyDescent="0.2">
      <c r="A67516"/>
    </row>
    <row r="67517" spans="1:1" x14ac:dyDescent="0.2">
      <c r="A67517"/>
    </row>
    <row r="67518" spans="1:1" x14ac:dyDescent="0.2">
      <c r="A67518"/>
    </row>
    <row r="67519" spans="1:1" x14ac:dyDescent="0.2">
      <c r="A67519"/>
    </row>
    <row r="67520" spans="1:1" x14ac:dyDescent="0.2">
      <c r="A67520"/>
    </row>
    <row r="67521" spans="1:1" x14ac:dyDescent="0.2">
      <c r="A67521"/>
    </row>
    <row r="67522" spans="1:1" x14ac:dyDescent="0.2">
      <c r="A67522"/>
    </row>
    <row r="67523" spans="1:1" x14ac:dyDescent="0.2">
      <c r="A67523"/>
    </row>
    <row r="67524" spans="1:1" x14ac:dyDescent="0.2">
      <c r="A67524"/>
    </row>
    <row r="67525" spans="1:1" x14ac:dyDescent="0.2">
      <c r="A67525"/>
    </row>
    <row r="67526" spans="1:1" x14ac:dyDescent="0.2">
      <c r="A67526"/>
    </row>
    <row r="67527" spans="1:1" x14ac:dyDescent="0.2">
      <c r="A67527"/>
    </row>
    <row r="67528" spans="1:1" x14ac:dyDescent="0.2">
      <c r="A67528"/>
    </row>
    <row r="67529" spans="1:1" x14ac:dyDescent="0.2">
      <c r="A67529"/>
    </row>
    <row r="67530" spans="1:1" x14ac:dyDescent="0.2">
      <c r="A67530"/>
    </row>
    <row r="67531" spans="1:1" x14ac:dyDescent="0.2">
      <c r="A67531"/>
    </row>
    <row r="67532" spans="1:1" x14ac:dyDescent="0.2">
      <c r="A67532"/>
    </row>
    <row r="67533" spans="1:1" x14ac:dyDescent="0.2">
      <c r="A67533"/>
    </row>
    <row r="67534" spans="1:1" x14ac:dyDescent="0.2">
      <c r="A67534"/>
    </row>
    <row r="67535" spans="1:1" x14ac:dyDescent="0.2">
      <c r="A67535"/>
    </row>
    <row r="67536" spans="1:1" x14ac:dyDescent="0.2">
      <c r="A67536"/>
    </row>
    <row r="67537" spans="1:1" x14ac:dyDescent="0.2">
      <c r="A67537"/>
    </row>
    <row r="67538" spans="1:1" x14ac:dyDescent="0.2">
      <c r="A67538"/>
    </row>
    <row r="67539" spans="1:1" x14ac:dyDescent="0.2">
      <c r="A67539"/>
    </row>
    <row r="67540" spans="1:1" x14ac:dyDescent="0.2">
      <c r="A67540"/>
    </row>
    <row r="67541" spans="1:1" x14ac:dyDescent="0.2">
      <c r="A67541"/>
    </row>
    <row r="67542" spans="1:1" x14ac:dyDescent="0.2">
      <c r="A67542"/>
    </row>
    <row r="67543" spans="1:1" x14ac:dyDescent="0.2">
      <c r="A67543"/>
    </row>
    <row r="67544" spans="1:1" x14ac:dyDescent="0.2">
      <c r="A67544"/>
    </row>
    <row r="67545" spans="1:1" x14ac:dyDescent="0.2">
      <c r="A67545"/>
    </row>
    <row r="67546" spans="1:1" x14ac:dyDescent="0.2">
      <c r="A67546"/>
    </row>
    <row r="67547" spans="1:1" x14ac:dyDescent="0.2">
      <c r="A67547"/>
    </row>
    <row r="67548" spans="1:1" x14ac:dyDescent="0.2">
      <c r="A67548"/>
    </row>
    <row r="67549" spans="1:1" x14ac:dyDescent="0.2">
      <c r="A67549"/>
    </row>
    <row r="67550" spans="1:1" x14ac:dyDescent="0.2">
      <c r="A67550"/>
    </row>
    <row r="67551" spans="1:1" x14ac:dyDescent="0.2">
      <c r="A67551"/>
    </row>
    <row r="67552" spans="1:1" x14ac:dyDescent="0.2">
      <c r="A67552"/>
    </row>
    <row r="67553" spans="1:1" x14ac:dyDescent="0.2">
      <c r="A67553"/>
    </row>
    <row r="67554" spans="1:1" x14ac:dyDescent="0.2">
      <c r="A67554"/>
    </row>
    <row r="67555" spans="1:1" x14ac:dyDescent="0.2">
      <c r="A67555"/>
    </row>
    <row r="67556" spans="1:1" x14ac:dyDescent="0.2">
      <c r="A67556"/>
    </row>
    <row r="67557" spans="1:1" x14ac:dyDescent="0.2">
      <c r="A67557"/>
    </row>
    <row r="67558" spans="1:1" x14ac:dyDescent="0.2">
      <c r="A67558"/>
    </row>
    <row r="67559" spans="1:1" x14ac:dyDescent="0.2">
      <c r="A67559"/>
    </row>
    <row r="67560" spans="1:1" x14ac:dyDescent="0.2">
      <c r="A67560"/>
    </row>
    <row r="67561" spans="1:1" x14ac:dyDescent="0.2">
      <c r="A67561"/>
    </row>
    <row r="67562" spans="1:1" x14ac:dyDescent="0.2">
      <c r="A67562"/>
    </row>
    <row r="67563" spans="1:1" x14ac:dyDescent="0.2">
      <c r="A67563"/>
    </row>
    <row r="67564" spans="1:1" x14ac:dyDescent="0.2">
      <c r="A67564"/>
    </row>
    <row r="67565" spans="1:1" x14ac:dyDescent="0.2">
      <c r="A67565"/>
    </row>
    <row r="67566" spans="1:1" x14ac:dyDescent="0.2">
      <c r="A67566"/>
    </row>
    <row r="67567" spans="1:1" x14ac:dyDescent="0.2">
      <c r="A67567"/>
    </row>
    <row r="67568" spans="1:1" x14ac:dyDescent="0.2">
      <c r="A67568"/>
    </row>
    <row r="67569" spans="1:1" x14ac:dyDescent="0.2">
      <c r="A67569"/>
    </row>
    <row r="67570" spans="1:1" x14ac:dyDescent="0.2">
      <c r="A67570"/>
    </row>
    <row r="67571" spans="1:1" x14ac:dyDescent="0.2">
      <c r="A67571"/>
    </row>
    <row r="67572" spans="1:1" x14ac:dyDescent="0.2">
      <c r="A67572"/>
    </row>
    <row r="67573" spans="1:1" x14ac:dyDescent="0.2">
      <c r="A67573"/>
    </row>
    <row r="67574" spans="1:1" x14ac:dyDescent="0.2">
      <c r="A67574"/>
    </row>
    <row r="67575" spans="1:1" x14ac:dyDescent="0.2">
      <c r="A67575"/>
    </row>
    <row r="67576" spans="1:1" x14ac:dyDescent="0.2">
      <c r="A67576"/>
    </row>
    <row r="67577" spans="1:1" x14ac:dyDescent="0.2">
      <c r="A67577"/>
    </row>
    <row r="67578" spans="1:1" x14ac:dyDescent="0.2">
      <c r="A67578"/>
    </row>
    <row r="67579" spans="1:1" x14ac:dyDescent="0.2">
      <c r="A67579"/>
    </row>
    <row r="67580" spans="1:1" x14ac:dyDescent="0.2">
      <c r="A67580"/>
    </row>
    <row r="67581" spans="1:1" x14ac:dyDescent="0.2">
      <c r="A67581"/>
    </row>
    <row r="67582" spans="1:1" x14ac:dyDescent="0.2">
      <c r="A67582"/>
    </row>
    <row r="67583" spans="1:1" x14ac:dyDescent="0.2">
      <c r="A67583"/>
    </row>
    <row r="67584" spans="1:1" x14ac:dyDescent="0.2">
      <c r="A67584"/>
    </row>
    <row r="67585" spans="1:1" x14ac:dyDescent="0.2">
      <c r="A67585"/>
    </row>
    <row r="67586" spans="1:1" x14ac:dyDescent="0.2">
      <c r="A67586"/>
    </row>
    <row r="67587" spans="1:1" x14ac:dyDescent="0.2">
      <c r="A67587"/>
    </row>
    <row r="67588" spans="1:1" x14ac:dyDescent="0.2">
      <c r="A67588"/>
    </row>
    <row r="67589" spans="1:1" x14ac:dyDescent="0.2">
      <c r="A67589"/>
    </row>
    <row r="67590" spans="1:1" x14ac:dyDescent="0.2">
      <c r="A67590"/>
    </row>
    <row r="67591" spans="1:1" x14ac:dyDescent="0.2">
      <c r="A67591"/>
    </row>
    <row r="67592" spans="1:1" x14ac:dyDescent="0.2">
      <c r="A67592"/>
    </row>
    <row r="67593" spans="1:1" x14ac:dyDescent="0.2">
      <c r="A67593"/>
    </row>
    <row r="67594" spans="1:1" x14ac:dyDescent="0.2">
      <c r="A67594"/>
    </row>
    <row r="67595" spans="1:1" x14ac:dyDescent="0.2">
      <c r="A67595"/>
    </row>
    <row r="67596" spans="1:1" x14ac:dyDescent="0.2">
      <c r="A67596"/>
    </row>
    <row r="67597" spans="1:1" x14ac:dyDescent="0.2">
      <c r="A67597"/>
    </row>
    <row r="67598" spans="1:1" x14ac:dyDescent="0.2">
      <c r="A67598"/>
    </row>
    <row r="67599" spans="1:1" x14ac:dyDescent="0.2">
      <c r="A67599"/>
    </row>
    <row r="67600" spans="1:1" x14ac:dyDescent="0.2">
      <c r="A67600"/>
    </row>
    <row r="67601" spans="1:1" x14ac:dyDescent="0.2">
      <c r="A67601"/>
    </row>
    <row r="67602" spans="1:1" x14ac:dyDescent="0.2">
      <c r="A67602"/>
    </row>
    <row r="67603" spans="1:1" x14ac:dyDescent="0.2">
      <c r="A67603"/>
    </row>
    <row r="67604" spans="1:1" x14ac:dyDescent="0.2">
      <c r="A67604"/>
    </row>
    <row r="67605" spans="1:1" x14ac:dyDescent="0.2">
      <c r="A67605"/>
    </row>
    <row r="67606" spans="1:1" x14ac:dyDescent="0.2">
      <c r="A67606"/>
    </row>
    <row r="67607" spans="1:1" x14ac:dyDescent="0.2">
      <c r="A67607"/>
    </row>
    <row r="67608" spans="1:1" x14ac:dyDescent="0.2">
      <c r="A67608"/>
    </row>
    <row r="67609" spans="1:1" x14ac:dyDescent="0.2">
      <c r="A67609"/>
    </row>
    <row r="67610" spans="1:1" x14ac:dyDescent="0.2">
      <c r="A67610"/>
    </row>
    <row r="67611" spans="1:1" x14ac:dyDescent="0.2">
      <c r="A67611"/>
    </row>
    <row r="67612" spans="1:1" x14ac:dyDescent="0.2">
      <c r="A67612"/>
    </row>
    <row r="67613" spans="1:1" x14ac:dyDescent="0.2">
      <c r="A67613"/>
    </row>
    <row r="67614" spans="1:1" x14ac:dyDescent="0.2">
      <c r="A67614"/>
    </row>
    <row r="67615" spans="1:1" x14ac:dyDescent="0.2">
      <c r="A67615"/>
    </row>
    <row r="67616" spans="1:1" x14ac:dyDescent="0.2">
      <c r="A67616"/>
    </row>
    <row r="67617" spans="1:1" x14ac:dyDescent="0.2">
      <c r="A67617"/>
    </row>
    <row r="67618" spans="1:1" x14ac:dyDescent="0.2">
      <c r="A67618"/>
    </row>
    <row r="67619" spans="1:1" x14ac:dyDescent="0.2">
      <c r="A67619"/>
    </row>
    <row r="67620" spans="1:1" x14ac:dyDescent="0.2">
      <c r="A67620"/>
    </row>
    <row r="67621" spans="1:1" x14ac:dyDescent="0.2">
      <c r="A67621"/>
    </row>
    <row r="67622" spans="1:1" x14ac:dyDescent="0.2">
      <c r="A67622"/>
    </row>
    <row r="67623" spans="1:1" x14ac:dyDescent="0.2">
      <c r="A67623"/>
    </row>
    <row r="67624" spans="1:1" x14ac:dyDescent="0.2">
      <c r="A67624"/>
    </row>
    <row r="67625" spans="1:1" x14ac:dyDescent="0.2">
      <c r="A67625"/>
    </row>
    <row r="67626" spans="1:1" x14ac:dyDescent="0.2">
      <c r="A67626"/>
    </row>
    <row r="67627" spans="1:1" x14ac:dyDescent="0.2">
      <c r="A67627"/>
    </row>
    <row r="67628" spans="1:1" x14ac:dyDescent="0.2">
      <c r="A67628"/>
    </row>
    <row r="67629" spans="1:1" x14ac:dyDescent="0.2">
      <c r="A67629"/>
    </row>
    <row r="67630" spans="1:1" x14ac:dyDescent="0.2">
      <c r="A67630"/>
    </row>
    <row r="67631" spans="1:1" x14ac:dyDescent="0.2">
      <c r="A67631"/>
    </row>
    <row r="67632" spans="1:1" x14ac:dyDescent="0.2">
      <c r="A67632"/>
    </row>
    <row r="67633" spans="1:1" x14ac:dyDescent="0.2">
      <c r="A67633"/>
    </row>
    <row r="67634" spans="1:1" x14ac:dyDescent="0.2">
      <c r="A67634"/>
    </row>
    <row r="67635" spans="1:1" x14ac:dyDescent="0.2">
      <c r="A67635"/>
    </row>
    <row r="67636" spans="1:1" x14ac:dyDescent="0.2">
      <c r="A67636"/>
    </row>
    <row r="67637" spans="1:1" x14ac:dyDescent="0.2">
      <c r="A67637"/>
    </row>
    <row r="67638" spans="1:1" x14ac:dyDescent="0.2">
      <c r="A67638"/>
    </row>
    <row r="67639" spans="1:1" x14ac:dyDescent="0.2">
      <c r="A67639"/>
    </row>
    <row r="67640" spans="1:1" x14ac:dyDescent="0.2">
      <c r="A67640"/>
    </row>
    <row r="67641" spans="1:1" x14ac:dyDescent="0.2">
      <c r="A67641"/>
    </row>
    <row r="67642" spans="1:1" x14ac:dyDescent="0.2">
      <c r="A67642"/>
    </row>
    <row r="67643" spans="1:1" x14ac:dyDescent="0.2">
      <c r="A67643"/>
    </row>
    <row r="67644" spans="1:1" x14ac:dyDescent="0.2">
      <c r="A67644"/>
    </row>
    <row r="67645" spans="1:1" x14ac:dyDescent="0.2">
      <c r="A67645"/>
    </row>
    <row r="67646" spans="1:1" x14ac:dyDescent="0.2">
      <c r="A67646"/>
    </row>
    <row r="67647" spans="1:1" x14ac:dyDescent="0.2">
      <c r="A67647"/>
    </row>
    <row r="67648" spans="1:1" x14ac:dyDescent="0.2">
      <c r="A67648"/>
    </row>
    <row r="67649" spans="1:1" x14ac:dyDescent="0.2">
      <c r="A67649"/>
    </row>
    <row r="67650" spans="1:1" x14ac:dyDescent="0.2">
      <c r="A67650"/>
    </row>
    <row r="67651" spans="1:1" x14ac:dyDescent="0.2">
      <c r="A67651"/>
    </row>
    <row r="67652" spans="1:1" x14ac:dyDescent="0.2">
      <c r="A67652"/>
    </row>
    <row r="67653" spans="1:1" x14ac:dyDescent="0.2">
      <c r="A67653"/>
    </row>
    <row r="67654" spans="1:1" x14ac:dyDescent="0.2">
      <c r="A67654"/>
    </row>
    <row r="67655" spans="1:1" x14ac:dyDescent="0.2">
      <c r="A67655"/>
    </row>
    <row r="67656" spans="1:1" x14ac:dyDescent="0.2">
      <c r="A67656"/>
    </row>
    <row r="67657" spans="1:1" x14ac:dyDescent="0.2">
      <c r="A67657"/>
    </row>
    <row r="67658" spans="1:1" x14ac:dyDescent="0.2">
      <c r="A67658"/>
    </row>
    <row r="67659" spans="1:1" x14ac:dyDescent="0.2">
      <c r="A67659"/>
    </row>
    <row r="67660" spans="1:1" x14ac:dyDescent="0.2">
      <c r="A67660"/>
    </row>
    <row r="67661" spans="1:1" x14ac:dyDescent="0.2">
      <c r="A67661"/>
    </row>
    <row r="67662" spans="1:1" x14ac:dyDescent="0.2">
      <c r="A67662"/>
    </row>
    <row r="67663" spans="1:1" x14ac:dyDescent="0.2">
      <c r="A67663"/>
    </row>
    <row r="67664" spans="1:1" x14ac:dyDescent="0.2">
      <c r="A67664"/>
    </row>
    <row r="67665" spans="1:1" x14ac:dyDescent="0.2">
      <c r="A67665"/>
    </row>
    <row r="67666" spans="1:1" x14ac:dyDescent="0.2">
      <c r="A67666"/>
    </row>
    <row r="67667" spans="1:1" x14ac:dyDescent="0.2">
      <c r="A67667"/>
    </row>
    <row r="67668" spans="1:1" x14ac:dyDescent="0.2">
      <c r="A67668"/>
    </row>
    <row r="67669" spans="1:1" x14ac:dyDescent="0.2">
      <c r="A67669"/>
    </row>
    <row r="67670" spans="1:1" x14ac:dyDescent="0.2">
      <c r="A67670"/>
    </row>
    <row r="67671" spans="1:1" x14ac:dyDescent="0.2">
      <c r="A67671"/>
    </row>
    <row r="67672" spans="1:1" x14ac:dyDescent="0.2">
      <c r="A67672"/>
    </row>
    <row r="67673" spans="1:1" x14ac:dyDescent="0.2">
      <c r="A67673"/>
    </row>
    <row r="67674" spans="1:1" x14ac:dyDescent="0.2">
      <c r="A67674"/>
    </row>
    <row r="67675" spans="1:1" x14ac:dyDescent="0.2">
      <c r="A67675"/>
    </row>
    <row r="67676" spans="1:1" x14ac:dyDescent="0.2">
      <c r="A67676"/>
    </row>
    <row r="67677" spans="1:1" x14ac:dyDescent="0.2">
      <c r="A67677"/>
    </row>
    <row r="67678" spans="1:1" x14ac:dyDescent="0.2">
      <c r="A67678"/>
    </row>
    <row r="67679" spans="1:1" x14ac:dyDescent="0.2">
      <c r="A67679"/>
    </row>
    <row r="67680" spans="1:1" x14ac:dyDescent="0.2">
      <c r="A67680"/>
    </row>
    <row r="67681" spans="1:1" x14ac:dyDescent="0.2">
      <c r="A67681"/>
    </row>
    <row r="67682" spans="1:1" x14ac:dyDescent="0.2">
      <c r="A67682"/>
    </row>
    <row r="67683" spans="1:1" x14ac:dyDescent="0.2">
      <c r="A67683"/>
    </row>
    <row r="67684" spans="1:1" x14ac:dyDescent="0.2">
      <c r="A67684"/>
    </row>
    <row r="67685" spans="1:1" x14ac:dyDescent="0.2">
      <c r="A67685"/>
    </row>
    <row r="67686" spans="1:1" x14ac:dyDescent="0.2">
      <c r="A67686"/>
    </row>
    <row r="67687" spans="1:1" x14ac:dyDescent="0.2">
      <c r="A67687"/>
    </row>
    <row r="67688" spans="1:1" x14ac:dyDescent="0.2">
      <c r="A67688"/>
    </row>
    <row r="67689" spans="1:1" x14ac:dyDescent="0.2">
      <c r="A67689"/>
    </row>
    <row r="67690" spans="1:1" x14ac:dyDescent="0.2">
      <c r="A67690"/>
    </row>
    <row r="67691" spans="1:1" x14ac:dyDescent="0.2">
      <c r="A67691"/>
    </row>
    <row r="67692" spans="1:1" x14ac:dyDescent="0.2">
      <c r="A67692"/>
    </row>
    <row r="67693" spans="1:1" x14ac:dyDescent="0.2">
      <c r="A67693"/>
    </row>
    <row r="67694" spans="1:1" x14ac:dyDescent="0.2">
      <c r="A67694"/>
    </row>
    <row r="67695" spans="1:1" x14ac:dyDescent="0.2">
      <c r="A67695"/>
    </row>
    <row r="67696" spans="1:1" x14ac:dyDescent="0.2">
      <c r="A67696"/>
    </row>
    <row r="67697" spans="1:1" x14ac:dyDescent="0.2">
      <c r="A67697"/>
    </row>
    <row r="67698" spans="1:1" x14ac:dyDescent="0.2">
      <c r="A67698"/>
    </row>
    <row r="67699" spans="1:1" x14ac:dyDescent="0.2">
      <c r="A67699"/>
    </row>
    <row r="67700" spans="1:1" x14ac:dyDescent="0.2">
      <c r="A67700"/>
    </row>
    <row r="67701" spans="1:1" x14ac:dyDescent="0.2">
      <c r="A67701"/>
    </row>
    <row r="67702" spans="1:1" x14ac:dyDescent="0.2">
      <c r="A67702"/>
    </row>
    <row r="67703" spans="1:1" x14ac:dyDescent="0.2">
      <c r="A67703"/>
    </row>
    <row r="67704" spans="1:1" x14ac:dyDescent="0.2">
      <c r="A67704"/>
    </row>
    <row r="67705" spans="1:1" x14ac:dyDescent="0.2">
      <c r="A67705"/>
    </row>
    <row r="67706" spans="1:1" x14ac:dyDescent="0.2">
      <c r="A67706"/>
    </row>
    <row r="67707" spans="1:1" x14ac:dyDescent="0.2">
      <c r="A67707"/>
    </row>
    <row r="67708" spans="1:1" x14ac:dyDescent="0.2">
      <c r="A67708"/>
    </row>
    <row r="67709" spans="1:1" x14ac:dyDescent="0.2">
      <c r="A67709"/>
    </row>
    <row r="67710" spans="1:1" x14ac:dyDescent="0.2">
      <c r="A67710"/>
    </row>
    <row r="67711" spans="1:1" x14ac:dyDescent="0.2">
      <c r="A67711"/>
    </row>
    <row r="67712" spans="1:1" x14ac:dyDescent="0.2">
      <c r="A67712"/>
    </row>
    <row r="67713" spans="1:1" x14ac:dyDescent="0.2">
      <c r="A67713"/>
    </row>
    <row r="67714" spans="1:1" x14ac:dyDescent="0.2">
      <c r="A67714"/>
    </row>
    <row r="67715" spans="1:1" x14ac:dyDescent="0.2">
      <c r="A67715"/>
    </row>
    <row r="67716" spans="1:1" x14ac:dyDescent="0.2">
      <c r="A67716"/>
    </row>
    <row r="67717" spans="1:1" x14ac:dyDescent="0.2">
      <c r="A67717"/>
    </row>
    <row r="67718" spans="1:1" x14ac:dyDescent="0.2">
      <c r="A67718"/>
    </row>
    <row r="67719" spans="1:1" x14ac:dyDescent="0.2">
      <c r="A67719"/>
    </row>
    <row r="67720" spans="1:1" x14ac:dyDescent="0.2">
      <c r="A67720"/>
    </row>
    <row r="67721" spans="1:1" x14ac:dyDescent="0.2">
      <c r="A67721"/>
    </row>
    <row r="67722" spans="1:1" x14ac:dyDescent="0.2">
      <c r="A67722"/>
    </row>
    <row r="67723" spans="1:1" x14ac:dyDescent="0.2">
      <c r="A67723"/>
    </row>
    <row r="67724" spans="1:1" x14ac:dyDescent="0.2">
      <c r="A67724"/>
    </row>
    <row r="67725" spans="1:1" x14ac:dyDescent="0.2">
      <c r="A67725"/>
    </row>
    <row r="67726" spans="1:1" x14ac:dyDescent="0.2">
      <c r="A67726"/>
    </row>
    <row r="67727" spans="1:1" x14ac:dyDescent="0.2">
      <c r="A67727"/>
    </row>
    <row r="67728" spans="1:1" x14ac:dyDescent="0.2">
      <c r="A67728"/>
    </row>
    <row r="67729" spans="1:1" x14ac:dyDescent="0.2">
      <c r="A67729"/>
    </row>
    <row r="67730" spans="1:1" x14ac:dyDescent="0.2">
      <c r="A67730"/>
    </row>
    <row r="67731" spans="1:1" x14ac:dyDescent="0.2">
      <c r="A67731"/>
    </row>
    <row r="67732" spans="1:1" x14ac:dyDescent="0.2">
      <c r="A67732"/>
    </row>
    <row r="67733" spans="1:1" x14ac:dyDescent="0.2">
      <c r="A67733"/>
    </row>
    <row r="67734" spans="1:1" x14ac:dyDescent="0.2">
      <c r="A67734"/>
    </row>
    <row r="67735" spans="1:1" x14ac:dyDescent="0.2">
      <c r="A67735"/>
    </row>
    <row r="67736" spans="1:1" x14ac:dyDescent="0.2">
      <c r="A67736"/>
    </row>
    <row r="67737" spans="1:1" x14ac:dyDescent="0.2">
      <c r="A67737"/>
    </row>
    <row r="67738" spans="1:1" x14ac:dyDescent="0.2">
      <c r="A67738"/>
    </row>
    <row r="67739" spans="1:1" x14ac:dyDescent="0.2">
      <c r="A67739"/>
    </row>
    <row r="67740" spans="1:1" x14ac:dyDescent="0.2">
      <c r="A67740"/>
    </row>
    <row r="67741" spans="1:1" x14ac:dyDescent="0.2">
      <c r="A67741"/>
    </row>
    <row r="67742" spans="1:1" x14ac:dyDescent="0.2">
      <c r="A67742"/>
    </row>
    <row r="67743" spans="1:1" x14ac:dyDescent="0.2">
      <c r="A67743"/>
    </row>
    <row r="67744" spans="1:1" x14ac:dyDescent="0.2">
      <c r="A67744"/>
    </row>
    <row r="67745" spans="1:1" x14ac:dyDescent="0.2">
      <c r="A67745"/>
    </row>
    <row r="67746" spans="1:1" x14ac:dyDescent="0.2">
      <c r="A67746"/>
    </row>
    <row r="67747" spans="1:1" x14ac:dyDescent="0.2">
      <c r="A67747"/>
    </row>
    <row r="67748" spans="1:1" x14ac:dyDescent="0.2">
      <c r="A67748"/>
    </row>
    <row r="67749" spans="1:1" x14ac:dyDescent="0.2">
      <c r="A67749"/>
    </row>
    <row r="67750" spans="1:1" x14ac:dyDescent="0.2">
      <c r="A67750"/>
    </row>
    <row r="67751" spans="1:1" x14ac:dyDescent="0.2">
      <c r="A67751"/>
    </row>
    <row r="67752" spans="1:1" x14ac:dyDescent="0.2">
      <c r="A67752"/>
    </row>
    <row r="67753" spans="1:1" x14ac:dyDescent="0.2">
      <c r="A67753"/>
    </row>
    <row r="67754" spans="1:1" x14ac:dyDescent="0.2">
      <c r="A67754"/>
    </row>
    <row r="67755" spans="1:1" x14ac:dyDescent="0.2">
      <c r="A67755"/>
    </row>
    <row r="67756" spans="1:1" x14ac:dyDescent="0.2">
      <c r="A67756"/>
    </row>
    <row r="67757" spans="1:1" x14ac:dyDescent="0.2">
      <c r="A67757"/>
    </row>
    <row r="67758" spans="1:1" x14ac:dyDescent="0.2">
      <c r="A67758"/>
    </row>
    <row r="67759" spans="1:1" x14ac:dyDescent="0.2">
      <c r="A67759"/>
    </row>
    <row r="67760" spans="1:1" x14ac:dyDescent="0.2">
      <c r="A67760"/>
    </row>
    <row r="67761" spans="1:1" x14ac:dyDescent="0.2">
      <c r="A67761"/>
    </row>
    <row r="67762" spans="1:1" x14ac:dyDescent="0.2">
      <c r="A67762"/>
    </row>
    <row r="67763" spans="1:1" x14ac:dyDescent="0.2">
      <c r="A67763"/>
    </row>
    <row r="67764" spans="1:1" x14ac:dyDescent="0.2">
      <c r="A67764"/>
    </row>
    <row r="67765" spans="1:1" x14ac:dyDescent="0.2">
      <c r="A67765"/>
    </row>
    <row r="67766" spans="1:1" x14ac:dyDescent="0.2">
      <c r="A67766"/>
    </row>
    <row r="67767" spans="1:1" x14ac:dyDescent="0.2">
      <c r="A67767"/>
    </row>
    <row r="67768" spans="1:1" x14ac:dyDescent="0.2">
      <c r="A67768"/>
    </row>
    <row r="67769" spans="1:1" x14ac:dyDescent="0.2">
      <c r="A67769"/>
    </row>
    <row r="67770" spans="1:1" x14ac:dyDescent="0.2">
      <c r="A67770"/>
    </row>
    <row r="67771" spans="1:1" x14ac:dyDescent="0.2">
      <c r="A67771"/>
    </row>
    <row r="67772" spans="1:1" x14ac:dyDescent="0.2">
      <c r="A67772"/>
    </row>
    <row r="67773" spans="1:1" x14ac:dyDescent="0.2">
      <c r="A67773"/>
    </row>
    <row r="67774" spans="1:1" x14ac:dyDescent="0.2">
      <c r="A67774"/>
    </row>
    <row r="67775" spans="1:1" x14ac:dyDescent="0.2">
      <c r="A67775"/>
    </row>
    <row r="67776" spans="1:1" x14ac:dyDescent="0.2">
      <c r="A67776"/>
    </row>
    <row r="67777" spans="1:1" x14ac:dyDescent="0.2">
      <c r="A67777"/>
    </row>
    <row r="67778" spans="1:1" x14ac:dyDescent="0.2">
      <c r="A67778"/>
    </row>
    <row r="67779" spans="1:1" x14ac:dyDescent="0.2">
      <c r="A67779"/>
    </row>
    <row r="67780" spans="1:1" x14ac:dyDescent="0.2">
      <c r="A67780"/>
    </row>
    <row r="67781" spans="1:1" x14ac:dyDescent="0.2">
      <c r="A67781"/>
    </row>
    <row r="67782" spans="1:1" x14ac:dyDescent="0.2">
      <c r="A67782"/>
    </row>
    <row r="67783" spans="1:1" x14ac:dyDescent="0.2">
      <c r="A67783"/>
    </row>
    <row r="67784" spans="1:1" x14ac:dyDescent="0.2">
      <c r="A67784"/>
    </row>
    <row r="67785" spans="1:1" x14ac:dyDescent="0.2">
      <c r="A67785"/>
    </row>
    <row r="67786" spans="1:1" x14ac:dyDescent="0.2">
      <c r="A67786"/>
    </row>
    <row r="67787" spans="1:1" x14ac:dyDescent="0.2">
      <c r="A67787"/>
    </row>
    <row r="67788" spans="1:1" x14ac:dyDescent="0.2">
      <c r="A67788"/>
    </row>
    <row r="67789" spans="1:1" x14ac:dyDescent="0.2">
      <c r="A67789"/>
    </row>
    <row r="67790" spans="1:1" x14ac:dyDescent="0.2">
      <c r="A67790"/>
    </row>
    <row r="67791" spans="1:1" x14ac:dyDescent="0.2">
      <c r="A67791"/>
    </row>
    <row r="67792" spans="1:1" x14ac:dyDescent="0.2">
      <c r="A67792"/>
    </row>
    <row r="67793" spans="1:1" x14ac:dyDescent="0.2">
      <c r="A67793"/>
    </row>
    <row r="67794" spans="1:1" x14ac:dyDescent="0.2">
      <c r="A67794"/>
    </row>
    <row r="67795" spans="1:1" x14ac:dyDescent="0.2">
      <c r="A67795"/>
    </row>
    <row r="67796" spans="1:1" x14ac:dyDescent="0.2">
      <c r="A67796"/>
    </row>
    <row r="67797" spans="1:1" x14ac:dyDescent="0.2">
      <c r="A67797"/>
    </row>
    <row r="67798" spans="1:1" x14ac:dyDescent="0.2">
      <c r="A67798"/>
    </row>
    <row r="67799" spans="1:1" x14ac:dyDescent="0.2">
      <c r="A67799"/>
    </row>
    <row r="67800" spans="1:1" x14ac:dyDescent="0.2">
      <c r="A67800"/>
    </row>
    <row r="67801" spans="1:1" x14ac:dyDescent="0.2">
      <c r="A67801"/>
    </row>
    <row r="67802" spans="1:1" x14ac:dyDescent="0.2">
      <c r="A67802"/>
    </row>
    <row r="67803" spans="1:1" x14ac:dyDescent="0.2">
      <c r="A67803"/>
    </row>
    <row r="67804" spans="1:1" x14ac:dyDescent="0.2">
      <c r="A67804"/>
    </row>
    <row r="67805" spans="1:1" x14ac:dyDescent="0.2">
      <c r="A67805"/>
    </row>
    <row r="67806" spans="1:1" x14ac:dyDescent="0.2">
      <c r="A67806"/>
    </row>
    <row r="67807" spans="1:1" x14ac:dyDescent="0.2">
      <c r="A67807"/>
    </row>
    <row r="67808" spans="1:1" x14ac:dyDescent="0.2">
      <c r="A67808"/>
    </row>
    <row r="67809" spans="1:1" x14ac:dyDescent="0.2">
      <c r="A67809"/>
    </row>
    <row r="67810" spans="1:1" x14ac:dyDescent="0.2">
      <c r="A67810"/>
    </row>
    <row r="67811" spans="1:1" x14ac:dyDescent="0.2">
      <c r="A67811"/>
    </row>
    <row r="67812" spans="1:1" x14ac:dyDescent="0.2">
      <c r="A67812"/>
    </row>
    <row r="67813" spans="1:1" x14ac:dyDescent="0.2">
      <c r="A67813"/>
    </row>
    <row r="67814" spans="1:1" x14ac:dyDescent="0.2">
      <c r="A67814"/>
    </row>
    <row r="67815" spans="1:1" x14ac:dyDescent="0.2">
      <c r="A67815"/>
    </row>
    <row r="67816" spans="1:1" x14ac:dyDescent="0.2">
      <c r="A67816"/>
    </row>
    <row r="67817" spans="1:1" x14ac:dyDescent="0.2">
      <c r="A67817"/>
    </row>
    <row r="67818" spans="1:1" x14ac:dyDescent="0.2">
      <c r="A67818"/>
    </row>
    <row r="67819" spans="1:1" x14ac:dyDescent="0.2">
      <c r="A67819"/>
    </row>
    <row r="67820" spans="1:1" x14ac:dyDescent="0.2">
      <c r="A67820"/>
    </row>
    <row r="67821" spans="1:1" x14ac:dyDescent="0.2">
      <c r="A67821"/>
    </row>
    <row r="67822" spans="1:1" x14ac:dyDescent="0.2">
      <c r="A67822"/>
    </row>
    <row r="67823" spans="1:1" x14ac:dyDescent="0.2">
      <c r="A67823"/>
    </row>
    <row r="67824" spans="1:1" x14ac:dyDescent="0.2">
      <c r="A67824"/>
    </row>
    <row r="67825" spans="1:1" x14ac:dyDescent="0.2">
      <c r="A67825"/>
    </row>
    <row r="67826" spans="1:1" x14ac:dyDescent="0.2">
      <c r="A67826"/>
    </row>
    <row r="67827" spans="1:1" x14ac:dyDescent="0.2">
      <c r="A67827"/>
    </row>
    <row r="67828" spans="1:1" x14ac:dyDescent="0.2">
      <c r="A67828"/>
    </row>
    <row r="67829" spans="1:1" x14ac:dyDescent="0.2">
      <c r="A67829"/>
    </row>
    <row r="67830" spans="1:1" x14ac:dyDescent="0.2">
      <c r="A67830"/>
    </row>
    <row r="67831" spans="1:1" x14ac:dyDescent="0.2">
      <c r="A67831"/>
    </row>
    <row r="67832" spans="1:1" x14ac:dyDescent="0.2">
      <c r="A67832"/>
    </row>
    <row r="67833" spans="1:1" x14ac:dyDescent="0.2">
      <c r="A67833"/>
    </row>
    <row r="67834" spans="1:1" x14ac:dyDescent="0.2">
      <c r="A67834"/>
    </row>
    <row r="67835" spans="1:1" x14ac:dyDescent="0.2">
      <c r="A67835"/>
    </row>
    <row r="67836" spans="1:1" x14ac:dyDescent="0.2">
      <c r="A67836"/>
    </row>
    <row r="67837" spans="1:1" x14ac:dyDescent="0.2">
      <c r="A67837"/>
    </row>
    <row r="67838" spans="1:1" x14ac:dyDescent="0.2">
      <c r="A67838"/>
    </row>
    <row r="67839" spans="1:1" x14ac:dyDescent="0.2">
      <c r="A67839"/>
    </row>
    <row r="67840" spans="1:1" x14ac:dyDescent="0.2">
      <c r="A67840"/>
    </row>
    <row r="67841" spans="1:1" x14ac:dyDescent="0.2">
      <c r="A67841"/>
    </row>
    <row r="67842" spans="1:1" x14ac:dyDescent="0.2">
      <c r="A67842"/>
    </row>
    <row r="67843" spans="1:1" x14ac:dyDescent="0.2">
      <c r="A67843"/>
    </row>
    <row r="67844" spans="1:1" x14ac:dyDescent="0.2">
      <c r="A67844"/>
    </row>
    <row r="67845" spans="1:1" x14ac:dyDescent="0.2">
      <c r="A67845"/>
    </row>
    <row r="67846" spans="1:1" x14ac:dyDescent="0.2">
      <c r="A67846"/>
    </row>
    <row r="67847" spans="1:1" x14ac:dyDescent="0.2">
      <c r="A67847"/>
    </row>
    <row r="67848" spans="1:1" x14ac:dyDescent="0.2">
      <c r="A67848"/>
    </row>
    <row r="67849" spans="1:1" x14ac:dyDescent="0.2">
      <c r="A67849"/>
    </row>
    <row r="67850" spans="1:1" x14ac:dyDescent="0.2">
      <c r="A67850"/>
    </row>
    <row r="67851" spans="1:1" x14ac:dyDescent="0.2">
      <c r="A67851"/>
    </row>
    <row r="67852" spans="1:1" x14ac:dyDescent="0.2">
      <c r="A67852"/>
    </row>
    <row r="67853" spans="1:1" x14ac:dyDescent="0.2">
      <c r="A67853"/>
    </row>
    <row r="67854" spans="1:1" x14ac:dyDescent="0.2">
      <c r="A67854"/>
    </row>
    <row r="67855" spans="1:1" x14ac:dyDescent="0.2">
      <c r="A67855"/>
    </row>
    <row r="67856" spans="1:1" x14ac:dyDescent="0.2">
      <c r="A67856"/>
    </row>
    <row r="67857" spans="1:1" x14ac:dyDescent="0.2">
      <c r="A67857"/>
    </row>
    <row r="67858" spans="1:1" x14ac:dyDescent="0.2">
      <c r="A67858"/>
    </row>
    <row r="67859" spans="1:1" x14ac:dyDescent="0.2">
      <c r="A67859"/>
    </row>
    <row r="67860" spans="1:1" x14ac:dyDescent="0.2">
      <c r="A67860"/>
    </row>
    <row r="67861" spans="1:1" x14ac:dyDescent="0.2">
      <c r="A67861"/>
    </row>
    <row r="67862" spans="1:1" x14ac:dyDescent="0.2">
      <c r="A67862"/>
    </row>
    <row r="67863" spans="1:1" x14ac:dyDescent="0.2">
      <c r="A67863"/>
    </row>
    <row r="67864" spans="1:1" x14ac:dyDescent="0.2">
      <c r="A67864"/>
    </row>
    <row r="67865" spans="1:1" x14ac:dyDescent="0.2">
      <c r="A67865"/>
    </row>
    <row r="67866" spans="1:1" x14ac:dyDescent="0.2">
      <c r="A67866"/>
    </row>
    <row r="67867" spans="1:1" x14ac:dyDescent="0.2">
      <c r="A67867"/>
    </row>
    <row r="67868" spans="1:1" x14ac:dyDescent="0.2">
      <c r="A67868"/>
    </row>
    <row r="67869" spans="1:1" x14ac:dyDescent="0.2">
      <c r="A67869"/>
    </row>
    <row r="67870" spans="1:1" x14ac:dyDescent="0.2">
      <c r="A67870"/>
    </row>
    <row r="67871" spans="1:1" x14ac:dyDescent="0.2">
      <c r="A67871"/>
    </row>
    <row r="67872" spans="1:1" x14ac:dyDescent="0.2">
      <c r="A67872"/>
    </row>
    <row r="67873" spans="1:1" x14ac:dyDescent="0.2">
      <c r="A67873"/>
    </row>
    <row r="67874" spans="1:1" x14ac:dyDescent="0.2">
      <c r="A67874"/>
    </row>
    <row r="67875" spans="1:1" x14ac:dyDescent="0.2">
      <c r="A67875"/>
    </row>
    <row r="67876" spans="1:1" x14ac:dyDescent="0.2">
      <c r="A67876"/>
    </row>
    <row r="67877" spans="1:1" x14ac:dyDescent="0.2">
      <c r="A67877"/>
    </row>
    <row r="67878" spans="1:1" x14ac:dyDescent="0.2">
      <c r="A67878"/>
    </row>
    <row r="67879" spans="1:1" x14ac:dyDescent="0.2">
      <c r="A67879"/>
    </row>
    <row r="67880" spans="1:1" x14ac:dyDescent="0.2">
      <c r="A67880"/>
    </row>
    <row r="67881" spans="1:1" x14ac:dyDescent="0.2">
      <c r="A67881"/>
    </row>
    <row r="67882" spans="1:1" x14ac:dyDescent="0.2">
      <c r="A67882"/>
    </row>
    <row r="67883" spans="1:1" x14ac:dyDescent="0.2">
      <c r="A67883"/>
    </row>
    <row r="67884" spans="1:1" x14ac:dyDescent="0.2">
      <c r="A67884"/>
    </row>
    <row r="67885" spans="1:1" x14ac:dyDescent="0.2">
      <c r="A67885"/>
    </row>
    <row r="67886" spans="1:1" x14ac:dyDescent="0.2">
      <c r="A67886"/>
    </row>
    <row r="67887" spans="1:1" x14ac:dyDescent="0.2">
      <c r="A67887"/>
    </row>
    <row r="67888" spans="1:1" x14ac:dyDescent="0.2">
      <c r="A67888"/>
    </row>
    <row r="67889" spans="1:1" x14ac:dyDescent="0.2">
      <c r="A67889"/>
    </row>
    <row r="67890" spans="1:1" x14ac:dyDescent="0.2">
      <c r="A67890"/>
    </row>
    <row r="67891" spans="1:1" x14ac:dyDescent="0.2">
      <c r="A67891"/>
    </row>
    <row r="67892" spans="1:1" x14ac:dyDescent="0.2">
      <c r="A67892"/>
    </row>
    <row r="67893" spans="1:1" x14ac:dyDescent="0.2">
      <c r="A67893"/>
    </row>
    <row r="67894" spans="1:1" x14ac:dyDescent="0.2">
      <c r="A67894"/>
    </row>
    <row r="67895" spans="1:1" x14ac:dyDescent="0.2">
      <c r="A67895"/>
    </row>
    <row r="67896" spans="1:1" x14ac:dyDescent="0.2">
      <c r="A67896"/>
    </row>
    <row r="67897" spans="1:1" x14ac:dyDescent="0.2">
      <c r="A67897"/>
    </row>
    <row r="67898" spans="1:1" x14ac:dyDescent="0.2">
      <c r="A67898"/>
    </row>
    <row r="67899" spans="1:1" x14ac:dyDescent="0.2">
      <c r="A67899"/>
    </row>
    <row r="67900" spans="1:1" x14ac:dyDescent="0.2">
      <c r="A67900"/>
    </row>
    <row r="67901" spans="1:1" x14ac:dyDescent="0.2">
      <c r="A67901"/>
    </row>
    <row r="67902" spans="1:1" x14ac:dyDescent="0.2">
      <c r="A67902"/>
    </row>
    <row r="67903" spans="1:1" x14ac:dyDescent="0.2">
      <c r="A67903"/>
    </row>
    <row r="67904" spans="1:1" x14ac:dyDescent="0.2">
      <c r="A67904"/>
    </row>
    <row r="67905" spans="1:1" x14ac:dyDescent="0.2">
      <c r="A67905"/>
    </row>
    <row r="67906" spans="1:1" x14ac:dyDescent="0.2">
      <c r="A67906"/>
    </row>
    <row r="67907" spans="1:1" x14ac:dyDescent="0.2">
      <c r="A67907"/>
    </row>
    <row r="67908" spans="1:1" x14ac:dyDescent="0.2">
      <c r="A67908"/>
    </row>
    <row r="67909" spans="1:1" x14ac:dyDescent="0.2">
      <c r="A67909"/>
    </row>
    <row r="67910" spans="1:1" x14ac:dyDescent="0.2">
      <c r="A67910"/>
    </row>
    <row r="67911" spans="1:1" x14ac:dyDescent="0.2">
      <c r="A67911"/>
    </row>
    <row r="67912" spans="1:1" x14ac:dyDescent="0.2">
      <c r="A67912"/>
    </row>
    <row r="67913" spans="1:1" x14ac:dyDescent="0.2">
      <c r="A67913"/>
    </row>
    <row r="67914" spans="1:1" x14ac:dyDescent="0.2">
      <c r="A67914"/>
    </row>
    <row r="67915" spans="1:1" x14ac:dyDescent="0.2">
      <c r="A67915"/>
    </row>
    <row r="67916" spans="1:1" x14ac:dyDescent="0.2">
      <c r="A67916"/>
    </row>
    <row r="67917" spans="1:1" x14ac:dyDescent="0.2">
      <c r="A67917"/>
    </row>
    <row r="67918" spans="1:1" x14ac:dyDescent="0.2">
      <c r="A67918"/>
    </row>
    <row r="67919" spans="1:1" x14ac:dyDescent="0.2">
      <c r="A67919"/>
    </row>
    <row r="67920" spans="1:1" x14ac:dyDescent="0.2">
      <c r="A67920"/>
    </row>
    <row r="67921" spans="1:1" x14ac:dyDescent="0.2">
      <c r="A67921"/>
    </row>
    <row r="67922" spans="1:1" x14ac:dyDescent="0.2">
      <c r="A67922"/>
    </row>
    <row r="67923" spans="1:1" x14ac:dyDescent="0.2">
      <c r="A67923"/>
    </row>
    <row r="67924" spans="1:1" x14ac:dyDescent="0.2">
      <c r="A67924"/>
    </row>
    <row r="67925" spans="1:1" x14ac:dyDescent="0.2">
      <c r="A67925"/>
    </row>
    <row r="67926" spans="1:1" x14ac:dyDescent="0.2">
      <c r="A67926"/>
    </row>
    <row r="67927" spans="1:1" x14ac:dyDescent="0.2">
      <c r="A67927"/>
    </row>
    <row r="67928" spans="1:1" x14ac:dyDescent="0.2">
      <c r="A67928"/>
    </row>
    <row r="67929" spans="1:1" x14ac:dyDescent="0.2">
      <c r="A67929"/>
    </row>
    <row r="67930" spans="1:1" x14ac:dyDescent="0.2">
      <c r="A67930"/>
    </row>
    <row r="67931" spans="1:1" x14ac:dyDescent="0.2">
      <c r="A67931"/>
    </row>
    <row r="67932" spans="1:1" x14ac:dyDescent="0.2">
      <c r="A67932"/>
    </row>
    <row r="67933" spans="1:1" x14ac:dyDescent="0.2">
      <c r="A67933"/>
    </row>
    <row r="67934" spans="1:1" x14ac:dyDescent="0.2">
      <c r="A67934"/>
    </row>
    <row r="67935" spans="1:1" x14ac:dyDescent="0.2">
      <c r="A67935"/>
    </row>
    <row r="67936" spans="1:1" x14ac:dyDescent="0.2">
      <c r="A67936"/>
    </row>
    <row r="67937" spans="1:1" x14ac:dyDescent="0.2">
      <c r="A67937"/>
    </row>
    <row r="67938" spans="1:1" x14ac:dyDescent="0.2">
      <c r="A67938"/>
    </row>
    <row r="67939" spans="1:1" x14ac:dyDescent="0.2">
      <c r="A67939"/>
    </row>
    <row r="67940" spans="1:1" x14ac:dyDescent="0.2">
      <c r="A67940"/>
    </row>
    <row r="67941" spans="1:1" x14ac:dyDescent="0.2">
      <c r="A67941"/>
    </row>
    <row r="67942" spans="1:1" x14ac:dyDescent="0.2">
      <c r="A67942"/>
    </row>
    <row r="67943" spans="1:1" x14ac:dyDescent="0.2">
      <c r="A67943"/>
    </row>
    <row r="67944" spans="1:1" x14ac:dyDescent="0.2">
      <c r="A67944"/>
    </row>
    <row r="67945" spans="1:1" x14ac:dyDescent="0.2">
      <c r="A67945"/>
    </row>
    <row r="67946" spans="1:1" x14ac:dyDescent="0.2">
      <c r="A67946"/>
    </row>
    <row r="67947" spans="1:1" x14ac:dyDescent="0.2">
      <c r="A67947"/>
    </row>
    <row r="67948" spans="1:1" x14ac:dyDescent="0.2">
      <c r="A67948"/>
    </row>
    <row r="67949" spans="1:1" x14ac:dyDescent="0.2">
      <c r="A67949"/>
    </row>
    <row r="67950" spans="1:1" x14ac:dyDescent="0.2">
      <c r="A67950"/>
    </row>
    <row r="67951" spans="1:1" x14ac:dyDescent="0.2">
      <c r="A67951"/>
    </row>
    <row r="67952" spans="1:1" x14ac:dyDescent="0.2">
      <c r="A67952"/>
    </row>
    <row r="67953" spans="1:1" x14ac:dyDescent="0.2">
      <c r="A67953"/>
    </row>
    <row r="67954" spans="1:1" x14ac:dyDescent="0.2">
      <c r="A67954"/>
    </row>
    <row r="67955" spans="1:1" x14ac:dyDescent="0.2">
      <c r="A67955"/>
    </row>
    <row r="67956" spans="1:1" x14ac:dyDescent="0.2">
      <c r="A67956"/>
    </row>
    <row r="67957" spans="1:1" x14ac:dyDescent="0.2">
      <c r="A67957"/>
    </row>
    <row r="67958" spans="1:1" x14ac:dyDescent="0.2">
      <c r="A67958"/>
    </row>
    <row r="67959" spans="1:1" x14ac:dyDescent="0.2">
      <c r="A67959"/>
    </row>
    <row r="67960" spans="1:1" x14ac:dyDescent="0.2">
      <c r="A67960"/>
    </row>
    <row r="67961" spans="1:1" x14ac:dyDescent="0.2">
      <c r="A67961"/>
    </row>
    <row r="67962" spans="1:1" x14ac:dyDescent="0.2">
      <c r="A67962"/>
    </row>
    <row r="67963" spans="1:1" x14ac:dyDescent="0.2">
      <c r="A67963"/>
    </row>
    <row r="67964" spans="1:1" x14ac:dyDescent="0.2">
      <c r="A67964"/>
    </row>
    <row r="67965" spans="1:1" x14ac:dyDescent="0.2">
      <c r="A67965"/>
    </row>
    <row r="67966" spans="1:1" x14ac:dyDescent="0.2">
      <c r="A67966"/>
    </row>
    <row r="67967" spans="1:1" x14ac:dyDescent="0.2">
      <c r="A67967"/>
    </row>
    <row r="67968" spans="1:1" x14ac:dyDescent="0.2">
      <c r="A67968"/>
    </row>
    <row r="67969" spans="1:1" x14ac:dyDescent="0.2">
      <c r="A67969"/>
    </row>
    <row r="67970" spans="1:1" x14ac:dyDescent="0.2">
      <c r="A67970"/>
    </row>
    <row r="67971" spans="1:1" x14ac:dyDescent="0.2">
      <c r="A67971"/>
    </row>
    <row r="67972" spans="1:1" x14ac:dyDescent="0.2">
      <c r="A67972"/>
    </row>
    <row r="67973" spans="1:1" x14ac:dyDescent="0.2">
      <c r="A67973"/>
    </row>
    <row r="67974" spans="1:1" x14ac:dyDescent="0.2">
      <c r="A67974"/>
    </row>
    <row r="67975" spans="1:1" x14ac:dyDescent="0.2">
      <c r="A67975"/>
    </row>
    <row r="67976" spans="1:1" x14ac:dyDescent="0.2">
      <c r="A67976"/>
    </row>
    <row r="67977" spans="1:1" x14ac:dyDescent="0.2">
      <c r="A67977"/>
    </row>
    <row r="67978" spans="1:1" x14ac:dyDescent="0.2">
      <c r="A67978"/>
    </row>
    <row r="67979" spans="1:1" x14ac:dyDescent="0.2">
      <c r="A67979"/>
    </row>
    <row r="67980" spans="1:1" x14ac:dyDescent="0.2">
      <c r="A67980"/>
    </row>
    <row r="67981" spans="1:1" x14ac:dyDescent="0.2">
      <c r="A67981"/>
    </row>
    <row r="67982" spans="1:1" x14ac:dyDescent="0.2">
      <c r="A67982"/>
    </row>
    <row r="67983" spans="1:1" x14ac:dyDescent="0.2">
      <c r="A67983"/>
    </row>
    <row r="67984" spans="1:1" x14ac:dyDescent="0.2">
      <c r="A67984"/>
    </row>
    <row r="67985" spans="1:1" x14ac:dyDescent="0.2">
      <c r="A67985"/>
    </row>
    <row r="67986" spans="1:1" x14ac:dyDescent="0.2">
      <c r="A67986"/>
    </row>
    <row r="67987" spans="1:1" x14ac:dyDescent="0.2">
      <c r="A67987"/>
    </row>
    <row r="67988" spans="1:1" x14ac:dyDescent="0.2">
      <c r="A67988"/>
    </row>
    <row r="67989" spans="1:1" x14ac:dyDescent="0.2">
      <c r="A67989"/>
    </row>
    <row r="67990" spans="1:1" x14ac:dyDescent="0.2">
      <c r="A67990"/>
    </row>
    <row r="67991" spans="1:1" x14ac:dyDescent="0.2">
      <c r="A67991"/>
    </row>
    <row r="67992" spans="1:1" x14ac:dyDescent="0.2">
      <c r="A67992"/>
    </row>
    <row r="67993" spans="1:1" x14ac:dyDescent="0.2">
      <c r="A67993"/>
    </row>
    <row r="67994" spans="1:1" x14ac:dyDescent="0.2">
      <c r="A67994"/>
    </row>
    <row r="67995" spans="1:1" x14ac:dyDescent="0.2">
      <c r="A67995"/>
    </row>
    <row r="67996" spans="1:1" x14ac:dyDescent="0.2">
      <c r="A67996"/>
    </row>
    <row r="67997" spans="1:1" x14ac:dyDescent="0.2">
      <c r="A67997"/>
    </row>
    <row r="67998" spans="1:1" x14ac:dyDescent="0.2">
      <c r="A67998"/>
    </row>
    <row r="67999" spans="1:1" x14ac:dyDescent="0.2">
      <c r="A67999"/>
    </row>
    <row r="68000" spans="1:1" x14ac:dyDescent="0.2">
      <c r="A68000"/>
    </row>
    <row r="68001" spans="1:1" x14ac:dyDescent="0.2">
      <c r="A68001"/>
    </row>
    <row r="68002" spans="1:1" x14ac:dyDescent="0.2">
      <c r="A68002"/>
    </row>
    <row r="68003" spans="1:1" x14ac:dyDescent="0.2">
      <c r="A68003"/>
    </row>
    <row r="68004" spans="1:1" x14ac:dyDescent="0.2">
      <c r="A68004"/>
    </row>
    <row r="68005" spans="1:1" x14ac:dyDescent="0.2">
      <c r="A68005"/>
    </row>
    <row r="68006" spans="1:1" x14ac:dyDescent="0.2">
      <c r="A68006"/>
    </row>
    <row r="68007" spans="1:1" x14ac:dyDescent="0.2">
      <c r="A68007"/>
    </row>
    <row r="68008" spans="1:1" x14ac:dyDescent="0.2">
      <c r="A68008"/>
    </row>
    <row r="68009" spans="1:1" x14ac:dyDescent="0.2">
      <c r="A68009"/>
    </row>
    <row r="68010" spans="1:1" x14ac:dyDescent="0.2">
      <c r="A68010"/>
    </row>
    <row r="68011" spans="1:1" x14ac:dyDescent="0.2">
      <c r="A68011"/>
    </row>
    <row r="68012" spans="1:1" x14ac:dyDescent="0.2">
      <c r="A68012"/>
    </row>
    <row r="68013" spans="1:1" x14ac:dyDescent="0.2">
      <c r="A68013"/>
    </row>
    <row r="68014" spans="1:1" x14ac:dyDescent="0.2">
      <c r="A68014"/>
    </row>
    <row r="68015" spans="1:1" x14ac:dyDescent="0.2">
      <c r="A68015"/>
    </row>
    <row r="68016" spans="1:1" x14ac:dyDescent="0.2">
      <c r="A68016"/>
    </row>
    <row r="68017" spans="1:1" x14ac:dyDescent="0.2">
      <c r="A68017"/>
    </row>
    <row r="68018" spans="1:1" x14ac:dyDescent="0.2">
      <c r="A68018"/>
    </row>
    <row r="68019" spans="1:1" x14ac:dyDescent="0.2">
      <c r="A68019"/>
    </row>
    <row r="68020" spans="1:1" x14ac:dyDescent="0.2">
      <c r="A68020"/>
    </row>
    <row r="68021" spans="1:1" x14ac:dyDescent="0.2">
      <c r="A68021"/>
    </row>
    <row r="68022" spans="1:1" x14ac:dyDescent="0.2">
      <c r="A68022"/>
    </row>
    <row r="68023" spans="1:1" x14ac:dyDescent="0.2">
      <c r="A68023"/>
    </row>
    <row r="68024" spans="1:1" x14ac:dyDescent="0.2">
      <c r="A68024"/>
    </row>
    <row r="68025" spans="1:1" x14ac:dyDescent="0.2">
      <c r="A68025"/>
    </row>
    <row r="68026" spans="1:1" x14ac:dyDescent="0.2">
      <c r="A68026"/>
    </row>
    <row r="68027" spans="1:1" x14ac:dyDescent="0.2">
      <c r="A68027"/>
    </row>
    <row r="68028" spans="1:1" x14ac:dyDescent="0.2">
      <c r="A68028"/>
    </row>
    <row r="68029" spans="1:1" x14ac:dyDescent="0.2">
      <c r="A68029"/>
    </row>
    <row r="68030" spans="1:1" x14ac:dyDescent="0.2">
      <c r="A68030"/>
    </row>
    <row r="68031" spans="1:1" x14ac:dyDescent="0.2">
      <c r="A68031"/>
    </row>
    <row r="68032" spans="1:1" x14ac:dyDescent="0.2">
      <c r="A68032"/>
    </row>
    <row r="68033" spans="1:1" x14ac:dyDescent="0.2">
      <c r="A68033"/>
    </row>
    <row r="68034" spans="1:1" x14ac:dyDescent="0.2">
      <c r="A68034"/>
    </row>
    <row r="68035" spans="1:1" x14ac:dyDescent="0.2">
      <c r="A68035"/>
    </row>
    <row r="68036" spans="1:1" x14ac:dyDescent="0.2">
      <c r="A68036"/>
    </row>
    <row r="68037" spans="1:1" x14ac:dyDescent="0.2">
      <c r="A68037"/>
    </row>
    <row r="68038" spans="1:1" x14ac:dyDescent="0.2">
      <c r="A68038"/>
    </row>
    <row r="68039" spans="1:1" x14ac:dyDescent="0.2">
      <c r="A68039"/>
    </row>
    <row r="68040" spans="1:1" x14ac:dyDescent="0.2">
      <c r="A68040"/>
    </row>
    <row r="68041" spans="1:1" x14ac:dyDescent="0.2">
      <c r="A68041"/>
    </row>
    <row r="68042" spans="1:1" x14ac:dyDescent="0.2">
      <c r="A68042"/>
    </row>
    <row r="68043" spans="1:1" x14ac:dyDescent="0.2">
      <c r="A68043"/>
    </row>
    <row r="68044" spans="1:1" x14ac:dyDescent="0.2">
      <c r="A68044"/>
    </row>
    <row r="68045" spans="1:1" x14ac:dyDescent="0.2">
      <c r="A68045"/>
    </row>
    <row r="68046" spans="1:1" x14ac:dyDescent="0.2">
      <c r="A68046"/>
    </row>
    <row r="68047" spans="1:1" x14ac:dyDescent="0.2">
      <c r="A68047"/>
    </row>
    <row r="68048" spans="1:1" x14ac:dyDescent="0.2">
      <c r="A68048"/>
    </row>
    <row r="68049" spans="1:1" x14ac:dyDescent="0.2">
      <c r="A68049"/>
    </row>
    <row r="68050" spans="1:1" x14ac:dyDescent="0.2">
      <c r="A68050"/>
    </row>
    <row r="68051" spans="1:1" x14ac:dyDescent="0.2">
      <c r="A68051"/>
    </row>
    <row r="68052" spans="1:1" x14ac:dyDescent="0.2">
      <c r="A68052"/>
    </row>
    <row r="68053" spans="1:1" x14ac:dyDescent="0.2">
      <c r="A68053"/>
    </row>
    <row r="68054" spans="1:1" x14ac:dyDescent="0.2">
      <c r="A68054"/>
    </row>
    <row r="68055" spans="1:1" x14ac:dyDescent="0.2">
      <c r="A68055"/>
    </row>
    <row r="68056" spans="1:1" x14ac:dyDescent="0.2">
      <c r="A68056"/>
    </row>
    <row r="68057" spans="1:1" x14ac:dyDescent="0.2">
      <c r="A68057"/>
    </row>
    <row r="68058" spans="1:1" x14ac:dyDescent="0.2">
      <c r="A68058"/>
    </row>
    <row r="68059" spans="1:1" x14ac:dyDescent="0.2">
      <c r="A68059"/>
    </row>
    <row r="68060" spans="1:1" x14ac:dyDescent="0.2">
      <c r="A68060"/>
    </row>
    <row r="68061" spans="1:1" x14ac:dyDescent="0.2">
      <c r="A68061"/>
    </row>
    <row r="68062" spans="1:1" x14ac:dyDescent="0.2">
      <c r="A68062"/>
    </row>
    <row r="68063" spans="1:1" x14ac:dyDescent="0.2">
      <c r="A68063"/>
    </row>
    <row r="68064" spans="1:1" x14ac:dyDescent="0.2">
      <c r="A68064"/>
    </row>
    <row r="68065" spans="1:1" x14ac:dyDescent="0.2">
      <c r="A68065"/>
    </row>
    <row r="68066" spans="1:1" x14ac:dyDescent="0.2">
      <c r="A68066"/>
    </row>
    <row r="68067" spans="1:1" x14ac:dyDescent="0.2">
      <c r="A68067"/>
    </row>
    <row r="68068" spans="1:1" x14ac:dyDescent="0.2">
      <c r="A68068"/>
    </row>
    <row r="68069" spans="1:1" x14ac:dyDescent="0.2">
      <c r="A68069"/>
    </row>
    <row r="68070" spans="1:1" x14ac:dyDescent="0.2">
      <c r="A68070"/>
    </row>
    <row r="68071" spans="1:1" x14ac:dyDescent="0.2">
      <c r="A68071"/>
    </row>
    <row r="68072" spans="1:1" x14ac:dyDescent="0.2">
      <c r="A68072"/>
    </row>
    <row r="68073" spans="1:1" x14ac:dyDescent="0.2">
      <c r="A68073"/>
    </row>
    <row r="68074" spans="1:1" x14ac:dyDescent="0.2">
      <c r="A68074"/>
    </row>
    <row r="68075" spans="1:1" x14ac:dyDescent="0.2">
      <c r="A68075"/>
    </row>
    <row r="68076" spans="1:1" x14ac:dyDescent="0.2">
      <c r="A68076"/>
    </row>
    <row r="68077" spans="1:1" x14ac:dyDescent="0.2">
      <c r="A68077"/>
    </row>
    <row r="68078" spans="1:1" x14ac:dyDescent="0.2">
      <c r="A68078"/>
    </row>
    <row r="68079" spans="1:1" x14ac:dyDescent="0.2">
      <c r="A68079"/>
    </row>
    <row r="68080" spans="1:1" x14ac:dyDescent="0.2">
      <c r="A68080"/>
    </row>
    <row r="68081" spans="1:1" x14ac:dyDescent="0.2">
      <c r="A68081"/>
    </row>
    <row r="68082" spans="1:1" x14ac:dyDescent="0.2">
      <c r="A68082"/>
    </row>
    <row r="68083" spans="1:1" x14ac:dyDescent="0.2">
      <c r="A68083"/>
    </row>
    <row r="68084" spans="1:1" x14ac:dyDescent="0.2">
      <c r="A68084"/>
    </row>
    <row r="68085" spans="1:1" x14ac:dyDescent="0.2">
      <c r="A68085"/>
    </row>
    <row r="68086" spans="1:1" x14ac:dyDescent="0.2">
      <c r="A68086"/>
    </row>
    <row r="68087" spans="1:1" x14ac:dyDescent="0.2">
      <c r="A68087"/>
    </row>
    <row r="68088" spans="1:1" x14ac:dyDescent="0.2">
      <c r="A68088"/>
    </row>
    <row r="68089" spans="1:1" x14ac:dyDescent="0.2">
      <c r="A68089"/>
    </row>
    <row r="68090" spans="1:1" x14ac:dyDescent="0.2">
      <c r="A68090"/>
    </row>
    <row r="68091" spans="1:1" x14ac:dyDescent="0.2">
      <c r="A68091"/>
    </row>
    <row r="68092" spans="1:1" x14ac:dyDescent="0.2">
      <c r="A68092"/>
    </row>
    <row r="68093" spans="1:1" x14ac:dyDescent="0.2">
      <c r="A68093"/>
    </row>
    <row r="68094" spans="1:1" x14ac:dyDescent="0.2">
      <c r="A68094"/>
    </row>
    <row r="68095" spans="1:1" x14ac:dyDescent="0.2">
      <c r="A68095"/>
    </row>
    <row r="68096" spans="1:1" x14ac:dyDescent="0.2">
      <c r="A68096"/>
    </row>
    <row r="68097" spans="1:1" x14ac:dyDescent="0.2">
      <c r="A68097"/>
    </row>
    <row r="68098" spans="1:1" x14ac:dyDescent="0.2">
      <c r="A68098"/>
    </row>
    <row r="68099" spans="1:1" x14ac:dyDescent="0.2">
      <c r="A68099"/>
    </row>
    <row r="68100" spans="1:1" x14ac:dyDescent="0.2">
      <c r="A68100"/>
    </row>
    <row r="68101" spans="1:1" x14ac:dyDescent="0.2">
      <c r="A68101"/>
    </row>
    <row r="68102" spans="1:1" x14ac:dyDescent="0.2">
      <c r="A68102"/>
    </row>
    <row r="68103" spans="1:1" x14ac:dyDescent="0.2">
      <c r="A68103"/>
    </row>
    <row r="68104" spans="1:1" x14ac:dyDescent="0.2">
      <c r="A68104"/>
    </row>
    <row r="68105" spans="1:1" x14ac:dyDescent="0.2">
      <c r="A68105"/>
    </row>
    <row r="68106" spans="1:1" x14ac:dyDescent="0.2">
      <c r="A68106"/>
    </row>
    <row r="68107" spans="1:1" x14ac:dyDescent="0.2">
      <c r="A68107"/>
    </row>
    <row r="68108" spans="1:1" x14ac:dyDescent="0.2">
      <c r="A68108"/>
    </row>
    <row r="68109" spans="1:1" x14ac:dyDescent="0.2">
      <c r="A68109"/>
    </row>
    <row r="68110" spans="1:1" x14ac:dyDescent="0.2">
      <c r="A68110"/>
    </row>
    <row r="68111" spans="1:1" x14ac:dyDescent="0.2">
      <c r="A68111"/>
    </row>
    <row r="68112" spans="1:1" x14ac:dyDescent="0.2">
      <c r="A68112"/>
    </row>
    <row r="68113" spans="1:1" x14ac:dyDescent="0.2">
      <c r="A68113"/>
    </row>
    <row r="68114" spans="1:1" x14ac:dyDescent="0.2">
      <c r="A68114"/>
    </row>
    <row r="68115" spans="1:1" x14ac:dyDescent="0.2">
      <c r="A68115"/>
    </row>
    <row r="68116" spans="1:1" x14ac:dyDescent="0.2">
      <c r="A68116"/>
    </row>
    <row r="68117" spans="1:1" x14ac:dyDescent="0.2">
      <c r="A68117"/>
    </row>
    <row r="68118" spans="1:1" x14ac:dyDescent="0.2">
      <c r="A68118"/>
    </row>
    <row r="68119" spans="1:1" x14ac:dyDescent="0.2">
      <c r="A68119"/>
    </row>
    <row r="68120" spans="1:1" x14ac:dyDescent="0.2">
      <c r="A68120"/>
    </row>
    <row r="68121" spans="1:1" x14ac:dyDescent="0.2">
      <c r="A68121"/>
    </row>
    <row r="68122" spans="1:1" x14ac:dyDescent="0.2">
      <c r="A68122"/>
    </row>
    <row r="68123" spans="1:1" x14ac:dyDescent="0.2">
      <c r="A68123"/>
    </row>
    <row r="68124" spans="1:1" x14ac:dyDescent="0.2">
      <c r="A68124"/>
    </row>
    <row r="68125" spans="1:1" x14ac:dyDescent="0.2">
      <c r="A68125"/>
    </row>
    <row r="68126" spans="1:1" x14ac:dyDescent="0.2">
      <c r="A68126"/>
    </row>
    <row r="68127" spans="1:1" x14ac:dyDescent="0.2">
      <c r="A68127"/>
    </row>
    <row r="68128" spans="1:1" x14ac:dyDescent="0.2">
      <c r="A68128"/>
    </row>
    <row r="68129" spans="1:1" x14ac:dyDescent="0.2">
      <c r="A68129"/>
    </row>
    <row r="68130" spans="1:1" x14ac:dyDescent="0.2">
      <c r="A68130"/>
    </row>
    <row r="68131" spans="1:1" x14ac:dyDescent="0.2">
      <c r="A68131"/>
    </row>
    <row r="68132" spans="1:1" x14ac:dyDescent="0.2">
      <c r="A68132"/>
    </row>
    <row r="68133" spans="1:1" x14ac:dyDescent="0.2">
      <c r="A68133"/>
    </row>
    <row r="68134" spans="1:1" x14ac:dyDescent="0.2">
      <c r="A68134"/>
    </row>
    <row r="68135" spans="1:1" x14ac:dyDescent="0.2">
      <c r="A68135"/>
    </row>
    <row r="68136" spans="1:1" x14ac:dyDescent="0.2">
      <c r="A68136"/>
    </row>
    <row r="68137" spans="1:1" x14ac:dyDescent="0.2">
      <c r="A68137"/>
    </row>
    <row r="68138" spans="1:1" x14ac:dyDescent="0.2">
      <c r="A68138"/>
    </row>
    <row r="68139" spans="1:1" x14ac:dyDescent="0.2">
      <c r="A68139"/>
    </row>
    <row r="68140" spans="1:1" x14ac:dyDescent="0.2">
      <c r="A68140"/>
    </row>
    <row r="68141" spans="1:1" x14ac:dyDescent="0.2">
      <c r="A68141"/>
    </row>
    <row r="68142" spans="1:1" x14ac:dyDescent="0.2">
      <c r="A68142"/>
    </row>
    <row r="68143" spans="1:1" x14ac:dyDescent="0.2">
      <c r="A68143"/>
    </row>
    <row r="68144" spans="1:1" x14ac:dyDescent="0.2">
      <c r="A68144"/>
    </row>
    <row r="68145" spans="1:1" x14ac:dyDescent="0.2">
      <c r="A68145"/>
    </row>
    <row r="68146" spans="1:1" x14ac:dyDescent="0.2">
      <c r="A68146"/>
    </row>
    <row r="68147" spans="1:1" x14ac:dyDescent="0.2">
      <c r="A68147"/>
    </row>
    <row r="68148" spans="1:1" x14ac:dyDescent="0.2">
      <c r="A68148"/>
    </row>
    <row r="68149" spans="1:1" x14ac:dyDescent="0.2">
      <c r="A68149"/>
    </row>
    <row r="68150" spans="1:1" x14ac:dyDescent="0.2">
      <c r="A68150"/>
    </row>
    <row r="68151" spans="1:1" x14ac:dyDescent="0.2">
      <c r="A68151"/>
    </row>
    <row r="68152" spans="1:1" x14ac:dyDescent="0.2">
      <c r="A68152"/>
    </row>
    <row r="68153" spans="1:1" x14ac:dyDescent="0.2">
      <c r="A68153"/>
    </row>
    <row r="68154" spans="1:1" x14ac:dyDescent="0.2">
      <c r="A68154"/>
    </row>
    <row r="68155" spans="1:1" x14ac:dyDescent="0.2">
      <c r="A68155"/>
    </row>
    <row r="68156" spans="1:1" x14ac:dyDescent="0.2">
      <c r="A68156"/>
    </row>
    <row r="68157" spans="1:1" x14ac:dyDescent="0.2">
      <c r="A68157"/>
    </row>
    <row r="68158" spans="1:1" x14ac:dyDescent="0.2">
      <c r="A68158"/>
    </row>
    <row r="68159" spans="1:1" x14ac:dyDescent="0.2">
      <c r="A68159"/>
    </row>
    <row r="68160" spans="1:1" x14ac:dyDescent="0.2">
      <c r="A68160"/>
    </row>
    <row r="68161" spans="1:1" x14ac:dyDescent="0.2">
      <c r="A68161"/>
    </row>
    <row r="68162" spans="1:1" x14ac:dyDescent="0.2">
      <c r="A68162"/>
    </row>
    <row r="68163" spans="1:1" x14ac:dyDescent="0.2">
      <c r="A68163"/>
    </row>
    <row r="68164" spans="1:1" x14ac:dyDescent="0.2">
      <c r="A68164"/>
    </row>
    <row r="68165" spans="1:1" x14ac:dyDescent="0.2">
      <c r="A68165"/>
    </row>
    <row r="68166" spans="1:1" x14ac:dyDescent="0.2">
      <c r="A68166"/>
    </row>
    <row r="68167" spans="1:1" x14ac:dyDescent="0.2">
      <c r="A68167"/>
    </row>
    <row r="68168" spans="1:1" x14ac:dyDescent="0.2">
      <c r="A68168"/>
    </row>
    <row r="68169" spans="1:1" x14ac:dyDescent="0.2">
      <c r="A68169"/>
    </row>
    <row r="68170" spans="1:1" x14ac:dyDescent="0.2">
      <c r="A68170"/>
    </row>
    <row r="68171" spans="1:1" x14ac:dyDescent="0.2">
      <c r="A68171"/>
    </row>
    <row r="68172" spans="1:1" x14ac:dyDescent="0.2">
      <c r="A68172"/>
    </row>
    <row r="68173" spans="1:1" x14ac:dyDescent="0.2">
      <c r="A68173"/>
    </row>
    <row r="68174" spans="1:1" x14ac:dyDescent="0.2">
      <c r="A68174"/>
    </row>
    <row r="68175" spans="1:1" x14ac:dyDescent="0.2">
      <c r="A68175"/>
    </row>
    <row r="68176" spans="1:1" x14ac:dyDescent="0.2">
      <c r="A68176"/>
    </row>
    <row r="68177" spans="1:1" x14ac:dyDescent="0.2">
      <c r="A68177"/>
    </row>
    <row r="68178" spans="1:1" x14ac:dyDescent="0.2">
      <c r="A68178"/>
    </row>
    <row r="68179" spans="1:1" x14ac:dyDescent="0.2">
      <c r="A68179"/>
    </row>
    <row r="68180" spans="1:1" x14ac:dyDescent="0.2">
      <c r="A68180"/>
    </row>
    <row r="68181" spans="1:1" x14ac:dyDescent="0.2">
      <c r="A68181"/>
    </row>
    <row r="68182" spans="1:1" x14ac:dyDescent="0.2">
      <c r="A68182"/>
    </row>
    <row r="68183" spans="1:1" x14ac:dyDescent="0.2">
      <c r="A68183"/>
    </row>
    <row r="68184" spans="1:1" x14ac:dyDescent="0.2">
      <c r="A68184"/>
    </row>
    <row r="68185" spans="1:1" x14ac:dyDescent="0.2">
      <c r="A68185"/>
    </row>
    <row r="68186" spans="1:1" x14ac:dyDescent="0.2">
      <c r="A68186"/>
    </row>
    <row r="68187" spans="1:1" x14ac:dyDescent="0.2">
      <c r="A68187"/>
    </row>
    <row r="68188" spans="1:1" x14ac:dyDescent="0.2">
      <c r="A68188"/>
    </row>
    <row r="68189" spans="1:1" x14ac:dyDescent="0.2">
      <c r="A68189"/>
    </row>
    <row r="68190" spans="1:1" x14ac:dyDescent="0.2">
      <c r="A68190"/>
    </row>
    <row r="68191" spans="1:1" x14ac:dyDescent="0.2">
      <c r="A68191"/>
    </row>
    <row r="68192" spans="1:1" x14ac:dyDescent="0.2">
      <c r="A68192"/>
    </row>
    <row r="68193" spans="1:1" x14ac:dyDescent="0.2">
      <c r="A68193"/>
    </row>
    <row r="68194" spans="1:1" x14ac:dyDescent="0.2">
      <c r="A68194"/>
    </row>
    <row r="68195" spans="1:1" x14ac:dyDescent="0.2">
      <c r="A68195"/>
    </row>
    <row r="68196" spans="1:1" x14ac:dyDescent="0.2">
      <c r="A68196"/>
    </row>
    <row r="68197" spans="1:1" x14ac:dyDescent="0.2">
      <c r="A68197"/>
    </row>
    <row r="68198" spans="1:1" x14ac:dyDescent="0.2">
      <c r="A68198"/>
    </row>
    <row r="68199" spans="1:1" x14ac:dyDescent="0.2">
      <c r="A68199"/>
    </row>
    <row r="68200" spans="1:1" x14ac:dyDescent="0.2">
      <c r="A68200"/>
    </row>
    <row r="68201" spans="1:1" x14ac:dyDescent="0.2">
      <c r="A68201"/>
    </row>
    <row r="68202" spans="1:1" x14ac:dyDescent="0.2">
      <c r="A68202"/>
    </row>
    <row r="68203" spans="1:1" x14ac:dyDescent="0.2">
      <c r="A68203"/>
    </row>
    <row r="68204" spans="1:1" x14ac:dyDescent="0.2">
      <c r="A68204"/>
    </row>
    <row r="68205" spans="1:1" x14ac:dyDescent="0.2">
      <c r="A68205"/>
    </row>
    <row r="68206" spans="1:1" x14ac:dyDescent="0.2">
      <c r="A68206"/>
    </row>
    <row r="68207" spans="1:1" x14ac:dyDescent="0.2">
      <c r="A68207"/>
    </row>
    <row r="68208" spans="1:1" x14ac:dyDescent="0.2">
      <c r="A68208"/>
    </row>
    <row r="68209" spans="1:1" x14ac:dyDescent="0.2">
      <c r="A68209"/>
    </row>
    <row r="68210" spans="1:1" x14ac:dyDescent="0.2">
      <c r="A68210"/>
    </row>
    <row r="68211" spans="1:1" x14ac:dyDescent="0.2">
      <c r="A68211"/>
    </row>
    <row r="68212" spans="1:1" x14ac:dyDescent="0.2">
      <c r="A68212"/>
    </row>
    <row r="68213" spans="1:1" x14ac:dyDescent="0.2">
      <c r="A68213"/>
    </row>
    <row r="68214" spans="1:1" x14ac:dyDescent="0.2">
      <c r="A68214"/>
    </row>
    <row r="68215" spans="1:1" x14ac:dyDescent="0.2">
      <c r="A68215"/>
    </row>
    <row r="68216" spans="1:1" x14ac:dyDescent="0.2">
      <c r="A68216"/>
    </row>
    <row r="68217" spans="1:1" x14ac:dyDescent="0.2">
      <c r="A68217"/>
    </row>
    <row r="68218" spans="1:1" x14ac:dyDescent="0.2">
      <c r="A68218"/>
    </row>
    <row r="68219" spans="1:1" x14ac:dyDescent="0.2">
      <c r="A68219"/>
    </row>
    <row r="68220" spans="1:1" x14ac:dyDescent="0.2">
      <c r="A68220"/>
    </row>
    <row r="68221" spans="1:1" x14ac:dyDescent="0.2">
      <c r="A68221"/>
    </row>
    <row r="68222" spans="1:1" x14ac:dyDescent="0.2">
      <c r="A68222"/>
    </row>
    <row r="68223" spans="1:1" x14ac:dyDescent="0.2">
      <c r="A68223"/>
    </row>
    <row r="68224" spans="1:1" x14ac:dyDescent="0.2">
      <c r="A68224"/>
    </row>
    <row r="68225" spans="1:1" x14ac:dyDescent="0.2">
      <c r="A68225"/>
    </row>
    <row r="68226" spans="1:1" x14ac:dyDescent="0.2">
      <c r="A68226"/>
    </row>
    <row r="68227" spans="1:1" x14ac:dyDescent="0.2">
      <c r="A68227"/>
    </row>
    <row r="68228" spans="1:1" x14ac:dyDescent="0.2">
      <c r="A68228"/>
    </row>
    <row r="68229" spans="1:1" x14ac:dyDescent="0.2">
      <c r="A68229"/>
    </row>
    <row r="68230" spans="1:1" x14ac:dyDescent="0.2">
      <c r="A68230"/>
    </row>
    <row r="68231" spans="1:1" x14ac:dyDescent="0.2">
      <c r="A68231"/>
    </row>
    <row r="68232" spans="1:1" x14ac:dyDescent="0.2">
      <c r="A68232"/>
    </row>
    <row r="68233" spans="1:1" x14ac:dyDescent="0.2">
      <c r="A68233"/>
    </row>
    <row r="68234" spans="1:1" x14ac:dyDescent="0.2">
      <c r="A68234"/>
    </row>
    <row r="68235" spans="1:1" x14ac:dyDescent="0.2">
      <c r="A68235"/>
    </row>
    <row r="68236" spans="1:1" x14ac:dyDescent="0.2">
      <c r="A68236"/>
    </row>
    <row r="68237" spans="1:1" x14ac:dyDescent="0.2">
      <c r="A68237"/>
    </row>
    <row r="68238" spans="1:1" x14ac:dyDescent="0.2">
      <c r="A68238"/>
    </row>
    <row r="68239" spans="1:1" x14ac:dyDescent="0.2">
      <c r="A68239"/>
    </row>
    <row r="68240" spans="1:1" x14ac:dyDescent="0.2">
      <c r="A68240"/>
    </row>
    <row r="68241" spans="1:1" x14ac:dyDescent="0.2">
      <c r="A68241"/>
    </row>
    <row r="68242" spans="1:1" x14ac:dyDescent="0.2">
      <c r="A68242"/>
    </row>
    <row r="68243" spans="1:1" x14ac:dyDescent="0.2">
      <c r="A68243"/>
    </row>
    <row r="68244" spans="1:1" x14ac:dyDescent="0.2">
      <c r="A68244"/>
    </row>
    <row r="68245" spans="1:1" x14ac:dyDescent="0.2">
      <c r="A68245"/>
    </row>
    <row r="68246" spans="1:1" x14ac:dyDescent="0.2">
      <c r="A68246"/>
    </row>
    <row r="68247" spans="1:1" x14ac:dyDescent="0.2">
      <c r="A68247"/>
    </row>
    <row r="68248" spans="1:1" x14ac:dyDescent="0.2">
      <c r="A68248"/>
    </row>
    <row r="68249" spans="1:1" x14ac:dyDescent="0.2">
      <c r="A68249"/>
    </row>
    <row r="68250" spans="1:1" x14ac:dyDescent="0.2">
      <c r="A68250"/>
    </row>
    <row r="68251" spans="1:1" x14ac:dyDescent="0.2">
      <c r="A68251"/>
    </row>
    <row r="68252" spans="1:1" x14ac:dyDescent="0.2">
      <c r="A68252"/>
    </row>
    <row r="68253" spans="1:1" x14ac:dyDescent="0.2">
      <c r="A68253"/>
    </row>
    <row r="68254" spans="1:1" x14ac:dyDescent="0.2">
      <c r="A68254"/>
    </row>
    <row r="68255" spans="1:1" x14ac:dyDescent="0.2">
      <c r="A68255"/>
    </row>
    <row r="68256" spans="1:1" x14ac:dyDescent="0.2">
      <c r="A68256"/>
    </row>
    <row r="68257" spans="1:1" x14ac:dyDescent="0.2">
      <c r="A68257"/>
    </row>
    <row r="68258" spans="1:1" x14ac:dyDescent="0.2">
      <c r="A68258"/>
    </row>
    <row r="68259" spans="1:1" x14ac:dyDescent="0.2">
      <c r="A68259"/>
    </row>
    <row r="68260" spans="1:1" x14ac:dyDescent="0.2">
      <c r="A68260"/>
    </row>
    <row r="68261" spans="1:1" x14ac:dyDescent="0.2">
      <c r="A68261"/>
    </row>
    <row r="68262" spans="1:1" x14ac:dyDescent="0.2">
      <c r="A68262"/>
    </row>
    <row r="68263" spans="1:1" x14ac:dyDescent="0.2">
      <c r="A68263"/>
    </row>
    <row r="68264" spans="1:1" x14ac:dyDescent="0.2">
      <c r="A68264"/>
    </row>
    <row r="68265" spans="1:1" x14ac:dyDescent="0.2">
      <c r="A68265"/>
    </row>
    <row r="68266" spans="1:1" x14ac:dyDescent="0.2">
      <c r="A68266"/>
    </row>
    <row r="68267" spans="1:1" x14ac:dyDescent="0.2">
      <c r="A68267"/>
    </row>
    <row r="68268" spans="1:1" x14ac:dyDescent="0.2">
      <c r="A68268"/>
    </row>
    <row r="68269" spans="1:1" x14ac:dyDescent="0.2">
      <c r="A68269"/>
    </row>
    <row r="68270" spans="1:1" x14ac:dyDescent="0.2">
      <c r="A68270"/>
    </row>
    <row r="68271" spans="1:1" x14ac:dyDescent="0.2">
      <c r="A68271"/>
    </row>
    <row r="68272" spans="1:1" x14ac:dyDescent="0.2">
      <c r="A68272"/>
    </row>
    <row r="68273" spans="1:1" x14ac:dyDescent="0.2">
      <c r="A68273"/>
    </row>
    <row r="68274" spans="1:1" x14ac:dyDescent="0.2">
      <c r="A68274"/>
    </row>
    <row r="68275" spans="1:1" x14ac:dyDescent="0.2">
      <c r="A68275"/>
    </row>
    <row r="68276" spans="1:1" x14ac:dyDescent="0.2">
      <c r="A68276"/>
    </row>
    <row r="68277" spans="1:1" x14ac:dyDescent="0.2">
      <c r="A68277"/>
    </row>
    <row r="68278" spans="1:1" x14ac:dyDescent="0.2">
      <c r="A68278"/>
    </row>
    <row r="68279" spans="1:1" x14ac:dyDescent="0.2">
      <c r="A68279"/>
    </row>
    <row r="68280" spans="1:1" x14ac:dyDescent="0.2">
      <c r="A68280"/>
    </row>
    <row r="68281" spans="1:1" x14ac:dyDescent="0.2">
      <c r="A68281"/>
    </row>
    <row r="68282" spans="1:1" x14ac:dyDescent="0.2">
      <c r="A68282"/>
    </row>
    <row r="68283" spans="1:1" x14ac:dyDescent="0.2">
      <c r="A68283"/>
    </row>
    <row r="68284" spans="1:1" x14ac:dyDescent="0.2">
      <c r="A68284"/>
    </row>
    <row r="68285" spans="1:1" x14ac:dyDescent="0.2">
      <c r="A68285"/>
    </row>
    <row r="68286" spans="1:1" x14ac:dyDescent="0.2">
      <c r="A68286"/>
    </row>
    <row r="68287" spans="1:1" x14ac:dyDescent="0.2">
      <c r="A68287"/>
    </row>
    <row r="68288" spans="1:1" x14ac:dyDescent="0.2">
      <c r="A68288"/>
    </row>
    <row r="68289" spans="1:1" x14ac:dyDescent="0.2">
      <c r="A68289"/>
    </row>
    <row r="68290" spans="1:1" x14ac:dyDescent="0.2">
      <c r="A68290"/>
    </row>
    <row r="68291" spans="1:1" x14ac:dyDescent="0.2">
      <c r="A68291"/>
    </row>
    <row r="68292" spans="1:1" x14ac:dyDescent="0.2">
      <c r="A68292"/>
    </row>
    <row r="68293" spans="1:1" x14ac:dyDescent="0.2">
      <c r="A68293"/>
    </row>
    <row r="68294" spans="1:1" x14ac:dyDescent="0.2">
      <c r="A68294"/>
    </row>
    <row r="68295" spans="1:1" x14ac:dyDescent="0.2">
      <c r="A68295"/>
    </row>
    <row r="68296" spans="1:1" x14ac:dyDescent="0.2">
      <c r="A68296"/>
    </row>
    <row r="68297" spans="1:1" x14ac:dyDescent="0.2">
      <c r="A68297"/>
    </row>
    <row r="68298" spans="1:1" x14ac:dyDescent="0.2">
      <c r="A68298"/>
    </row>
    <row r="68299" spans="1:1" x14ac:dyDescent="0.2">
      <c r="A68299"/>
    </row>
    <row r="68300" spans="1:1" x14ac:dyDescent="0.2">
      <c r="A68300"/>
    </row>
    <row r="68301" spans="1:1" x14ac:dyDescent="0.2">
      <c r="A68301"/>
    </row>
    <row r="68302" spans="1:1" x14ac:dyDescent="0.2">
      <c r="A68302"/>
    </row>
    <row r="68303" spans="1:1" x14ac:dyDescent="0.2">
      <c r="A68303"/>
    </row>
    <row r="68304" spans="1:1" x14ac:dyDescent="0.2">
      <c r="A68304"/>
    </row>
    <row r="68305" spans="1:1" x14ac:dyDescent="0.2">
      <c r="A68305"/>
    </row>
    <row r="68306" spans="1:1" x14ac:dyDescent="0.2">
      <c r="A68306"/>
    </row>
    <row r="68307" spans="1:1" x14ac:dyDescent="0.2">
      <c r="A68307"/>
    </row>
    <row r="68308" spans="1:1" x14ac:dyDescent="0.2">
      <c r="A68308"/>
    </row>
    <row r="68309" spans="1:1" x14ac:dyDescent="0.2">
      <c r="A68309"/>
    </row>
    <row r="68310" spans="1:1" x14ac:dyDescent="0.2">
      <c r="A68310"/>
    </row>
    <row r="68311" spans="1:1" x14ac:dyDescent="0.2">
      <c r="A68311"/>
    </row>
    <row r="68312" spans="1:1" x14ac:dyDescent="0.2">
      <c r="A68312"/>
    </row>
    <row r="68313" spans="1:1" x14ac:dyDescent="0.2">
      <c r="A68313"/>
    </row>
    <row r="68314" spans="1:1" x14ac:dyDescent="0.2">
      <c r="A68314"/>
    </row>
    <row r="68315" spans="1:1" x14ac:dyDescent="0.2">
      <c r="A68315"/>
    </row>
    <row r="68316" spans="1:1" x14ac:dyDescent="0.2">
      <c r="A68316"/>
    </row>
    <row r="68317" spans="1:1" x14ac:dyDescent="0.2">
      <c r="A68317"/>
    </row>
    <row r="68318" spans="1:1" x14ac:dyDescent="0.2">
      <c r="A68318"/>
    </row>
    <row r="68319" spans="1:1" x14ac:dyDescent="0.2">
      <c r="A68319"/>
    </row>
    <row r="68320" spans="1:1" x14ac:dyDescent="0.2">
      <c r="A68320"/>
    </row>
    <row r="68321" spans="1:1" x14ac:dyDescent="0.2">
      <c r="A68321"/>
    </row>
    <row r="68322" spans="1:1" x14ac:dyDescent="0.2">
      <c r="A68322"/>
    </row>
    <row r="68323" spans="1:1" x14ac:dyDescent="0.2">
      <c r="A68323"/>
    </row>
    <row r="68324" spans="1:1" x14ac:dyDescent="0.2">
      <c r="A68324"/>
    </row>
    <row r="68325" spans="1:1" x14ac:dyDescent="0.2">
      <c r="A68325"/>
    </row>
    <row r="68326" spans="1:1" x14ac:dyDescent="0.2">
      <c r="A68326"/>
    </row>
    <row r="68327" spans="1:1" x14ac:dyDescent="0.2">
      <c r="A68327"/>
    </row>
    <row r="68328" spans="1:1" x14ac:dyDescent="0.2">
      <c r="A68328"/>
    </row>
    <row r="68329" spans="1:1" x14ac:dyDescent="0.2">
      <c r="A68329"/>
    </row>
    <row r="68330" spans="1:1" x14ac:dyDescent="0.2">
      <c r="A68330"/>
    </row>
    <row r="68331" spans="1:1" x14ac:dyDescent="0.2">
      <c r="A68331"/>
    </row>
    <row r="68332" spans="1:1" x14ac:dyDescent="0.2">
      <c r="A68332"/>
    </row>
    <row r="68333" spans="1:1" x14ac:dyDescent="0.2">
      <c r="A68333"/>
    </row>
    <row r="68334" spans="1:1" x14ac:dyDescent="0.2">
      <c r="A68334"/>
    </row>
    <row r="68335" spans="1:1" x14ac:dyDescent="0.2">
      <c r="A68335"/>
    </row>
    <row r="68336" spans="1:1" x14ac:dyDescent="0.2">
      <c r="A68336"/>
    </row>
    <row r="68337" spans="1:1" x14ac:dyDescent="0.2">
      <c r="A68337"/>
    </row>
    <row r="68338" spans="1:1" x14ac:dyDescent="0.2">
      <c r="A68338"/>
    </row>
    <row r="68339" spans="1:1" x14ac:dyDescent="0.2">
      <c r="A68339"/>
    </row>
    <row r="68340" spans="1:1" x14ac:dyDescent="0.2">
      <c r="A68340"/>
    </row>
    <row r="68341" spans="1:1" x14ac:dyDescent="0.2">
      <c r="A68341"/>
    </row>
    <row r="68342" spans="1:1" x14ac:dyDescent="0.2">
      <c r="A68342"/>
    </row>
    <row r="68343" spans="1:1" x14ac:dyDescent="0.2">
      <c r="A68343"/>
    </row>
    <row r="68344" spans="1:1" x14ac:dyDescent="0.2">
      <c r="A68344"/>
    </row>
    <row r="68345" spans="1:1" x14ac:dyDescent="0.2">
      <c r="A68345"/>
    </row>
    <row r="68346" spans="1:1" x14ac:dyDescent="0.2">
      <c r="A68346"/>
    </row>
    <row r="68347" spans="1:1" x14ac:dyDescent="0.2">
      <c r="A68347"/>
    </row>
    <row r="68348" spans="1:1" x14ac:dyDescent="0.2">
      <c r="A68348"/>
    </row>
    <row r="68349" spans="1:1" x14ac:dyDescent="0.2">
      <c r="A68349"/>
    </row>
    <row r="68350" spans="1:1" x14ac:dyDescent="0.2">
      <c r="A68350"/>
    </row>
    <row r="68351" spans="1:1" x14ac:dyDescent="0.2">
      <c r="A68351"/>
    </row>
    <row r="68352" spans="1:1" x14ac:dyDescent="0.2">
      <c r="A68352"/>
    </row>
    <row r="68353" spans="1:1" x14ac:dyDescent="0.2">
      <c r="A68353"/>
    </row>
    <row r="68354" spans="1:1" x14ac:dyDescent="0.2">
      <c r="A68354"/>
    </row>
    <row r="68355" spans="1:1" x14ac:dyDescent="0.2">
      <c r="A68355"/>
    </row>
    <row r="68356" spans="1:1" x14ac:dyDescent="0.2">
      <c r="A68356"/>
    </row>
    <row r="68357" spans="1:1" x14ac:dyDescent="0.2">
      <c r="A68357"/>
    </row>
    <row r="68358" spans="1:1" x14ac:dyDescent="0.2">
      <c r="A68358"/>
    </row>
    <row r="68359" spans="1:1" x14ac:dyDescent="0.2">
      <c r="A68359"/>
    </row>
    <row r="68360" spans="1:1" x14ac:dyDescent="0.2">
      <c r="A68360"/>
    </row>
    <row r="68361" spans="1:1" x14ac:dyDescent="0.2">
      <c r="A68361"/>
    </row>
    <row r="68362" spans="1:1" x14ac:dyDescent="0.2">
      <c r="A68362"/>
    </row>
    <row r="68363" spans="1:1" x14ac:dyDescent="0.2">
      <c r="A68363"/>
    </row>
    <row r="68364" spans="1:1" x14ac:dyDescent="0.2">
      <c r="A68364"/>
    </row>
    <row r="68365" spans="1:1" x14ac:dyDescent="0.2">
      <c r="A68365"/>
    </row>
    <row r="68366" spans="1:1" x14ac:dyDescent="0.2">
      <c r="A68366"/>
    </row>
    <row r="68367" spans="1:1" x14ac:dyDescent="0.2">
      <c r="A68367"/>
    </row>
    <row r="68368" spans="1:1" x14ac:dyDescent="0.2">
      <c r="A68368"/>
    </row>
    <row r="68369" spans="1:1" x14ac:dyDescent="0.2">
      <c r="A68369"/>
    </row>
    <row r="68370" spans="1:1" x14ac:dyDescent="0.2">
      <c r="A68370"/>
    </row>
    <row r="68371" spans="1:1" x14ac:dyDescent="0.2">
      <c r="A68371"/>
    </row>
    <row r="68372" spans="1:1" x14ac:dyDescent="0.2">
      <c r="A68372"/>
    </row>
    <row r="68373" spans="1:1" x14ac:dyDescent="0.2">
      <c r="A68373"/>
    </row>
    <row r="68374" spans="1:1" x14ac:dyDescent="0.2">
      <c r="A68374"/>
    </row>
    <row r="68375" spans="1:1" x14ac:dyDescent="0.2">
      <c r="A68375"/>
    </row>
    <row r="68376" spans="1:1" x14ac:dyDescent="0.2">
      <c r="A68376"/>
    </row>
    <row r="68377" spans="1:1" x14ac:dyDescent="0.2">
      <c r="A68377"/>
    </row>
    <row r="68378" spans="1:1" x14ac:dyDescent="0.2">
      <c r="A68378"/>
    </row>
    <row r="68379" spans="1:1" x14ac:dyDescent="0.2">
      <c r="A68379"/>
    </row>
    <row r="68380" spans="1:1" x14ac:dyDescent="0.2">
      <c r="A68380"/>
    </row>
    <row r="68381" spans="1:1" x14ac:dyDescent="0.2">
      <c r="A68381"/>
    </row>
    <row r="68382" spans="1:1" x14ac:dyDescent="0.2">
      <c r="A68382"/>
    </row>
    <row r="68383" spans="1:1" x14ac:dyDescent="0.2">
      <c r="A68383"/>
    </row>
    <row r="68384" spans="1:1" x14ac:dyDescent="0.2">
      <c r="A68384"/>
    </row>
    <row r="68385" spans="1:1" x14ac:dyDescent="0.2">
      <c r="A68385"/>
    </row>
    <row r="68386" spans="1:1" x14ac:dyDescent="0.2">
      <c r="A68386"/>
    </row>
    <row r="68387" spans="1:1" x14ac:dyDescent="0.2">
      <c r="A68387"/>
    </row>
    <row r="68388" spans="1:1" x14ac:dyDescent="0.2">
      <c r="A68388"/>
    </row>
    <row r="68389" spans="1:1" x14ac:dyDescent="0.2">
      <c r="A68389"/>
    </row>
    <row r="68390" spans="1:1" x14ac:dyDescent="0.2">
      <c r="A68390"/>
    </row>
    <row r="68391" spans="1:1" x14ac:dyDescent="0.2">
      <c r="A68391"/>
    </row>
    <row r="68392" spans="1:1" x14ac:dyDescent="0.2">
      <c r="A68392"/>
    </row>
    <row r="68393" spans="1:1" x14ac:dyDescent="0.2">
      <c r="A68393"/>
    </row>
    <row r="68394" spans="1:1" x14ac:dyDescent="0.2">
      <c r="A68394"/>
    </row>
    <row r="68395" spans="1:1" x14ac:dyDescent="0.2">
      <c r="A68395"/>
    </row>
    <row r="68396" spans="1:1" x14ac:dyDescent="0.2">
      <c r="A68396"/>
    </row>
    <row r="68397" spans="1:1" x14ac:dyDescent="0.2">
      <c r="A68397"/>
    </row>
    <row r="68398" spans="1:1" x14ac:dyDescent="0.2">
      <c r="A68398"/>
    </row>
    <row r="68399" spans="1:1" x14ac:dyDescent="0.2">
      <c r="A68399"/>
    </row>
    <row r="68400" spans="1:1" x14ac:dyDescent="0.2">
      <c r="A68400"/>
    </row>
    <row r="68401" spans="1:1" x14ac:dyDescent="0.2">
      <c r="A68401"/>
    </row>
    <row r="68402" spans="1:1" x14ac:dyDescent="0.2">
      <c r="A68402"/>
    </row>
    <row r="68403" spans="1:1" x14ac:dyDescent="0.2">
      <c r="A68403"/>
    </row>
    <row r="68404" spans="1:1" x14ac:dyDescent="0.2">
      <c r="A68404"/>
    </row>
    <row r="68405" spans="1:1" x14ac:dyDescent="0.2">
      <c r="A68405"/>
    </row>
    <row r="68406" spans="1:1" x14ac:dyDescent="0.2">
      <c r="A68406"/>
    </row>
    <row r="68407" spans="1:1" x14ac:dyDescent="0.2">
      <c r="A68407"/>
    </row>
    <row r="68408" spans="1:1" x14ac:dyDescent="0.2">
      <c r="A68408"/>
    </row>
    <row r="68409" spans="1:1" x14ac:dyDescent="0.2">
      <c r="A68409"/>
    </row>
    <row r="68410" spans="1:1" x14ac:dyDescent="0.2">
      <c r="A68410"/>
    </row>
    <row r="68411" spans="1:1" x14ac:dyDescent="0.2">
      <c r="A68411"/>
    </row>
    <row r="68412" spans="1:1" x14ac:dyDescent="0.2">
      <c r="A68412"/>
    </row>
    <row r="68413" spans="1:1" x14ac:dyDescent="0.2">
      <c r="A68413"/>
    </row>
    <row r="68414" spans="1:1" x14ac:dyDescent="0.2">
      <c r="A68414"/>
    </row>
    <row r="68415" spans="1:1" x14ac:dyDescent="0.2">
      <c r="A68415"/>
    </row>
    <row r="68416" spans="1:1" x14ac:dyDescent="0.2">
      <c r="A68416"/>
    </row>
    <row r="68417" spans="1:1" x14ac:dyDescent="0.2">
      <c r="A68417"/>
    </row>
    <row r="68418" spans="1:1" x14ac:dyDescent="0.2">
      <c r="A68418"/>
    </row>
    <row r="68419" spans="1:1" x14ac:dyDescent="0.2">
      <c r="A68419"/>
    </row>
    <row r="68420" spans="1:1" x14ac:dyDescent="0.2">
      <c r="A68420"/>
    </row>
    <row r="68421" spans="1:1" x14ac:dyDescent="0.2">
      <c r="A68421"/>
    </row>
    <row r="68422" spans="1:1" x14ac:dyDescent="0.2">
      <c r="A68422"/>
    </row>
    <row r="68423" spans="1:1" x14ac:dyDescent="0.2">
      <c r="A68423"/>
    </row>
    <row r="68424" spans="1:1" x14ac:dyDescent="0.2">
      <c r="A68424"/>
    </row>
    <row r="68425" spans="1:1" x14ac:dyDescent="0.2">
      <c r="A68425"/>
    </row>
    <row r="68426" spans="1:1" x14ac:dyDescent="0.2">
      <c r="A68426"/>
    </row>
    <row r="68427" spans="1:1" x14ac:dyDescent="0.2">
      <c r="A68427"/>
    </row>
    <row r="68428" spans="1:1" x14ac:dyDescent="0.2">
      <c r="A68428"/>
    </row>
    <row r="68429" spans="1:1" x14ac:dyDescent="0.2">
      <c r="A68429"/>
    </row>
    <row r="68430" spans="1:1" x14ac:dyDescent="0.2">
      <c r="A68430"/>
    </row>
    <row r="68431" spans="1:1" x14ac:dyDescent="0.2">
      <c r="A68431"/>
    </row>
    <row r="68432" spans="1:1" x14ac:dyDescent="0.2">
      <c r="A68432"/>
    </row>
    <row r="68433" spans="1:1" x14ac:dyDescent="0.2">
      <c r="A68433"/>
    </row>
    <row r="68434" spans="1:1" x14ac:dyDescent="0.2">
      <c r="A68434"/>
    </row>
    <row r="68435" spans="1:1" x14ac:dyDescent="0.2">
      <c r="A68435"/>
    </row>
    <row r="68436" spans="1:1" x14ac:dyDescent="0.2">
      <c r="A68436"/>
    </row>
    <row r="68437" spans="1:1" x14ac:dyDescent="0.2">
      <c r="A68437"/>
    </row>
    <row r="68438" spans="1:1" x14ac:dyDescent="0.2">
      <c r="A68438"/>
    </row>
    <row r="68439" spans="1:1" x14ac:dyDescent="0.2">
      <c r="A68439"/>
    </row>
    <row r="68440" spans="1:1" x14ac:dyDescent="0.2">
      <c r="A68440"/>
    </row>
    <row r="68441" spans="1:1" x14ac:dyDescent="0.2">
      <c r="A68441"/>
    </row>
    <row r="68442" spans="1:1" x14ac:dyDescent="0.2">
      <c r="A68442"/>
    </row>
    <row r="68443" spans="1:1" x14ac:dyDescent="0.2">
      <c r="A68443"/>
    </row>
    <row r="68444" spans="1:1" x14ac:dyDescent="0.2">
      <c r="A68444"/>
    </row>
    <row r="68445" spans="1:1" x14ac:dyDescent="0.2">
      <c r="A68445"/>
    </row>
    <row r="68446" spans="1:1" x14ac:dyDescent="0.2">
      <c r="A68446"/>
    </row>
    <row r="68447" spans="1:1" x14ac:dyDescent="0.2">
      <c r="A68447"/>
    </row>
    <row r="68448" spans="1:1" x14ac:dyDescent="0.2">
      <c r="A68448"/>
    </row>
    <row r="68449" spans="1:1" x14ac:dyDescent="0.2">
      <c r="A68449"/>
    </row>
    <row r="68450" spans="1:1" x14ac:dyDescent="0.2">
      <c r="A68450"/>
    </row>
    <row r="68451" spans="1:1" x14ac:dyDescent="0.2">
      <c r="A68451"/>
    </row>
    <row r="68452" spans="1:1" x14ac:dyDescent="0.2">
      <c r="A68452"/>
    </row>
    <row r="68453" spans="1:1" x14ac:dyDescent="0.2">
      <c r="A68453"/>
    </row>
    <row r="68454" spans="1:1" x14ac:dyDescent="0.2">
      <c r="A68454"/>
    </row>
    <row r="68455" spans="1:1" x14ac:dyDescent="0.2">
      <c r="A68455"/>
    </row>
    <row r="68456" spans="1:1" x14ac:dyDescent="0.2">
      <c r="A68456"/>
    </row>
    <row r="68457" spans="1:1" x14ac:dyDescent="0.2">
      <c r="A68457"/>
    </row>
    <row r="68458" spans="1:1" x14ac:dyDescent="0.2">
      <c r="A68458"/>
    </row>
    <row r="68459" spans="1:1" x14ac:dyDescent="0.2">
      <c r="A68459"/>
    </row>
    <row r="68460" spans="1:1" x14ac:dyDescent="0.2">
      <c r="A68460"/>
    </row>
    <row r="68461" spans="1:1" x14ac:dyDescent="0.2">
      <c r="A68461"/>
    </row>
    <row r="68462" spans="1:1" x14ac:dyDescent="0.2">
      <c r="A68462"/>
    </row>
    <row r="68463" spans="1:1" x14ac:dyDescent="0.2">
      <c r="A68463"/>
    </row>
    <row r="68464" spans="1:1" x14ac:dyDescent="0.2">
      <c r="A68464"/>
    </row>
    <row r="68465" spans="1:1" x14ac:dyDescent="0.2">
      <c r="A68465"/>
    </row>
    <row r="68466" spans="1:1" x14ac:dyDescent="0.2">
      <c r="A68466"/>
    </row>
    <row r="68467" spans="1:1" x14ac:dyDescent="0.2">
      <c r="A68467"/>
    </row>
    <row r="68468" spans="1:1" x14ac:dyDescent="0.2">
      <c r="A68468"/>
    </row>
    <row r="68469" spans="1:1" x14ac:dyDescent="0.2">
      <c r="A68469"/>
    </row>
    <row r="68470" spans="1:1" x14ac:dyDescent="0.2">
      <c r="A68470"/>
    </row>
    <row r="68471" spans="1:1" x14ac:dyDescent="0.2">
      <c r="A68471"/>
    </row>
    <row r="68472" spans="1:1" x14ac:dyDescent="0.2">
      <c r="A68472"/>
    </row>
    <row r="68473" spans="1:1" x14ac:dyDescent="0.2">
      <c r="A68473"/>
    </row>
    <row r="68474" spans="1:1" x14ac:dyDescent="0.2">
      <c r="A68474"/>
    </row>
    <row r="68475" spans="1:1" x14ac:dyDescent="0.2">
      <c r="A68475"/>
    </row>
    <row r="68476" spans="1:1" x14ac:dyDescent="0.2">
      <c r="A68476"/>
    </row>
    <row r="68477" spans="1:1" x14ac:dyDescent="0.2">
      <c r="A68477"/>
    </row>
    <row r="68478" spans="1:1" x14ac:dyDescent="0.2">
      <c r="A68478"/>
    </row>
    <row r="68479" spans="1:1" x14ac:dyDescent="0.2">
      <c r="A68479"/>
    </row>
    <row r="68480" spans="1:1" x14ac:dyDescent="0.2">
      <c r="A68480"/>
    </row>
    <row r="68481" spans="1:1" x14ac:dyDescent="0.2">
      <c r="A68481"/>
    </row>
    <row r="68482" spans="1:1" x14ac:dyDescent="0.2">
      <c r="A68482"/>
    </row>
    <row r="68483" spans="1:1" x14ac:dyDescent="0.2">
      <c r="A68483"/>
    </row>
    <row r="68484" spans="1:1" x14ac:dyDescent="0.2">
      <c r="A68484"/>
    </row>
    <row r="68485" spans="1:1" x14ac:dyDescent="0.2">
      <c r="A68485"/>
    </row>
    <row r="68486" spans="1:1" x14ac:dyDescent="0.2">
      <c r="A68486"/>
    </row>
    <row r="68487" spans="1:1" x14ac:dyDescent="0.2">
      <c r="A68487"/>
    </row>
    <row r="68488" spans="1:1" x14ac:dyDescent="0.2">
      <c r="A68488"/>
    </row>
    <row r="68489" spans="1:1" x14ac:dyDescent="0.2">
      <c r="A68489"/>
    </row>
    <row r="68490" spans="1:1" x14ac:dyDescent="0.2">
      <c r="A68490"/>
    </row>
    <row r="68491" spans="1:1" x14ac:dyDescent="0.2">
      <c r="A68491"/>
    </row>
    <row r="68492" spans="1:1" x14ac:dyDescent="0.2">
      <c r="A68492"/>
    </row>
    <row r="68493" spans="1:1" x14ac:dyDescent="0.2">
      <c r="A68493"/>
    </row>
    <row r="68494" spans="1:1" x14ac:dyDescent="0.2">
      <c r="A68494"/>
    </row>
    <row r="68495" spans="1:1" x14ac:dyDescent="0.2">
      <c r="A68495"/>
    </row>
    <row r="68496" spans="1:1" x14ac:dyDescent="0.2">
      <c r="A68496"/>
    </row>
    <row r="68497" spans="1:1" x14ac:dyDescent="0.2">
      <c r="A68497"/>
    </row>
    <row r="68498" spans="1:1" x14ac:dyDescent="0.2">
      <c r="A68498"/>
    </row>
    <row r="68499" spans="1:1" x14ac:dyDescent="0.2">
      <c r="A68499"/>
    </row>
    <row r="68500" spans="1:1" x14ac:dyDescent="0.2">
      <c r="A68500"/>
    </row>
    <row r="68501" spans="1:1" x14ac:dyDescent="0.2">
      <c r="A68501"/>
    </row>
    <row r="68502" spans="1:1" x14ac:dyDescent="0.2">
      <c r="A68502"/>
    </row>
    <row r="68503" spans="1:1" x14ac:dyDescent="0.2">
      <c r="A68503"/>
    </row>
    <row r="68504" spans="1:1" x14ac:dyDescent="0.2">
      <c r="A68504"/>
    </row>
    <row r="68505" spans="1:1" x14ac:dyDescent="0.2">
      <c r="A68505"/>
    </row>
    <row r="68506" spans="1:1" x14ac:dyDescent="0.2">
      <c r="A68506"/>
    </row>
    <row r="68507" spans="1:1" x14ac:dyDescent="0.2">
      <c r="A68507"/>
    </row>
    <row r="68508" spans="1:1" x14ac:dyDescent="0.2">
      <c r="A68508"/>
    </row>
    <row r="68509" spans="1:1" x14ac:dyDescent="0.2">
      <c r="A68509"/>
    </row>
    <row r="68510" spans="1:1" x14ac:dyDescent="0.2">
      <c r="A68510"/>
    </row>
    <row r="68511" spans="1:1" x14ac:dyDescent="0.2">
      <c r="A68511"/>
    </row>
    <row r="68512" spans="1:1" x14ac:dyDescent="0.2">
      <c r="A68512"/>
    </row>
    <row r="68513" spans="1:1" x14ac:dyDescent="0.2">
      <c r="A68513"/>
    </row>
    <row r="68514" spans="1:1" x14ac:dyDescent="0.2">
      <c r="A68514"/>
    </row>
    <row r="68515" spans="1:1" x14ac:dyDescent="0.2">
      <c r="A68515"/>
    </row>
    <row r="68516" spans="1:1" x14ac:dyDescent="0.2">
      <c r="A68516"/>
    </row>
    <row r="68517" spans="1:1" x14ac:dyDescent="0.2">
      <c r="A68517"/>
    </row>
    <row r="68518" spans="1:1" x14ac:dyDescent="0.2">
      <c r="A68518"/>
    </row>
    <row r="68519" spans="1:1" x14ac:dyDescent="0.2">
      <c r="A68519"/>
    </row>
    <row r="68520" spans="1:1" x14ac:dyDescent="0.2">
      <c r="A68520"/>
    </row>
    <row r="68521" spans="1:1" x14ac:dyDescent="0.2">
      <c r="A68521"/>
    </row>
    <row r="68522" spans="1:1" x14ac:dyDescent="0.2">
      <c r="A68522"/>
    </row>
    <row r="68523" spans="1:1" x14ac:dyDescent="0.2">
      <c r="A68523"/>
    </row>
    <row r="68524" spans="1:1" x14ac:dyDescent="0.2">
      <c r="A68524"/>
    </row>
    <row r="68525" spans="1:1" x14ac:dyDescent="0.2">
      <c r="A68525"/>
    </row>
    <row r="68526" spans="1:1" x14ac:dyDescent="0.2">
      <c r="A68526"/>
    </row>
    <row r="68527" spans="1:1" x14ac:dyDescent="0.2">
      <c r="A68527"/>
    </row>
    <row r="68528" spans="1:1" x14ac:dyDescent="0.2">
      <c r="A68528"/>
    </row>
    <row r="68529" spans="1:1" x14ac:dyDescent="0.2">
      <c r="A68529"/>
    </row>
    <row r="68530" spans="1:1" x14ac:dyDescent="0.2">
      <c r="A68530"/>
    </row>
    <row r="68531" spans="1:1" x14ac:dyDescent="0.2">
      <c r="A68531"/>
    </row>
    <row r="68532" spans="1:1" x14ac:dyDescent="0.2">
      <c r="A68532"/>
    </row>
    <row r="68533" spans="1:1" x14ac:dyDescent="0.2">
      <c r="A68533"/>
    </row>
    <row r="68534" spans="1:1" x14ac:dyDescent="0.2">
      <c r="A68534"/>
    </row>
    <row r="68535" spans="1:1" x14ac:dyDescent="0.2">
      <c r="A68535"/>
    </row>
    <row r="68536" spans="1:1" x14ac:dyDescent="0.2">
      <c r="A68536"/>
    </row>
    <row r="68537" spans="1:1" x14ac:dyDescent="0.2">
      <c r="A68537"/>
    </row>
    <row r="68538" spans="1:1" x14ac:dyDescent="0.2">
      <c r="A68538"/>
    </row>
    <row r="68539" spans="1:1" x14ac:dyDescent="0.2">
      <c r="A68539"/>
    </row>
    <row r="68540" spans="1:1" x14ac:dyDescent="0.2">
      <c r="A68540"/>
    </row>
    <row r="68541" spans="1:1" x14ac:dyDescent="0.2">
      <c r="A68541"/>
    </row>
    <row r="68542" spans="1:1" x14ac:dyDescent="0.2">
      <c r="A68542"/>
    </row>
    <row r="68543" spans="1:1" x14ac:dyDescent="0.2">
      <c r="A68543"/>
    </row>
    <row r="68544" spans="1:1" x14ac:dyDescent="0.2">
      <c r="A68544"/>
    </row>
    <row r="68545" spans="1:1" x14ac:dyDescent="0.2">
      <c r="A68545"/>
    </row>
    <row r="68546" spans="1:1" x14ac:dyDescent="0.2">
      <c r="A68546"/>
    </row>
    <row r="68547" spans="1:1" x14ac:dyDescent="0.2">
      <c r="A68547"/>
    </row>
    <row r="68548" spans="1:1" x14ac:dyDescent="0.2">
      <c r="A68548"/>
    </row>
    <row r="68549" spans="1:1" x14ac:dyDescent="0.2">
      <c r="A68549"/>
    </row>
    <row r="68550" spans="1:1" x14ac:dyDescent="0.2">
      <c r="A68550"/>
    </row>
    <row r="68551" spans="1:1" x14ac:dyDescent="0.2">
      <c r="A68551"/>
    </row>
    <row r="68552" spans="1:1" x14ac:dyDescent="0.2">
      <c r="A68552"/>
    </row>
    <row r="68553" spans="1:1" x14ac:dyDescent="0.2">
      <c r="A68553"/>
    </row>
    <row r="68554" spans="1:1" x14ac:dyDescent="0.2">
      <c r="A68554"/>
    </row>
    <row r="68555" spans="1:1" x14ac:dyDescent="0.2">
      <c r="A68555"/>
    </row>
    <row r="68556" spans="1:1" x14ac:dyDescent="0.2">
      <c r="A68556"/>
    </row>
    <row r="68557" spans="1:1" x14ac:dyDescent="0.2">
      <c r="A68557"/>
    </row>
    <row r="68558" spans="1:1" x14ac:dyDescent="0.2">
      <c r="A68558"/>
    </row>
    <row r="68559" spans="1:1" x14ac:dyDescent="0.2">
      <c r="A68559"/>
    </row>
    <row r="68560" spans="1:1" x14ac:dyDescent="0.2">
      <c r="A68560"/>
    </row>
    <row r="68561" spans="1:1" x14ac:dyDescent="0.2">
      <c r="A68561"/>
    </row>
    <row r="68562" spans="1:1" x14ac:dyDescent="0.2">
      <c r="A68562"/>
    </row>
    <row r="68563" spans="1:1" x14ac:dyDescent="0.2">
      <c r="A68563"/>
    </row>
    <row r="68564" spans="1:1" x14ac:dyDescent="0.2">
      <c r="A68564"/>
    </row>
    <row r="68565" spans="1:1" x14ac:dyDescent="0.2">
      <c r="A68565"/>
    </row>
    <row r="68566" spans="1:1" x14ac:dyDescent="0.2">
      <c r="A68566"/>
    </row>
    <row r="68567" spans="1:1" x14ac:dyDescent="0.2">
      <c r="A68567"/>
    </row>
    <row r="68568" spans="1:1" x14ac:dyDescent="0.2">
      <c r="A68568"/>
    </row>
    <row r="68569" spans="1:1" x14ac:dyDescent="0.2">
      <c r="A68569"/>
    </row>
    <row r="68570" spans="1:1" x14ac:dyDescent="0.2">
      <c r="A68570"/>
    </row>
    <row r="68571" spans="1:1" x14ac:dyDescent="0.2">
      <c r="A68571"/>
    </row>
    <row r="68572" spans="1:1" x14ac:dyDescent="0.2">
      <c r="A68572"/>
    </row>
    <row r="68573" spans="1:1" x14ac:dyDescent="0.2">
      <c r="A68573"/>
    </row>
    <row r="68574" spans="1:1" x14ac:dyDescent="0.2">
      <c r="A68574"/>
    </row>
    <row r="68575" spans="1:1" x14ac:dyDescent="0.2">
      <c r="A68575"/>
    </row>
    <row r="68576" spans="1:1" x14ac:dyDescent="0.2">
      <c r="A68576"/>
    </row>
    <row r="68577" spans="1:1" x14ac:dyDescent="0.2">
      <c r="A68577"/>
    </row>
    <row r="68578" spans="1:1" x14ac:dyDescent="0.2">
      <c r="A68578"/>
    </row>
    <row r="68579" spans="1:1" x14ac:dyDescent="0.2">
      <c r="A68579"/>
    </row>
    <row r="68580" spans="1:1" x14ac:dyDescent="0.2">
      <c r="A68580"/>
    </row>
    <row r="68581" spans="1:1" x14ac:dyDescent="0.2">
      <c r="A68581"/>
    </row>
    <row r="68582" spans="1:1" x14ac:dyDescent="0.2">
      <c r="A68582"/>
    </row>
    <row r="68583" spans="1:1" x14ac:dyDescent="0.2">
      <c r="A68583"/>
    </row>
    <row r="68584" spans="1:1" x14ac:dyDescent="0.2">
      <c r="A68584"/>
    </row>
    <row r="68585" spans="1:1" x14ac:dyDescent="0.2">
      <c r="A68585"/>
    </row>
    <row r="68586" spans="1:1" x14ac:dyDescent="0.2">
      <c r="A68586"/>
    </row>
    <row r="68587" spans="1:1" x14ac:dyDescent="0.2">
      <c r="A68587"/>
    </row>
    <row r="68588" spans="1:1" x14ac:dyDescent="0.2">
      <c r="A68588"/>
    </row>
    <row r="68589" spans="1:1" x14ac:dyDescent="0.2">
      <c r="A68589"/>
    </row>
    <row r="68590" spans="1:1" x14ac:dyDescent="0.2">
      <c r="A68590"/>
    </row>
    <row r="68591" spans="1:1" x14ac:dyDescent="0.2">
      <c r="A68591"/>
    </row>
    <row r="68592" spans="1:1" x14ac:dyDescent="0.2">
      <c r="A68592"/>
    </row>
    <row r="68593" spans="1:1" x14ac:dyDescent="0.2">
      <c r="A68593"/>
    </row>
    <row r="68594" spans="1:1" x14ac:dyDescent="0.2">
      <c r="A68594"/>
    </row>
    <row r="68595" spans="1:1" x14ac:dyDescent="0.2">
      <c r="A68595"/>
    </row>
    <row r="68596" spans="1:1" x14ac:dyDescent="0.2">
      <c r="A68596"/>
    </row>
    <row r="68597" spans="1:1" x14ac:dyDescent="0.2">
      <c r="A68597"/>
    </row>
    <row r="68598" spans="1:1" x14ac:dyDescent="0.2">
      <c r="A68598"/>
    </row>
    <row r="68599" spans="1:1" x14ac:dyDescent="0.2">
      <c r="A68599"/>
    </row>
    <row r="68600" spans="1:1" x14ac:dyDescent="0.2">
      <c r="A68600"/>
    </row>
    <row r="68601" spans="1:1" x14ac:dyDescent="0.2">
      <c r="A68601"/>
    </row>
    <row r="68602" spans="1:1" x14ac:dyDescent="0.2">
      <c r="A68602"/>
    </row>
    <row r="68603" spans="1:1" x14ac:dyDescent="0.2">
      <c r="A68603"/>
    </row>
    <row r="68604" spans="1:1" x14ac:dyDescent="0.2">
      <c r="A68604"/>
    </row>
    <row r="68605" spans="1:1" x14ac:dyDescent="0.2">
      <c r="A68605"/>
    </row>
    <row r="68606" spans="1:1" x14ac:dyDescent="0.2">
      <c r="A68606"/>
    </row>
    <row r="68607" spans="1:1" x14ac:dyDescent="0.2">
      <c r="A68607"/>
    </row>
    <row r="68608" spans="1:1" x14ac:dyDescent="0.2">
      <c r="A68608"/>
    </row>
    <row r="68609" spans="1:1" x14ac:dyDescent="0.2">
      <c r="A68609"/>
    </row>
    <row r="68610" spans="1:1" x14ac:dyDescent="0.2">
      <c r="A68610"/>
    </row>
    <row r="68611" spans="1:1" x14ac:dyDescent="0.2">
      <c r="A68611"/>
    </row>
    <row r="68612" spans="1:1" x14ac:dyDescent="0.2">
      <c r="A68612"/>
    </row>
    <row r="68613" spans="1:1" x14ac:dyDescent="0.2">
      <c r="A68613"/>
    </row>
    <row r="68614" spans="1:1" x14ac:dyDescent="0.2">
      <c r="A68614"/>
    </row>
    <row r="68615" spans="1:1" x14ac:dyDescent="0.2">
      <c r="A68615"/>
    </row>
    <row r="68616" spans="1:1" x14ac:dyDescent="0.2">
      <c r="A68616"/>
    </row>
    <row r="68617" spans="1:1" x14ac:dyDescent="0.2">
      <c r="A68617"/>
    </row>
    <row r="68618" spans="1:1" x14ac:dyDescent="0.2">
      <c r="A68618"/>
    </row>
    <row r="68619" spans="1:1" x14ac:dyDescent="0.2">
      <c r="A68619"/>
    </row>
    <row r="68620" spans="1:1" x14ac:dyDescent="0.2">
      <c r="A68620"/>
    </row>
    <row r="68621" spans="1:1" x14ac:dyDescent="0.2">
      <c r="A68621"/>
    </row>
    <row r="68622" spans="1:1" x14ac:dyDescent="0.2">
      <c r="A68622"/>
    </row>
    <row r="68623" spans="1:1" x14ac:dyDescent="0.2">
      <c r="A68623"/>
    </row>
    <row r="68624" spans="1:1" x14ac:dyDescent="0.2">
      <c r="A68624"/>
    </row>
    <row r="68625" spans="1:1" x14ac:dyDescent="0.2">
      <c r="A68625"/>
    </row>
    <row r="68626" spans="1:1" x14ac:dyDescent="0.2">
      <c r="A68626"/>
    </row>
    <row r="68627" spans="1:1" x14ac:dyDescent="0.2">
      <c r="A68627"/>
    </row>
    <row r="68628" spans="1:1" x14ac:dyDescent="0.2">
      <c r="A68628"/>
    </row>
    <row r="68629" spans="1:1" x14ac:dyDescent="0.2">
      <c r="A68629"/>
    </row>
    <row r="68630" spans="1:1" x14ac:dyDescent="0.2">
      <c r="A68630"/>
    </row>
    <row r="68631" spans="1:1" x14ac:dyDescent="0.2">
      <c r="A68631"/>
    </row>
    <row r="68632" spans="1:1" x14ac:dyDescent="0.2">
      <c r="A68632"/>
    </row>
    <row r="68633" spans="1:1" x14ac:dyDescent="0.2">
      <c r="A68633"/>
    </row>
    <row r="68634" spans="1:1" x14ac:dyDescent="0.2">
      <c r="A68634"/>
    </row>
    <row r="68635" spans="1:1" x14ac:dyDescent="0.2">
      <c r="A68635"/>
    </row>
    <row r="68636" spans="1:1" x14ac:dyDescent="0.2">
      <c r="A68636"/>
    </row>
    <row r="68637" spans="1:1" x14ac:dyDescent="0.2">
      <c r="A68637"/>
    </row>
    <row r="68638" spans="1:1" x14ac:dyDescent="0.2">
      <c r="A68638"/>
    </row>
    <row r="68639" spans="1:1" x14ac:dyDescent="0.2">
      <c r="A68639"/>
    </row>
    <row r="68640" spans="1:1" x14ac:dyDescent="0.2">
      <c r="A68640"/>
    </row>
    <row r="68641" spans="1:1" x14ac:dyDescent="0.2">
      <c r="A68641"/>
    </row>
    <row r="68642" spans="1:1" x14ac:dyDescent="0.2">
      <c r="A68642"/>
    </row>
    <row r="68643" spans="1:1" x14ac:dyDescent="0.2">
      <c r="A68643"/>
    </row>
    <row r="68644" spans="1:1" x14ac:dyDescent="0.2">
      <c r="A68644"/>
    </row>
    <row r="68645" spans="1:1" x14ac:dyDescent="0.2">
      <c r="A68645"/>
    </row>
    <row r="68646" spans="1:1" x14ac:dyDescent="0.2">
      <c r="A68646"/>
    </row>
    <row r="68647" spans="1:1" x14ac:dyDescent="0.2">
      <c r="A68647"/>
    </row>
    <row r="68648" spans="1:1" x14ac:dyDescent="0.2">
      <c r="A68648"/>
    </row>
    <row r="68649" spans="1:1" x14ac:dyDescent="0.2">
      <c r="A68649"/>
    </row>
    <row r="68650" spans="1:1" x14ac:dyDescent="0.2">
      <c r="A68650"/>
    </row>
    <row r="68651" spans="1:1" x14ac:dyDescent="0.2">
      <c r="A68651"/>
    </row>
    <row r="68652" spans="1:1" x14ac:dyDescent="0.2">
      <c r="A68652"/>
    </row>
    <row r="68653" spans="1:1" x14ac:dyDescent="0.2">
      <c r="A68653"/>
    </row>
    <row r="68654" spans="1:1" x14ac:dyDescent="0.2">
      <c r="A68654"/>
    </row>
    <row r="68655" spans="1:1" x14ac:dyDescent="0.2">
      <c r="A68655"/>
    </row>
    <row r="68656" spans="1:1" x14ac:dyDescent="0.2">
      <c r="A68656"/>
    </row>
    <row r="68657" spans="1:1" x14ac:dyDescent="0.2">
      <c r="A68657"/>
    </row>
    <row r="68658" spans="1:1" x14ac:dyDescent="0.2">
      <c r="A68658"/>
    </row>
    <row r="68659" spans="1:1" x14ac:dyDescent="0.2">
      <c r="A68659"/>
    </row>
    <row r="68660" spans="1:1" x14ac:dyDescent="0.2">
      <c r="A68660"/>
    </row>
    <row r="68661" spans="1:1" x14ac:dyDescent="0.2">
      <c r="A68661"/>
    </row>
    <row r="68662" spans="1:1" x14ac:dyDescent="0.2">
      <c r="A68662"/>
    </row>
    <row r="68663" spans="1:1" x14ac:dyDescent="0.2">
      <c r="A68663"/>
    </row>
    <row r="68664" spans="1:1" x14ac:dyDescent="0.2">
      <c r="A68664"/>
    </row>
    <row r="68665" spans="1:1" x14ac:dyDescent="0.2">
      <c r="A68665"/>
    </row>
    <row r="68666" spans="1:1" x14ac:dyDescent="0.2">
      <c r="A68666"/>
    </row>
    <row r="68667" spans="1:1" x14ac:dyDescent="0.2">
      <c r="A68667"/>
    </row>
    <row r="68668" spans="1:1" x14ac:dyDescent="0.2">
      <c r="A68668"/>
    </row>
    <row r="68669" spans="1:1" x14ac:dyDescent="0.2">
      <c r="A68669"/>
    </row>
    <row r="68670" spans="1:1" x14ac:dyDescent="0.2">
      <c r="A68670"/>
    </row>
    <row r="68671" spans="1:1" x14ac:dyDescent="0.2">
      <c r="A68671"/>
    </row>
    <row r="68672" spans="1:1" x14ac:dyDescent="0.2">
      <c r="A68672"/>
    </row>
    <row r="68673" spans="1:1" x14ac:dyDescent="0.2">
      <c r="A68673"/>
    </row>
    <row r="68674" spans="1:1" x14ac:dyDescent="0.2">
      <c r="A68674"/>
    </row>
    <row r="68675" spans="1:1" x14ac:dyDescent="0.2">
      <c r="A68675"/>
    </row>
    <row r="68676" spans="1:1" x14ac:dyDescent="0.2">
      <c r="A68676"/>
    </row>
    <row r="68677" spans="1:1" x14ac:dyDescent="0.2">
      <c r="A68677"/>
    </row>
    <row r="68678" spans="1:1" x14ac:dyDescent="0.2">
      <c r="A68678"/>
    </row>
    <row r="68679" spans="1:1" x14ac:dyDescent="0.2">
      <c r="A68679"/>
    </row>
    <row r="68680" spans="1:1" x14ac:dyDescent="0.2">
      <c r="A68680"/>
    </row>
    <row r="68681" spans="1:1" x14ac:dyDescent="0.2">
      <c r="A68681"/>
    </row>
    <row r="68682" spans="1:1" x14ac:dyDescent="0.2">
      <c r="A68682"/>
    </row>
    <row r="68683" spans="1:1" x14ac:dyDescent="0.2">
      <c r="A68683"/>
    </row>
    <row r="68684" spans="1:1" x14ac:dyDescent="0.2">
      <c r="A68684"/>
    </row>
    <row r="68685" spans="1:1" x14ac:dyDescent="0.2">
      <c r="A68685"/>
    </row>
    <row r="68686" spans="1:1" x14ac:dyDescent="0.2">
      <c r="A68686"/>
    </row>
    <row r="68687" spans="1:1" x14ac:dyDescent="0.2">
      <c r="A68687"/>
    </row>
    <row r="68688" spans="1:1" x14ac:dyDescent="0.2">
      <c r="A68688"/>
    </row>
    <row r="68689" spans="1:1" x14ac:dyDescent="0.2">
      <c r="A68689"/>
    </row>
    <row r="68690" spans="1:1" x14ac:dyDescent="0.2">
      <c r="A68690"/>
    </row>
    <row r="68691" spans="1:1" x14ac:dyDescent="0.2">
      <c r="A68691"/>
    </row>
    <row r="68692" spans="1:1" x14ac:dyDescent="0.2">
      <c r="A68692"/>
    </row>
    <row r="68693" spans="1:1" x14ac:dyDescent="0.2">
      <c r="A68693"/>
    </row>
    <row r="68694" spans="1:1" x14ac:dyDescent="0.2">
      <c r="A68694"/>
    </row>
    <row r="68695" spans="1:1" x14ac:dyDescent="0.2">
      <c r="A68695"/>
    </row>
    <row r="68696" spans="1:1" x14ac:dyDescent="0.2">
      <c r="A68696"/>
    </row>
    <row r="68697" spans="1:1" x14ac:dyDescent="0.2">
      <c r="A68697"/>
    </row>
    <row r="68698" spans="1:1" x14ac:dyDescent="0.2">
      <c r="A68698"/>
    </row>
    <row r="68699" spans="1:1" x14ac:dyDescent="0.2">
      <c r="A68699"/>
    </row>
    <row r="68700" spans="1:1" x14ac:dyDescent="0.2">
      <c r="A68700"/>
    </row>
    <row r="68701" spans="1:1" x14ac:dyDescent="0.2">
      <c r="A68701"/>
    </row>
    <row r="68702" spans="1:1" x14ac:dyDescent="0.2">
      <c r="A68702"/>
    </row>
    <row r="68703" spans="1:1" x14ac:dyDescent="0.2">
      <c r="A68703"/>
    </row>
    <row r="68704" spans="1:1" x14ac:dyDescent="0.2">
      <c r="A68704"/>
    </row>
    <row r="68705" spans="1:1" x14ac:dyDescent="0.2">
      <c r="A68705"/>
    </row>
    <row r="68706" spans="1:1" x14ac:dyDescent="0.2">
      <c r="A68706"/>
    </row>
    <row r="68707" spans="1:1" x14ac:dyDescent="0.2">
      <c r="A68707"/>
    </row>
    <row r="68708" spans="1:1" x14ac:dyDescent="0.2">
      <c r="A68708"/>
    </row>
    <row r="68709" spans="1:1" x14ac:dyDescent="0.2">
      <c r="A68709"/>
    </row>
    <row r="68710" spans="1:1" x14ac:dyDescent="0.2">
      <c r="A68710"/>
    </row>
    <row r="68711" spans="1:1" x14ac:dyDescent="0.2">
      <c r="A68711"/>
    </row>
    <row r="68712" spans="1:1" x14ac:dyDescent="0.2">
      <c r="A68712"/>
    </row>
    <row r="68713" spans="1:1" x14ac:dyDescent="0.2">
      <c r="A68713"/>
    </row>
    <row r="68714" spans="1:1" x14ac:dyDescent="0.2">
      <c r="A68714"/>
    </row>
    <row r="68715" spans="1:1" x14ac:dyDescent="0.2">
      <c r="A68715"/>
    </row>
    <row r="68716" spans="1:1" x14ac:dyDescent="0.2">
      <c r="A68716"/>
    </row>
    <row r="68717" spans="1:1" x14ac:dyDescent="0.2">
      <c r="A68717"/>
    </row>
    <row r="68718" spans="1:1" x14ac:dyDescent="0.2">
      <c r="A68718"/>
    </row>
    <row r="68719" spans="1:1" x14ac:dyDescent="0.2">
      <c r="A68719"/>
    </row>
    <row r="68720" spans="1:1" x14ac:dyDescent="0.2">
      <c r="A68720"/>
    </row>
    <row r="68721" spans="1:1" x14ac:dyDescent="0.2">
      <c r="A68721"/>
    </row>
    <row r="68722" spans="1:1" x14ac:dyDescent="0.2">
      <c r="A68722"/>
    </row>
    <row r="68723" spans="1:1" x14ac:dyDescent="0.2">
      <c r="A68723"/>
    </row>
    <row r="68724" spans="1:1" x14ac:dyDescent="0.2">
      <c r="A68724"/>
    </row>
    <row r="68725" spans="1:1" x14ac:dyDescent="0.2">
      <c r="A68725"/>
    </row>
    <row r="68726" spans="1:1" x14ac:dyDescent="0.2">
      <c r="A68726"/>
    </row>
    <row r="68727" spans="1:1" x14ac:dyDescent="0.2">
      <c r="A68727"/>
    </row>
    <row r="68728" spans="1:1" x14ac:dyDescent="0.2">
      <c r="A68728"/>
    </row>
    <row r="68729" spans="1:1" x14ac:dyDescent="0.2">
      <c r="A68729"/>
    </row>
    <row r="68730" spans="1:1" x14ac:dyDescent="0.2">
      <c r="A68730"/>
    </row>
    <row r="68731" spans="1:1" x14ac:dyDescent="0.2">
      <c r="A68731"/>
    </row>
    <row r="68732" spans="1:1" x14ac:dyDescent="0.2">
      <c r="A68732"/>
    </row>
    <row r="68733" spans="1:1" x14ac:dyDescent="0.2">
      <c r="A68733"/>
    </row>
    <row r="68734" spans="1:1" x14ac:dyDescent="0.2">
      <c r="A68734"/>
    </row>
    <row r="68735" spans="1:1" x14ac:dyDescent="0.2">
      <c r="A68735"/>
    </row>
    <row r="68736" spans="1:1" x14ac:dyDescent="0.2">
      <c r="A68736"/>
    </row>
    <row r="68737" spans="1:1" x14ac:dyDescent="0.2">
      <c r="A68737"/>
    </row>
    <row r="68738" spans="1:1" x14ac:dyDescent="0.2">
      <c r="A68738"/>
    </row>
    <row r="68739" spans="1:1" x14ac:dyDescent="0.2">
      <c r="A68739"/>
    </row>
    <row r="68740" spans="1:1" x14ac:dyDescent="0.2">
      <c r="A68740"/>
    </row>
    <row r="68741" spans="1:1" x14ac:dyDescent="0.2">
      <c r="A68741"/>
    </row>
    <row r="68742" spans="1:1" x14ac:dyDescent="0.2">
      <c r="A68742"/>
    </row>
    <row r="68743" spans="1:1" x14ac:dyDescent="0.2">
      <c r="A68743"/>
    </row>
    <row r="68744" spans="1:1" x14ac:dyDescent="0.2">
      <c r="A68744"/>
    </row>
    <row r="68745" spans="1:1" x14ac:dyDescent="0.2">
      <c r="A68745"/>
    </row>
    <row r="68746" spans="1:1" x14ac:dyDescent="0.2">
      <c r="A68746"/>
    </row>
    <row r="68747" spans="1:1" x14ac:dyDescent="0.2">
      <c r="A68747"/>
    </row>
    <row r="68748" spans="1:1" x14ac:dyDescent="0.2">
      <c r="A68748"/>
    </row>
    <row r="68749" spans="1:1" x14ac:dyDescent="0.2">
      <c r="A68749"/>
    </row>
    <row r="68750" spans="1:1" x14ac:dyDescent="0.2">
      <c r="A68750"/>
    </row>
    <row r="68751" spans="1:1" x14ac:dyDescent="0.2">
      <c r="A68751"/>
    </row>
    <row r="68752" spans="1:1" x14ac:dyDescent="0.2">
      <c r="A68752"/>
    </row>
    <row r="68753" spans="1:1" x14ac:dyDescent="0.2">
      <c r="A68753"/>
    </row>
    <row r="68754" spans="1:1" x14ac:dyDescent="0.2">
      <c r="A68754"/>
    </row>
    <row r="68755" spans="1:1" x14ac:dyDescent="0.2">
      <c r="A68755"/>
    </row>
    <row r="68756" spans="1:1" x14ac:dyDescent="0.2">
      <c r="A68756"/>
    </row>
    <row r="68757" spans="1:1" x14ac:dyDescent="0.2">
      <c r="A68757"/>
    </row>
    <row r="68758" spans="1:1" x14ac:dyDescent="0.2">
      <c r="A68758"/>
    </row>
    <row r="68759" spans="1:1" x14ac:dyDescent="0.2">
      <c r="A68759"/>
    </row>
    <row r="68760" spans="1:1" x14ac:dyDescent="0.2">
      <c r="A68760"/>
    </row>
    <row r="68761" spans="1:1" x14ac:dyDescent="0.2">
      <c r="A68761"/>
    </row>
    <row r="68762" spans="1:1" x14ac:dyDescent="0.2">
      <c r="A68762"/>
    </row>
    <row r="68763" spans="1:1" x14ac:dyDescent="0.2">
      <c r="A68763"/>
    </row>
    <row r="68764" spans="1:1" x14ac:dyDescent="0.2">
      <c r="A68764"/>
    </row>
    <row r="68765" spans="1:1" x14ac:dyDescent="0.2">
      <c r="A68765"/>
    </row>
    <row r="68766" spans="1:1" x14ac:dyDescent="0.2">
      <c r="A68766"/>
    </row>
    <row r="68767" spans="1:1" x14ac:dyDescent="0.2">
      <c r="A68767"/>
    </row>
    <row r="68768" spans="1:1" x14ac:dyDescent="0.2">
      <c r="A68768"/>
    </row>
    <row r="68769" spans="1:1" x14ac:dyDescent="0.2">
      <c r="A68769"/>
    </row>
    <row r="68770" spans="1:1" x14ac:dyDescent="0.2">
      <c r="A68770"/>
    </row>
    <row r="68771" spans="1:1" x14ac:dyDescent="0.2">
      <c r="A68771"/>
    </row>
    <row r="68772" spans="1:1" x14ac:dyDescent="0.2">
      <c r="A68772"/>
    </row>
    <row r="68773" spans="1:1" x14ac:dyDescent="0.2">
      <c r="A68773"/>
    </row>
    <row r="68774" spans="1:1" x14ac:dyDescent="0.2">
      <c r="A68774"/>
    </row>
    <row r="68775" spans="1:1" x14ac:dyDescent="0.2">
      <c r="A68775"/>
    </row>
    <row r="68776" spans="1:1" x14ac:dyDescent="0.2">
      <c r="A68776"/>
    </row>
    <row r="68777" spans="1:1" x14ac:dyDescent="0.2">
      <c r="A68777"/>
    </row>
    <row r="68778" spans="1:1" x14ac:dyDescent="0.2">
      <c r="A68778"/>
    </row>
    <row r="68779" spans="1:1" x14ac:dyDescent="0.2">
      <c r="A68779"/>
    </row>
    <row r="68780" spans="1:1" x14ac:dyDescent="0.2">
      <c r="A68780"/>
    </row>
    <row r="68781" spans="1:1" x14ac:dyDescent="0.2">
      <c r="A68781"/>
    </row>
    <row r="68782" spans="1:1" x14ac:dyDescent="0.2">
      <c r="A68782"/>
    </row>
    <row r="68783" spans="1:1" x14ac:dyDescent="0.2">
      <c r="A68783"/>
    </row>
    <row r="68784" spans="1:1" x14ac:dyDescent="0.2">
      <c r="A68784"/>
    </row>
    <row r="68785" spans="1:1" x14ac:dyDescent="0.2">
      <c r="A68785"/>
    </row>
    <row r="68786" spans="1:1" x14ac:dyDescent="0.2">
      <c r="A68786"/>
    </row>
    <row r="68787" spans="1:1" x14ac:dyDescent="0.2">
      <c r="A68787"/>
    </row>
    <row r="68788" spans="1:1" x14ac:dyDescent="0.2">
      <c r="A68788"/>
    </row>
    <row r="68789" spans="1:1" x14ac:dyDescent="0.2">
      <c r="A68789"/>
    </row>
    <row r="68790" spans="1:1" x14ac:dyDescent="0.2">
      <c r="A68790"/>
    </row>
    <row r="68791" spans="1:1" x14ac:dyDescent="0.2">
      <c r="A68791"/>
    </row>
    <row r="68792" spans="1:1" x14ac:dyDescent="0.2">
      <c r="A68792"/>
    </row>
    <row r="68793" spans="1:1" x14ac:dyDescent="0.2">
      <c r="A68793"/>
    </row>
    <row r="68794" spans="1:1" x14ac:dyDescent="0.2">
      <c r="A68794"/>
    </row>
    <row r="68795" spans="1:1" x14ac:dyDescent="0.2">
      <c r="A68795"/>
    </row>
    <row r="68796" spans="1:1" x14ac:dyDescent="0.2">
      <c r="A68796"/>
    </row>
    <row r="68797" spans="1:1" x14ac:dyDescent="0.2">
      <c r="A68797"/>
    </row>
    <row r="68798" spans="1:1" x14ac:dyDescent="0.2">
      <c r="A68798"/>
    </row>
    <row r="68799" spans="1:1" x14ac:dyDescent="0.2">
      <c r="A68799"/>
    </row>
    <row r="68800" spans="1:1" x14ac:dyDescent="0.2">
      <c r="A68800"/>
    </row>
    <row r="68801" spans="1:1" x14ac:dyDescent="0.2">
      <c r="A68801"/>
    </row>
    <row r="68802" spans="1:1" x14ac:dyDescent="0.2">
      <c r="A68802"/>
    </row>
    <row r="68803" spans="1:1" x14ac:dyDescent="0.2">
      <c r="A68803"/>
    </row>
    <row r="68804" spans="1:1" x14ac:dyDescent="0.2">
      <c r="A68804"/>
    </row>
    <row r="68805" spans="1:1" x14ac:dyDescent="0.2">
      <c r="A68805"/>
    </row>
    <row r="68806" spans="1:1" x14ac:dyDescent="0.2">
      <c r="A68806"/>
    </row>
    <row r="68807" spans="1:1" x14ac:dyDescent="0.2">
      <c r="A68807"/>
    </row>
    <row r="68808" spans="1:1" x14ac:dyDescent="0.2">
      <c r="A68808"/>
    </row>
    <row r="68809" spans="1:1" x14ac:dyDescent="0.2">
      <c r="A68809"/>
    </row>
    <row r="68810" spans="1:1" x14ac:dyDescent="0.2">
      <c r="A68810"/>
    </row>
    <row r="68811" spans="1:1" x14ac:dyDescent="0.2">
      <c r="A68811"/>
    </row>
    <row r="68812" spans="1:1" x14ac:dyDescent="0.2">
      <c r="A68812"/>
    </row>
    <row r="68813" spans="1:1" x14ac:dyDescent="0.2">
      <c r="A68813"/>
    </row>
    <row r="68814" spans="1:1" x14ac:dyDescent="0.2">
      <c r="A68814"/>
    </row>
    <row r="68815" spans="1:1" x14ac:dyDescent="0.2">
      <c r="A68815"/>
    </row>
    <row r="68816" spans="1:1" x14ac:dyDescent="0.2">
      <c r="A68816"/>
    </row>
    <row r="68817" spans="1:1" x14ac:dyDescent="0.2">
      <c r="A68817"/>
    </row>
    <row r="68818" spans="1:1" x14ac:dyDescent="0.2">
      <c r="A68818"/>
    </row>
    <row r="68819" spans="1:1" x14ac:dyDescent="0.2">
      <c r="A68819"/>
    </row>
    <row r="68820" spans="1:1" x14ac:dyDescent="0.2">
      <c r="A68820"/>
    </row>
    <row r="68821" spans="1:1" x14ac:dyDescent="0.2">
      <c r="A68821"/>
    </row>
    <row r="68822" spans="1:1" x14ac:dyDescent="0.2">
      <c r="A68822"/>
    </row>
    <row r="68823" spans="1:1" x14ac:dyDescent="0.2">
      <c r="A68823"/>
    </row>
    <row r="68824" spans="1:1" x14ac:dyDescent="0.2">
      <c r="A68824"/>
    </row>
    <row r="68825" spans="1:1" x14ac:dyDescent="0.2">
      <c r="A68825"/>
    </row>
    <row r="68826" spans="1:1" x14ac:dyDescent="0.2">
      <c r="A68826"/>
    </row>
    <row r="68827" spans="1:1" x14ac:dyDescent="0.2">
      <c r="A68827"/>
    </row>
    <row r="68828" spans="1:1" x14ac:dyDescent="0.2">
      <c r="A68828"/>
    </row>
    <row r="68829" spans="1:1" x14ac:dyDescent="0.2">
      <c r="A68829"/>
    </row>
    <row r="68830" spans="1:1" x14ac:dyDescent="0.2">
      <c r="A68830"/>
    </row>
    <row r="68831" spans="1:1" x14ac:dyDescent="0.2">
      <c r="A68831"/>
    </row>
    <row r="68832" spans="1:1" x14ac:dyDescent="0.2">
      <c r="A68832"/>
    </row>
    <row r="68833" spans="1:1" x14ac:dyDescent="0.2">
      <c r="A68833"/>
    </row>
    <row r="68834" spans="1:1" x14ac:dyDescent="0.2">
      <c r="A68834"/>
    </row>
    <row r="68835" spans="1:1" x14ac:dyDescent="0.2">
      <c r="A68835"/>
    </row>
    <row r="68836" spans="1:1" x14ac:dyDescent="0.2">
      <c r="A68836"/>
    </row>
    <row r="68837" spans="1:1" x14ac:dyDescent="0.2">
      <c r="A68837"/>
    </row>
    <row r="68838" spans="1:1" x14ac:dyDescent="0.2">
      <c r="A68838"/>
    </row>
    <row r="68839" spans="1:1" x14ac:dyDescent="0.2">
      <c r="A68839"/>
    </row>
    <row r="68840" spans="1:1" x14ac:dyDescent="0.2">
      <c r="A68840"/>
    </row>
    <row r="68841" spans="1:1" x14ac:dyDescent="0.2">
      <c r="A68841"/>
    </row>
    <row r="68842" spans="1:1" x14ac:dyDescent="0.2">
      <c r="A68842"/>
    </row>
    <row r="68843" spans="1:1" x14ac:dyDescent="0.2">
      <c r="A68843"/>
    </row>
    <row r="68844" spans="1:1" x14ac:dyDescent="0.2">
      <c r="A68844"/>
    </row>
    <row r="68845" spans="1:1" x14ac:dyDescent="0.2">
      <c r="A68845"/>
    </row>
    <row r="68846" spans="1:1" x14ac:dyDescent="0.2">
      <c r="A68846"/>
    </row>
    <row r="68847" spans="1:1" x14ac:dyDescent="0.2">
      <c r="A68847"/>
    </row>
    <row r="68848" spans="1:1" x14ac:dyDescent="0.2">
      <c r="A68848"/>
    </row>
    <row r="68849" spans="1:1" x14ac:dyDescent="0.2">
      <c r="A68849"/>
    </row>
    <row r="68850" spans="1:1" x14ac:dyDescent="0.2">
      <c r="A68850"/>
    </row>
    <row r="68851" spans="1:1" x14ac:dyDescent="0.2">
      <c r="A68851"/>
    </row>
    <row r="68852" spans="1:1" x14ac:dyDescent="0.2">
      <c r="A68852"/>
    </row>
    <row r="68853" spans="1:1" x14ac:dyDescent="0.2">
      <c r="A68853"/>
    </row>
    <row r="68854" spans="1:1" x14ac:dyDescent="0.2">
      <c r="A68854"/>
    </row>
    <row r="68855" spans="1:1" x14ac:dyDescent="0.2">
      <c r="A68855"/>
    </row>
    <row r="68856" spans="1:1" x14ac:dyDescent="0.2">
      <c r="A68856"/>
    </row>
    <row r="68857" spans="1:1" x14ac:dyDescent="0.2">
      <c r="A68857"/>
    </row>
    <row r="68858" spans="1:1" x14ac:dyDescent="0.2">
      <c r="A68858"/>
    </row>
    <row r="68859" spans="1:1" x14ac:dyDescent="0.2">
      <c r="A68859"/>
    </row>
    <row r="68860" spans="1:1" x14ac:dyDescent="0.2">
      <c r="A68860"/>
    </row>
    <row r="68861" spans="1:1" x14ac:dyDescent="0.2">
      <c r="A68861"/>
    </row>
    <row r="68862" spans="1:1" x14ac:dyDescent="0.2">
      <c r="A68862"/>
    </row>
    <row r="68863" spans="1:1" x14ac:dyDescent="0.2">
      <c r="A68863"/>
    </row>
    <row r="68864" spans="1:1" x14ac:dyDescent="0.2">
      <c r="A68864"/>
    </row>
    <row r="68865" spans="1:1" x14ac:dyDescent="0.2">
      <c r="A68865"/>
    </row>
    <row r="68866" spans="1:1" x14ac:dyDescent="0.2">
      <c r="A68866"/>
    </row>
    <row r="68867" spans="1:1" x14ac:dyDescent="0.2">
      <c r="A68867"/>
    </row>
    <row r="68868" spans="1:1" x14ac:dyDescent="0.2">
      <c r="A68868"/>
    </row>
    <row r="68869" spans="1:1" x14ac:dyDescent="0.2">
      <c r="A68869"/>
    </row>
    <row r="68870" spans="1:1" x14ac:dyDescent="0.2">
      <c r="A68870"/>
    </row>
    <row r="68871" spans="1:1" x14ac:dyDescent="0.2">
      <c r="A68871"/>
    </row>
    <row r="68872" spans="1:1" x14ac:dyDescent="0.2">
      <c r="A68872"/>
    </row>
    <row r="68873" spans="1:1" x14ac:dyDescent="0.2">
      <c r="A68873"/>
    </row>
    <row r="68874" spans="1:1" x14ac:dyDescent="0.2">
      <c r="A68874"/>
    </row>
    <row r="68875" spans="1:1" x14ac:dyDescent="0.2">
      <c r="A68875"/>
    </row>
    <row r="68876" spans="1:1" x14ac:dyDescent="0.2">
      <c r="A68876"/>
    </row>
    <row r="68877" spans="1:1" x14ac:dyDescent="0.2">
      <c r="A68877"/>
    </row>
    <row r="68878" spans="1:1" x14ac:dyDescent="0.2">
      <c r="A68878"/>
    </row>
    <row r="68879" spans="1:1" x14ac:dyDescent="0.2">
      <c r="A68879"/>
    </row>
    <row r="68880" spans="1:1" x14ac:dyDescent="0.2">
      <c r="A68880"/>
    </row>
    <row r="68881" spans="1:1" x14ac:dyDescent="0.2">
      <c r="A68881"/>
    </row>
    <row r="68882" spans="1:1" x14ac:dyDescent="0.2">
      <c r="A68882"/>
    </row>
    <row r="68883" spans="1:1" x14ac:dyDescent="0.2">
      <c r="A68883"/>
    </row>
    <row r="68884" spans="1:1" x14ac:dyDescent="0.2">
      <c r="A68884"/>
    </row>
    <row r="68885" spans="1:1" x14ac:dyDescent="0.2">
      <c r="A68885"/>
    </row>
    <row r="68886" spans="1:1" x14ac:dyDescent="0.2">
      <c r="A68886"/>
    </row>
    <row r="68887" spans="1:1" x14ac:dyDescent="0.2">
      <c r="A68887"/>
    </row>
    <row r="68888" spans="1:1" x14ac:dyDescent="0.2">
      <c r="A68888"/>
    </row>
    <row r="68889" spans="1:1" x14ac:dyDescent="0.2">
      <c r="A68889"/>
    </row>
    <row r="68890" spans="1:1" x14ac:dyDescent="0.2">
      <c r="A68890"/>
    </row>
    <row r="68891" spans="1:1" x14ac:dyDescent="0.2">
      <c r="A68891"/>
    </row>
    <row r="68892" spans="1:1" x14ac:dyDescent="0.2">
      <c r="A68892"/>
    </row>
    <row r="68893" spans="1:1" x14ac:dyDescent="0.2">
      <c r="A68893"/>
    </row>
    <row r="68894" spans="1:1" x14ac:dyDescent="0.2">
      <c r="A68894"/>
    </row>
    <row r="68895" spans="1:1" x14ac:dyDescent="0.2">
      <c r="A68895"/>
    </row>
    <row r="68896" spans="1:1" x14ac:dyDescent="0.2">
      <c r="A68896"/>
    </row>
    <row r="68897" spans="1:1" x14ac:dyDescent="0.2">
      <c r="A68897"/>
    </row>
    <row r="68898" spans="1:1" x14ac:dyDescent="0.2">
      <c r="A68898"/>
    </row>
    <row r="68899" spans="1:1" x14ac:dyDescent="0.2">
      <c r="A68899"/>
    </row>
    <row r="68900" spans="1:1" x14ac:dyDescent="0.2">
      <c r="A68900"/>
    </row>
    <row r="68901" spans="1:1" x14ac:dyDescent="0.2">
      <c r="A68901"/>
    </row>
    <row r="68902" spans="1:1" x14ac:dyDescent="0.2">
      <c r="A68902"/>
    </row>
    <row r="68903" spans="1:1" x14ac:dyDescent="0.2">
      <c r="A68903"/>
    </row>
    <row r="68904" spans="1:1" x14ac:dyDescent="0.2">
      <c r="A68904"/>
    </row>
    <row r="68905" spans="1:1" x14ac:dyDescent="0.2">
      <c r="A68905"/>
    </row>
    <row r="68906" spans="1:1" x14ac:dyDescent="0.2">
      <c r="A68906"/>
    </row>
    <row r="68907" spans="1:1" x14ac:dyDescent="0.2">
      <c r="A68907"/>
    </row>
    <row r="68908" spans="1:1" x14ac:dyDescent="0.2">
      <c r="A68908"/>
    </row>
    <row r="68909" spans="1:1" x14ac:dyDescent="0.2">
      <c r="A68909"/>
    </row>
    <row r="68910" spans="1:1" x14ac:dyDescent="0.2">
      <c r="A68910"/>
    </row>
    <row r="68911" spans="1:1" x14ac:dyDescent="0.2">
      <c r="A68911"/>
    </row>
    <row r="68912" spans="1:1" x14ac:dyDescent="0.2">
      <c r="A68912"/>
    </row>
    <row r="68913" spans="1:1" x14ac:dyDescent="0.2">
      <c r="A68913"/>
    </row>
    <row r="68914" spans="1:1" x14ac:dyDescent="0.2">
      <c r="A68914"/>
    </row>
    <row r="68915" spans="1:1" x14ac:dyDescent="0.2">
      <c r="A68915"/>
    </row>
    <row r="68916" spans="1:1" x14ac:dyDescent="0.2">
      <c r="A68916"/>
    </row>
    <row r="68917" spans="1:1" x14ac:dyDescent="0.2">
      <c r="A68917"/>
    </row>
    <row r="68918" spans="1:1" x14ac:dyDescent="0.2">
      <c r="A68918"/>
    </row>
    <row r="68919" spans="1:1" x14ac:dyDescent="0.2">
      <c r="A68919"/>
    </row>
    <row r="68920" spans="1:1" x14ac:dyDescent="0.2">
      <c r="A68920"/>
    </row>
    <row r="68921" spans="1:1" x14ac:dyDescent="0.2">
      <c r="A68921"/>
    </row>
    <row r="68922" spans="1:1" x14ac:dyDescent="0.2">
      <c r="A68922"/>
    </row>
    <row r="68923" spans="1:1" x14ac:dyDescent="0.2">
      <c r="A68923"/>
    </row>
    <row r="68924" spans="1:1" x14ac:dyDescent="0.2">
      <c r="A68924"/>
    </row>
    <row r="68925" spans="1:1" x14ac:dyDescent="0.2">
      <c r="A68925"/>
    </row>
    <row r="68926" spans="1:1" x14ac:dyDescent="0.2">
      <c r="A68926"/>
    </row>
    <row r="68927" spans="1:1" x14ac:dyDescent="0.2">
      <c r="A68927"/>
    </row>
    <row r="68928" spans="1:1" x14ac:dyDescent="0.2">
      <c r="A68928"/>
    </row>
    <row r="68929" spans="1:1" x14ac:dyDescent="0.2">
      <c r="A68929"/>
    </row>
    <row r="68930" spans="1:1" x14ac:dyDescent="0.2">
      <c r="A68930"/>
    </row>
    <row r="68931" spans="1:1" x14ac:dyDescent="0.2">
      <c r="A68931"/>
    </row>
    <row r="68932" spans="1:1" x14ac:dyDescent="0.2">
      <c r="A68932"/>
    </row>
    <row r="68933" spans="1:1" x14ac:dyDescent="0.2">
      <c r="A68933"/>
    </row>
    <row r="68934" spans="1:1" x14ac:dyDescent="0.2">
      <c r="A68934"/>
    </row>
    <row r="68935" spans="1:1" x14ac:dyDescent="0.2">
      <c r="A68935"/>
    </row>
    <row r="68936" spans="1:1" x14ac:dyDescent="0.2">
      <c r="A68936"/>
    </row>
    <row r="68937" spans="1:1" x14ac:dyDescent="0.2">
      <c r="A68937"/>
    </row>
    <row r="68938" spans="1:1" x14ac:dyDescent="0.2">
      <c r="A68938"/>
    </row>
    <row r="68939" spans="1:1" x14ac:dyDescent="0.2">
      <c r="A68939"/>
    </row>
    <row r="68940" spans="1:1" x14ac:dyDescent="0.2">
      <c r="A68940"/>
    </row>
    <row r="68941" spans="1:1" x14ac:dyDescent="0.2">
      <c r="A68941"/>
    </row>
    <row r="68942" spans="1:1" x14ac:dyDescent="0.2">
      <c r="A68942"/>
    </row>
    <row r="68943" spans="1:1" x14ac:dyDescent="0.2">
      <c r="A68943"/>
    </row>
    <row r="68944" spans="1:1" x14ac:dyDescent="0.2">
      <c r="A68944"/>
    </row>
    <row r="68945" spans="1:1" x14ac:dyDescent="0.2">
      <c r="A68945"/>
    </row>
    <row r="68946" spans="1:1" x14ac:dyDescent="0.2">
      <c r="A68946"/>
    </row>
    <row r="68947" spans="1:1" x14ac:dyDescent="0.2">
      <c r="A68947"/>
    </row>
    <row r="68948" spans="1:1" x14ac:dyDescent="0.2">
      <c r="A68948"/>
    </row>
    <row r="68949" spans="1:1" x14ac:dyDescent="0.2">
      <c r="A68949"/>
    </row>
    <row r="68950" spans="1:1" x14ac:dyDescent="0.2">
      <c r="A68950"/>
    </row>
    <row r="68951" spans="1:1" x14ac:dyDescent="0.2">
      <c r="A68951"/>
    </row>
    <row r="68952" spans="1:1" x14ac:dyDescent="0.2">
      <c r="A68952"/>
    </row>
    <row r="68953" spans="1:1" x14ac:dyDescent="0.2">
      <c r="A68953"/>
    </row>
    <row r="68954" spans="1:1" x14ac:dyDescent="0.2">
      <c r="A68954"/>
    </row>
    <row r="68955" spans="1:1" x14ac:dyDescent="0.2">
      <c r="A68955"/>
    </row>
    <row r="68956" spans="1:1" x14ac:dyDescent="0.2">
      <c r="A68956"/>
    </row>
    <row r="68957" spans="1:1" x14ac:dyDescent="0.2">
      <c r="A68957"/>
    </row>
    <row r="68958" spans="1:1" x14ac:dyDescent="0.2">
      <c r="A68958"/>
    </row>
    <row r="68959" spans="1:1" x14ac:dyDescent="0.2">
      <c r="A68959"/>
    </row>
    <row r="68960" spans="1:1" x14ac:dyDescent="0.2">
      <c r="A68960"/>
    </row>
    <row r="68961" spans="1:1" x14ac:dyDescent="0.2">
      <c r="A68961"/>
    </row>
    <row r="68962" spans="1:1" x14ac:dyDescent="0.2">
      <c r="A68962"/>
    </row>
    <row r="68963" spans="1:1" x14ac:dyDescent="0.2">
      <c r="A68963"/>
    </row>
    <row r="68964" spans="1:1" x14ac:dyDescent="0.2">
      <c r="A68964"/>
    </row>
    <row r="68965" spans="1:1" x14ac:dyDescent="0.2">
      <c r="A68965"/>
    </row>
    <row r="68966" spans="1:1" x14ac:dyDescent="0.2">
      <c r="A68966"/>
    </row>
    <row r="68967" spans="1:1" x14ac:dyDescent="0.2">
      <c r="A68967"/>
    </row>
    <row r="68968" spans="1:1" x14ac:dyDescent="0.2">
      <c r="A68968"/>
    </row>
    <row r="68969" spans="1:1" x14ac:dyDescent="0.2">
      <c r="A68969"/>
    </row>
    <row r="68970" spans="1:1" x14ac:dyDescent="0.2">
      <c r="A68970"/>
    </row>
    <row r="68971" spans="1:1" x14ac:dyDescent="0.2">
      <c r="A68971"/>
    </row>
    <row r="68972" spans="1:1" x14ac:dyDescent="0.2">
      <c r="A68972"/>
    </row>
    <row r="68973" spans="1:1" x14ac:dyDescent="0.2">
      <c r="A68973"/>
    </row>
    <row r="68974" spans="1:1" x14ac:dyDescent="0.2">
      <c r="A68974"/>
    </row>
    <row r="68975" spans="1:1" x14ac:dyDescent="0.2">
      <c r="A68975"/>
    </row>
    <row r="68976" spans="1:1" x14ac:dyDescent="0.2">
      <c r="A68976"/>
    </row>
    <row r="68977" spans="1:1" x14ac:dyDescent="0.2">
      <c r="A68977"/>
    </row>
    <row r="68978" spans="1:1" x14ac:dyDescent="0.2">
      <c r="A68978"/>
    </row>
    <row r="68979" spans="1:1" x14ac:dyDescent="0.2">
      <c r="A68979"/>
    </row>
    <row r="68980" spans="1:1" x14ac:dyDescent="0.2">
      <c r="A68980"/>
    </row>
    <row r="68981" spans="1:1" x14ac:dyDescent="0.2">
      <c r="A68981"/>
    </row>
    <row r="68982" spans="1:1" x14ac:dyDescent="0.2">
      <c r="A68982"/>
    </row>
    <row r="68983" spans="1:1" x14ac:dyDescent="0.2">
      <c r="A68983"/>
    </row>
    <row r="68984" spans="1:1" x14ac:dyDescent="0.2">
      <c r="A68984"/>
    </row>
    <row r="68985" spans="1:1" x14ac:dyDescent="0.2">
      <c r="A68985"/>
    </row>
    <row r="68986" spans="1:1" x14ac:dyDescent="0.2">
      <c r="A68986"/>
    </row>
    <row r="68987" spans="1:1" x14ac:dyDescent="0.2">
      <c r="A68987"/>
    </row>
    <row r="68988" spans="1:1" x14ac:dyDescent="0.2">
      <c r="A68988"/>
    </row>
    <row r="68989" spans="1:1" x14ac:dyDescent="0.2">
      <c r="A68989"/>
    </row>
    <row r="68990" spans="1:1" x14ac:dyDescent="0.2">
      <c r="A68990"/>
    </row>
    <row r="68991" spans="1:1" x14ac:dyDescent="0.2">
      <c r="A68991"/>
    </row>
    <row r="68992" spans="1:1" x14ac:dyDescent="0.2">
      <c r="A68992"/>
    </row>
    <row r="68993" spans="1:1" x14ac:dyDescent="0.2">
      <c r="A68993"/>
    </row>
    <row r="68994" spans="1:1" x14ac:dyDescent="0.2">
      <c r="A68994"/>
    </row>
    <row r="68995" spans="1:1" x14ac:dyDescent="0.2">
      <c r="A68995"/>
    </row>
    <row r="68996" spans="1:1" x14ac:dyDescent="0.2">
      <c r="A68996"/>
    </row>
    <row r="68997" spans="1:1" x14ac:dyDescent="0.2">
      <c r="A68997"/>
    </row>
    <row r="68998" spans="1:1" x14ac:dyDescent="0.2">
      <c r="A68998"/>
    </row>
    <row r="68999" spans="1:1" x14ac:dyDescent="0.2">
      <c r="A68999"/>
    </row>
    <row r="69000" spans="1:1" x14ac:dyDescent="0.2">
      <c r="A69000"/>
    </row>
    <row r="69001" spans="1:1" x14ac:dyDescent="0.2">
      <c r="A69001"/>
    </row>
    <row r="69002" spans="1:1" x14ac:dyDescent="0.2">
      <c r="A69002"/>
    </row>
    <row r="69003" spans="1:1" x14ac:dyDescent="0.2">
      <c r="A69003"/>
    </row>
    <row r="69004" spans="1:1" x14ac:dyDescent="0.2">
      <c r="A69004"/>
    </row>
    <row r="69005" spans="1:1" x14ac:dyDescent="0.2">
      <c r="A69005"/>
    </row>
    <row r="69006" spans="1:1" x14ac:dyDescent="0.2">
      <c r="A69006"/>
    </row>
    <row r="69007" spans="1:1" x14ac:dyDescent="0.2">
      <c r="A69007"/>
    </row>
    <row r="69008" spans="1:1" x14ac:dyDescent="0.2">
      <c r="A69008"/>
    </row>
    <row r="69009" spans="1:1" x14ac:dyDescent="0.2">
      <c r="A69009"/>
    </row>
    <row r="69010" spans="1:1" x14ac:dyDescent="0.2">
      <c r="A69010"/>
    </row>
    <row r="69011" spans="1:1" x14ac:dyDescent="0.2">
      <c r="A69011"/>
    </row>
    <row r="69012" spans="1:1" x14ac:dyDescent="0.2">
      <c r="A69012"/>
    </row>
    <row r="69013" spans="1:1" x14ac:dyDescent="0.2">
      <c r="A69013"/>
    </row>
    <row r="69014" spans="1:1" x14ac:dyDescent="0.2">
      <c r="A69014"/>
    </row>
    <row r="69015" spans="1:1" x14ac:dyDescent="0.2">
      <c r="A69015"/>
    </row>
    <row r="69016" spans="1:1" x14ac:dyDescent="0.2">
      <c r="A69016"/>
    </row>
    <row r="69017" spans="1:1" x14ac:dyDescent="0.2">
      <c r="A69017"/>
    </row>
    <row r="69018" spans="1:1" x14ac:dyDescent="0.2">
      <c r="A69018"/>
    </row>
    <row r="69019" spans="1:1" x14ac:dyDescent="0.2">
      <c r="A69019"/>
    </row>
    <row r="69020" spans="1:1" x14ac:dyDescent="0.2">
      <c r="A69020"/>
    </row>
    <row r="69021" spans="1:1" x14ac:dyDescent="0.2">
      <c r="A69021"/>
    </row>
    <row r="69022" spans="1:1" x14ac:dyDescent="0.2">
      <c r="A69022"/>
    </row>
    <row r="69023" spans="1:1" x14ac:dyDescent="0.2">
      <c r="A69023"/>
    </row>
    <row r="69024" spans="1:1" x14ac:dyDescent="0.2">
      <c r="A69024"/>
    </row>
    <row r="69025" spans="1:1" x14ac:dyDescent="0.2">
      <c r="A69025"/>
    </row>
    <row r="69026" spans="1:1" x14ac:dyDescent="0.2">
      <c r="A69026"/>
    </row>
    <row r="69027" spans="1:1" x14ac:dyDescent="0.2">
      <c r="A69027"/>
    </row>
    <row r="69028" spans="1:1" x14ac:dyDescent="0.2">
      <c r="A69028"/>
    </row>
    <row r="69029" spans="1:1" x14ac:dyDescent="0.2">
      <c r="A69029"/>
    </row>
    <row r="69030" spans="1:1" x14ac:dyDescent="0.2">
      <c r="A69030"/>
    </row>
    <row r="69031" spans="1:1" x14ac:dyDescent="0.2">
      <c r="A69031"/>
    </row>
    <row r="69032" spans="1:1" x14ac:dyDescent="0.2">
      <c r="A69032"/>
    </row>
    <row r="69033" spans="1:1" x14ac:dyDescent="0.2">
      <c r="A69033"/>
    </row>
    <row r="69034" spans="1:1" x14ac:dyDescent="0.2">
      <c r="A69034"/>
    </row>
    <row r="69035" spans="1:1" x14ac:dyDescent="0.2">
      <c r="A69035"/>
    </row>
    <row r="69036" spans="1:1" x14ac:dyDescent="0.2">
      <c r="A69036"/>
    </row>
    <row r="69037" spans="1:1" x14ac:dyDescent="0.2">
      <c r="A69037"/>
    </row>
    <row r="69038" spans="1:1" x14ac:dyDescent="0.2">
      <c r="A69038"/>
    </row>
    <row r="69039" spans="1:1" x14ac:dyDescent="0.2">
      <c r="A69039"/>
    </row>
    <row r="69040" spans="1:1" x14ac:dyDescent="0.2">
      <c r="A69040"/>
    </row>
    <row r="69041" spans="1:1" x14ac:dyDescent="0.2">
      <c r="A69041"/>
    </row>
    <row r="69042" spans="1:1" x14ac:dyDescent="0.2">
      <c r="A69042"/>
    </row>
    <row r="69043" spans="1:1" x14ac:dyDescent="0.2">
      <c r="A69043"/>
    </row>
    <row r="69044" spans="1:1" x14ac:dyDescent="0.2">
      <c r="A69044"/>
    </row>
    <row r="69045" spans="1:1" x14ac:dyDescent="0.2">
      <c r="A69045"/>
    </row>
    <row r="69046" spans="1:1" x14ac:dyDescent="0.2">
      <c r="A69046"/>
    </row>
    <row r="69047" spans="1:1" x14ac:dyDescent="0.2">
      <c r="A69047"/>
    </row>
    <row r="69048" spans="1:1" x14ac:dyDescent="0.2">
      <c r="A69048"/>
    </row>
    <row r="69049" spans="1:1" x14ac:dyDescent="0.2">
      <c r="A69049"/>
    </row>
    <row r="69050" spans="1:1" x14ac:dyDescent="0.2">
      <c r="A69050"/>
    </row>
    <row r="69051" spans="1:1" x14ac:dyDescent="0.2">
      <c r="A69051"/>
    </row>
    <row r="69052" spans="1:1" x14ac:dyDescent="0.2">
      <c r="A69052"/>
    </row>
    <row r="69053" spans="1:1" x14ac:dyDescent="0.2">
      <c r="A69053"/>
    </row>
    <row r="69054" spans="1:1" x14ac:dyDescent="0.2">
      <c r="A69054"/>
    </row>
    <row r="69055" spans="1:1" x14ac:dyDescent="0.2">
      <c r="A69055"/>
    </row>
    <row r="69056" spans="1:1" x14ac:dyDescent="0.2">
      <c r="A69056"/>
    </row>
    <row r="69057" spans="1:1" x14ac:dyDescent="0.2">
      <c r="A69057"/>
    </row>
    <row r="69058" spans="1:1" x14ac:dyDescent="0.2">
      <c r="A69058"/>
    </row>
    <row r="69059" spans="1:1" x14ac:dyDescent="0.2">
      <c r="A69059"/>
    </row>
    <row r="69060" spans="1:1" x14ac:dyDescent="0.2">
      <c r="A69060"/>
    </row>
    <row r="69061" spans="1:1" x14ac:dyDescent="0.2">
      <c r="A69061"/>
    </row>
    <row r="69062" spans="1:1" x14ac:dyDescent="0.2">
      <c r="A69062"/>
    </row>
    <row r="69063" spans="1:1" x14ac:dyDescent="0.2">
      <c r="A69063"/>
    </row>
    <row r="69064" spans="1:1" x14ac:dyDescent="0.2">
      <c r="A69064"/>
    </row>
    <row r="69065" spans="1:1" x14ac:dyDescent="0.2">
      <c r="A69065"/>
    </row>
    <row r="69066" spans="1:1" x14ac:dyDescent="0.2">
      <c r="A69066"/>
    </row>
    <row r="69067" spans="1:1" x14ac:dyDescent="0.2">
      <c r="A69067"/>
    </row>
    <row r="69068" spans="1:1" x14ac:dyDescent="0.2">
      <c r="A69068"/>
    </row>
    <row r="69069" spans="1:1" x14ac:dyDescent="0.2">
      <c r="A69069"/>
    </row>
    <row r="69070" spans="1:1" x14ac:dyDescent="0.2">
      <c r="A69070"/>
    </row>
    <row r="69071" spans="1:1" x14ac:dyDescent="0.2">
      <c r="A69071"/>
    </row>
    <row r="69072" spans="1:1" x14ac:dyDescent="0.2">
      <c r="A69072"/>
    </row>
    <row r="69073" spans="1:1" x14ac:dyDescent="0.2">
      <c r="A69073"/>
    </row>
    <row r="69074" spans="1:1" x14ac:dyDescent="0.2">
      <c r="A69074"/>
    </row>
    <row r="69075" spans="1:1" x14ac:dyDescent="0.2">
      <c r="A69075"/>
    </row>
    <row r="69076" spans="1:1" x14ac:dyDescent="0.2">
      <c r="A69076"/>
    </row>
    <row r="69077" spans="1:1" x14ac:dyDescent="0.2">
      <c r="A69077"/>
    </row>
    <row r="69078" spans="1:1" x14ac:dyDescent="0.2">
      <c r="A69078"/>
    </row>
    <row r="69079" spans="1:1" x14ac:dyDescent="0.2">
      <c r="A69079"/>
    </row>
    <row r="69080" spans="1:1" x14ac:dyDescent="0.2">
      <c r="A69080"/>
    </row>
    <row r="69081" spans="1:1" x14ac:dyDescent="0.2">
      <c r="A69081"/>
    </row>
    <row r="69082" spans="1:1" x14ac:dyDescent="0.2">
      <c r="A69082"/>
    </row>
    <row r="69083" spans="1:1" x14ac:dyDescent="0.2">
      <c r="A69083"/>
    </row>
    <row r="69084" spans="1:1" x14ac:dyDescent="0.2">
      <c r="A69084"/>
    </row>
    <row r="69085" spans="1:1" x14ac:dyDescent="0.2">
      <c r="A69085"/>
    </row>
    <row r="69086" spans="1:1" x14ac:dyDescent="0.2">
      <c r="A69086"/>
    </row>
    <row r="69087" spans="1:1" x14ac:dyDescent="0.2">
      <c r="A69087"/>
    </row>
    <row r="69088" spans="1:1" x14ac:dyDescent="0.2">
      <c r="A69088"/>
    </row>
    <row r="69089" spans="1:1" x14ac:dyDescent="0.2">
      <c r="A69089"/>
    </row>
    <row r="69090" spans="1:1" x14ac:dyDescent="0.2">
      <c r="A69090"/>
    </row>
    <row r="69091" spans="1:1" x14ac:dyDescent="0.2">
      <c r="A69091"/>
    </row>
    <row r="69092" spans="1:1" x14ac:dyDescent="0.2">
      <c r="A69092"/>
    </row>
    <row r="69093" spans="1:1" x14ac:dyDescent="0.2">
      <c r="A69093"/>
    </row>
    <row r="69094" spans="1:1" x14ac:dyDescent="0.2">
      <c r="A69094"/>
    </row>
    <row r="69095" spans="1:1" x14ac:dyDescent="0.2">
      <c r="A69095"/>
    </row>
    <row r="69096" spans="1:1" x14ac:dyDescent="0.2">
      <c r="A69096"/>
    </row>
    <row r="69097" spans="1:1" x14ac:dyDescent="0.2">
      <c r="A69097"/>
    </row>
    <row r="69098" spans="1:1" x14ac:dyDescent="0.2">
      <c r="A69098"/>
    </row>
    <row r="69099" spans="1:1" x14ac:dyDescent="0.2">
      <c r="A69099"/>
    </row>
    <row r="69100" spans="1:1" x14ac:dyDescent="0.2">
      <c r="A69100"/>
    </row>
    <row r="69101" spans="1:1" x14ac:dyDescent="0.2">
      <c r="A69101"/>
    </row>
    <row r="69102" spans="1:1" x14ac:dyDescent="0.2">
      <c r="A69102"/>
    </row>
    <row r="69103" spans="1:1" x14ac:dyDescent="0.2">
      <c r="A69103"/>
    </row>
    <row r="69104" spans="1:1" x14ac:dyDescent="0.2">
      <c r="A69104"/>
    </row>
    <row r="69105" spans="1:1" x14ac:dyDescent="0.2">
      <c r="A69105"/>
    </row>
    <row r="69106" spans="1:1" x14ac:dyDescent="0.2">
      <c r="A69106"/>
    </row>
    <row r="69107" spans="1:1" x14ac:dyDescent="0.2">
      <c r="A69107"/>
    </row>
    <row r="69108" spans="1:1" x14ac:dyDescent="0.2">
      <c r="A69108"/>
    </row>
    <row r="69109" spans="1:1" x14ac:dyDescent="0.2">
      <c r="A69109"/>
    </row>
    <row r="69110" spans="1:1" x14ac:dyDescent="0.2">
      <c r="A69110"/>
    </row>
    <row r="69111" spans="1:1" x14ac:dyDescent="0.2">
      <c r="A69111"/>
    </row>
    <row r="69112" spans="1:1" x14ac:dyDescent="0.2">
      <c r="A69112"/>
    </row>
    <row r="69113" spans="1:1" x14ac:dyDescent="0.2">
      <c r="A69113"/>
    </row>
    <row r="69114" spans="1:1" x14ac:dyDescent="0.2">
      <c r="A69114"/>
    </row>
    <row r="69115" spans="1:1" x14ac:dyDescent="0.2">
      <c r="A69115"/>
    </row>
    <row r="69116" spans="1:1" x14ac:dyDescent="0.2">
      <c r="A69116"/>
    </row>
    <row r="69117" spans="1:1" x14ac:dyDescent="0.2">
      <c r="A69117"/>
    </row>
    <row r="69118" spans="1:1" x14ac:dyDescent="0.2">
      <c r="A69118"/>
    </row>
    <row r="69119" spans="1:1" x14ac:dyDescent="0.2">
      <c r="A69119"/>
    </row>
    <row r="69120" spans="1:1" x14ac:dyDescent="0.2">
      <c r="A69120"/>
    </row>
    <row r="69121" spans="1:1" x14ac:dyDescent="0.2">
      <c r="A69121"/>
    </row>
    <row r="69122" spans="1:1" x14ac:dyDescent="0.2">
      <c r="A69122"/>
    </row>
    <row r="69123" spans="1:1" x14ac:dyDescent="0.2">
      <c r="A69123"/>
    </row>
    <row r="69124" spans="1:1" x14ac:dyDescent="0.2">
      <c r="A69124"/>
    </row>
    <row r="69125" spans="1:1" x14ac:dyDescent="0.2">
      <c r="A69125"/>
    </row>
    <row r="69126" spans="1:1" x14ac:dyDescent="0.2">
      <c r="A69126"/>
    </row>
    <row r="69127" spans="1:1" x14ac:dyDescent="0.2">
      <c r="A69127"/>
    </row>
    <row r="69128" spans="1:1" x14ac:dyDescent="0.2">
      <c r="A69128"/>
    </row>
    <row r="69129" spans="1:1" x14ac:dyDescent="0.2">
      <c r="A69129"/>
    </row>
    <row r="69130" spans="1:1" x14ac:dyDescent="0.2">
      <c r="A69130"/>
    </row>
    <row r="69131" spans="1:1" x14ac:dyDescent="0.2">
      <c r="A69131"/>
    </row>
    <row r="69132" spans="1:1" x14ac:dyDescent="0.2">
      <c r="A69132"/>
    </row>
    <row r="69133" spans="1:1" x14ac:dyDescent="0.2">
      <c r="A69133"/>
    </row>
    <row r="69134" spans="1:1" x14ac:dyDescent="0.2">
      <c r="A69134"/>
    </row>
    <row r="69135" spans="1:1" x14ac:dyDescent="0.2">
      <c r="A69135"/>
    </row>
    <row r="69136" spans="1:1" x14ac:dyDescent="0.2">
      <c r="A69136"/>
    </row>
    <row r="69137" spans="1:1" x14ac:dyDescent="0.2">
      <c r="A69137"/>
    </row>
    <row r="69138" spans="1:1" x14ac:dyDescent="0.2">
      <c r="A69138"/>
    </row>
    <row r="69139" spans="1:1" x14ac:dyDescent="0.2">
      <c r="A69139"/>
    </row>
    <row r="69140" spans="1:1" x14ac:dyDescent="0.2">
      <c r="A69140"/>
    </row>
    <row r="69141" spans="1:1" x14ac:dyDescent="0.2">
      <c r="A69141"/>
    </row>
    <row r="69142" spans="1:1" x14ac:dyDescent="0.2">
      <c r="A69142"/>
    </row>
    <row r="69143" spans="1:1" x14ac:dyDescent="0.2">
      <c r="A69143"/>
    </row>
    <row r="69144" spans="1:1" x14ac:dyDescent="0.2">
      <c r="A69144"/>
    </row>
    <row r="69145" spans="1:1" x14ac:dyDescent="0.2">
      <c r="A69145"/>
    </row>
    <row r="69146" spans="1:1" x14ac:dyDescent="0.2">
      <c r="A69146"/>
    </row>
    <row r="69147" spans="1:1" x14ac:dyDescent="0.2">
      <c r="A69147"/>
    </row>
    <row r="69148" spans="1:1" x14ac:dyDescent="0.2">
      <c r="A69148"/>
    </row>
    <row r="69149" spans="1:1" x14ac:dyDescent="0.2">
      <c r="A69149"/>
    </row>
    <row r="69150" spans="1:1" x14ac:dyDescent="0.2">
      <c r="A69150"/>
    </row>
    <row r="69151" spans="1:1" x14ac:dyDescent="0.2">
      <c r="A69151"/>
    </row>
    <row r="69152" spans="1:1" x14ac:dyDescent="0.2">
      <c r="A69152"/>
    </row>
    <row r="69153" spans="1:1" x14ac:dyDescent="0.2">
      <c r="A69153"/>
    </row>
    <row r="69154" spans="1:1" x14ac:dyDescent="0.2">
      <c r="A69154"/>
    </row>
    <row r="69155" spans="1:1" x14ac:dyDescent="0.2">
      <c r="A69155"/>
    </row>
    <row r="69156" spans="1:1" x14ac:dyDescent="0.2">
      <c r="A69156"/>
    </row>
    <row r="69157" spans="1:1" x14ac:dyDescent="0.2">
      <c r="A69157"/>
    </row>
    <row r="69158" spans="1:1" x14ac:dyDescent="0.2">
      <c r="A69158"/>
    </row>
    <row r="69159" spans="1:1" x14ac:dyDescent="0.2">
      <c r="A69159"/>
    </row>
    <row r="69160" spans="1:1" x14ac:dyDescent="0.2">
      <c r="A69160"/>
    </row>
    <row r="69161" spans="1:1" x14ac:dyDescent="0.2">
      <c r="A69161"/>
    </row>
    <row r="69162" spans="1:1" x14ac:dyDescent="0.2">
      <c r="A69162"/>
    </row>
    <row r="69163" spans="1:1" x14ac:dyDescent="0.2">
      <c r="A69163"/>
    </row>
    <row r="69164" spans="1:1" x14ac:dyDescent="0.2">
      <c r="A69164"/>
    </row>
    <row r="69165" spans="1:1" x14ac:dyDescent="0.2">
      <c r="A69165"/>
    </row>
    <row r="69166" spans="1:1" x14ac:dyDescent="0.2">
      <c r="A69166"/>
    </row>
    <row r="69167" spans="1:1" x14ac:dyDescent="0.2">
      <c r="A69167"/>
    </row>
    <row r="69168" spans="1:1" x14ac:dyDescent="0.2">
      <c r="A69168"/>
    </row>
    <row r="69169" spans="1:1" x14ac:dyDescent="0.2">
      <c r="A69169"/>
    </row>
    <row r="69170" spans="1:1" x14ac:dyDescent="0.2">
      <c r="A69170"/>
    </row>
    <row r="69171" spans="1:1" x14ac:dyDescent="0.2">
      <c r="A69171"/>
    </row>
    <row r="69172" spans="1:1" x14ac:dyDescent="0.2">
      <c r="A69172"/>
    </row>
    <row r="69173" spans="1:1" x14ac:dyDescent="0.2">
      <c r="A69173"/>
    </row>
    <row r="69174" spans="1:1" x14ac:dyDescent="0.2">
      <c r="A69174"/>
    </row>
    <row r="69175" spans="1:1" x14ac:dyDescent="0.2">
      <c r="A69175"/>
    </row>
    <row r="69176" spans="1:1" x14ac:dyDescent="0.2">
      <c r="A69176"/>
    </row>
    <row r="69177" spans="1:1" x14ac:dyDescent="0.2">
      <c r="A69177"/>
    </row>
    <row r="69178" spans="1:1" x14ac:dyDescent="0.2">
      <c r="A69178"/>
    </row>
    <row r="69179" spans="1:1" x14ac:dyDescent="0.2">
      <c r="A69179"/>
    </row>
    <row r="69180" spans="1:1" x14ac:dyDescent="0.2">
      <c r="A69180"/>
    </row>
    <row r="69181" spans="1:1" x14ac:dyDescent="0.2">
      <c r="A69181"/>
    </row>
    <row r="69182" spans="1:1" x14ac:dyDescent="0.2">
      <c r="A69182"/>
    </row>
    <row r="69183" spans="1:1" x14ac:dyDescent="0.2">
      <c r="A69183"/>
    </row>
    <row r="69184" spans="1:1" x14ac:dyDescent="0.2">
      <c r="A69184"/>
    </row>
    <row r="69185" spans="1:1" x14ac:dyDescent="0.2">
      <c r="A69185"/>
    </row>
    <row r="69186" spans="1:1" x14ac:dyDescent="0.2">
      <c r="A69186"/>
    </row>
    <row r="69187" spans="1:1" x14ac:dyDescent="0.2">
      <c r="A69187"/>
    </row>
    <row r="69188" spans="1:1" x14ac:dyDescent="0.2">
      <c r="A69188"/>
    </row>
    <row r="69189" spans="1:1" x14ac:dyDescent="0.2">
      <c r="A69189"/>
    </row>
    <row r="69190" spans="1:1" x14ac:dyDescent="0.2">
      <c r="A69190"/>
    </row>
    <row r="69191" spans="1:1" x14ac:dyDescent="0.2">
      <c r="A69191"/>
    </row>
    <row r="69192" spans="1:1" x14ac:dyDescent="0.2">
      <c r="A69192"/>
    </row>
    <row r="69193" spans="1:1" x14ac:dyDescent="0.2">
      <c r="A69193"/>
    </row>
    <row r="69194" spans="1:1" x14ac:dyDescent="0.2">
      <c r="A69194"/>
    </row>
    <row r="69195" spans="1:1" x14ac:dyDescent="0.2">
      <c r="A69195"/>
    </row>
    <row r="69196" spans="1:1" x14ac:dyDescent="0.2">
      <c r="A69196"/>
    </row>
    <row r="69197" spans="1:1" x14ac:dyDescent="0.2">
      <c r="A69197"/>
    </row>
    <row r="69198" spans="1:1" x14ac:dyDescent="0.2">
      <c r="A69198"/>
    </row>
    <row r="69199" spans="1:1" x14ac:dyDescent="0.2">
      <c r="A69199"/>
    </row>
    <row r="69200" spans="1:1" x14ac:dyDescent="0.2">
      <c r="A69200"/>
    </row>
    <row r="69201" spans="1:1" x14ac:dyDescent="0.2">
      <c r="A69201"/>
    </row>
    <row r="69202" spans="1:1" x14ac:dyDescent="0.2">
      <c r="A69202"/>
    </row>
    <row r="69203" spans="1:1" x14ac:dyDescent="0.2">
      <c r="A69203"/>
    </row>
    <row r="69204" spans="1:1" x14ac:dyDescent="0.2">
      <c r="A69204"/>
    </row>
    <row r="69205" spans="1:1" x14ac:dyDescent="0.2">
      <c r="A69205"/>
    </row>
    <row r="69206" spans="1:1" x14ac:dyDescent="0.2">
      <c r="A69206"/>
    </row>
    <row r="69207" spans="1:1" x14ac:dyDescent="0.2">
      <c r="A69207"/>
    </row>
    <row r="69208" spans="1:1" x14ac:dyDescent="0.2">
      <c r="A69208"/>
    </row>
    <row r="69209" spans="1:1" x14ac:dyDescent="0.2">
      <c r="A69209"/>
    </row>
    <row r="69210" spans="1:1" x14ac:dyDescent="0.2">
      <c r="A69210"/>
    </row>
    <row r="69211" spans="1:1" x14ac:dyDescent="0.2">
      <c r="A69211"/>
    </row>
    <row r="69212" spans="1:1" x14ac:dyDescent="0.2">
      <c r="A69212"/>
    </row>
    <row r="69213" spans="1:1" x14ac:dyDescent="0.2">
      <c r="A69213"/>
    </row>
    <row r="69214" spans="1:1" x14ac:dyDescent="0.2">
      <c r="A69214"/>
    </row>
    <row r="69215" spans="1:1" x14ac:dyDescent="0.2">
      <c r="A69215"/>
    </row>
    <row r="69216" spans="1:1" x14ac:dyDescent="0.2">
      <c r="A69216"/>
    </row>
    <row r="69217" spans="1:1" x14ac:dyDescent="0.2">
      <c r="A69217"/>
    </row>
    <row r="69218" spans="1:1" x14ac:dyDescent="0.2">
      <c r="A69218"/>
    </row>
    <row r="69219" spans="1:1" x14ac:dyDescent="0.2">
      <c r="A69219"/>
    </row>
    <row r="69220" spans="1:1" x14ac:dyDescent="0.2">
      <c r="A69220"/>
    </row>
    <row r="69221" spans="1:1" x14ac:dyDescent="0.2">
      <c r="A69221"/>
    </row>
    <row r="69222" spans="1:1" x14ac:dyDescent="0.2">
      <c r="A69222"/>
    </row>
    <row r="69223" spans="1:1" x14ac:dyDescent="0.2">
      <c r="A69223"/>
    </row>
    <row r="69224" spans="1:1" x14ac:dyDescent="0.2">
      <c r="A69224"/>
    </row>
    <row r="69225" spans="1:1" x14ac:dyDescent="0.2">
      <c r="A69225"/>
    </row>
    <row r="69226" spans="1:1" x14ac:dyDescent="0.2">
      <c r="A69226"/>
    </row>
    <row r="69227" spans="1:1" x14ac:dyDescent="0.2">
      <c r="A69227"/>
    </row>
    <row r="69228" spans="1:1" x14ac:dyDescent="0.2">
      <c r="A69228"/>
    </row>
    <row r="69229" spans="1:1" x14ac:dyDescent="0.2">
      <c r="A69229"/>
    </row>
    <row r="69230" spans="1:1" x14ac:dyDescent="0.2">
      <c r="A69230"/>
    </row>
    <row r="69231" spans="1:1" x14ac:dyDescent="0.2">
      <c r="A69231"/>
    </row>
    <row r="69232" spans="1:1" x14ac:dyDescent="0.2">
      <c r="A69232"/>
    </row>
    <row r="69233" spans="1:1" x14ac:dyDescent="0.2">
      <c r="A69233"/>
    </row>
    <row r="69234" spans="1:1" x14ac:dyDescent="0.2">
      <c r="A69234"/>
    </row>
    <row r="69235" spans="1:1" x14ac:dyDescent="0.2">
      <c r="A69235"/>
    </row>
    <row r="69236" spans="1:1" x14ac:dyDescent="0.2">
      <c r="A69236"/>
    </row>
    <row r="69237" spans="1:1" x14ac:dyDescent="0.2">
      <c r="A69237"/>
    </row>
    <row r="69238" spans="1:1" x14ac:dyDescent="0.2">
      <c r="A69238"/>
    </row>
    <row r="69239" spans="1:1" x14ac:dyDescent="0.2">
      <c r="A69239"/>
    </row>
    <row r="69240" spans="1:1" x14ac:dyDescent="0.2">
      <c r="A69240"/>
    </row>
    <row r="69241" spans="1:1" x14ac:dyDescent="0.2">
      <c r="A69241"/>
    </row>
    <row r="69242" spans="1:1" x14ac:dyDescent="0.2">
      <c r="A69242"/>
    </row>
    <row r="69243" spans="1:1" x14ac:dyDescent="0.2">
      <c r="A69243"/>
    </row>
    <row r="69244" spans="1:1" x14ac:dyDescent="0.2">
      <c r="A69244"/>
    </row>
    <row r="69245" spans="1:1" x14ac:dyDescent="0.2">
      <c r="A69245"/>
    </row>
    <row r="69246" spans="1:1" x14ac:dyDescent="0.2">
      <c r="A69246"/>
    </row>
    <row r="69247" spans="1:1" x14ac:dyDescent="0.2">
      <c r="A69247"/>
    </row>
    <row r="69248" spans="1:1" x14ac:dyDescent="0.2">
      <c r="A69248"/>
    </row>
    <row r="69249" spans="1:1" x14ac:dyDescent="0.2">
      <c r="A69249"/>
    </row>
    <row r="69250" spans="1:1" x14ac:dyDescent="0.2">
      <c r="A69250"/>
    </row>
    <row r="69251" spans="1:1" x14ac:dyDescent="0.2">
      <c r="A69251"/>
    </row>
    <row r="69252" spans="1:1" x14ac:dyDescent="0.2">
      <c r="A69252"/>
    </row>
    <row r="69253" spans="1:1" x14ac:dyDescent="0.2">
      <c r="A69253"/>
    </row>
    <row r="69254" spans="1:1" x14ac:dyDescent="0.2">
      <c r="A69254"/>
    </row>
    <row r="69255" spans="1:1" x14ac:dyDescent="0.2">
      <c r="A69255"/>
    </row>
    <row r="69256" spans="1:1" x14ac:dyDescent="0.2">
      <c r="A69256"/>
    </row>
    <row r="69257" spans="1:1" x14ac:dyDescent="0.2">
      <c r="A69257"/>
    </row>
    <row r="69258" spans="1:1" x14ac:dyDescent="0.2">
      <c r="A69258"/>
    </row>
    <row r="69259" spans="1:1" x14ac:dyDescent="0.2">
      <c r="A69259"/>
    </row>
    <row r="69260" spans="1:1" x14ac:dyDescent="0.2">
      <c r="A69260"/>
    </row>
    <row r="69261" spans="1:1" x14ac:dyDescent="0.2">
      <c r="A69261"/>
    </row>
    <row r="69262" spans="1:1" x14ac:dyDescent="0.2">
      <c r="A69262"/>
    </row>
    <row r="69263" spans="1:1" x14ac:dyDescent="0.2">
      <c r="A69263"/>
    </row>
    <row r="69264" spans="1:1" x14ac:dyDescent="0.2">
      <c r="A69264"/>
    </row>
    <row r="69265" spans="1:1" x14ac:dyDescent="0.2">
      <c r="A69265"/>
    </row>
    <row r="69266" spans="1:1" x14ac:dyDescent="0.2">
      <c r="A69266"/>
    </row>
    <row r="69267" spans="1:1" x14ac:dyDescent="0.2">
      <c r="A69267"/>
    </row>
    <row r="69268" spans="1:1" x14ac:dyDescent="0.2">
      <c r="A69268"/>
    </row>
    <row r="69269" spans="1:1" x14ac:dyDescent="0.2">
      <c r="A69269"/>
    </row>
    <row r="69270" spans="1:1" x14ac:dyDescent="0.2">
      <c r="A69270"/>
    </row>
    <row r="69271" spans="1:1" x14ac:dyDescent="0.2">
      <c r="A69271"/>
    </row>
    <row r="69272" spans="1:1" x14ac:dyDescent="0.2">
      <c r="A69272"/>
    </row>
    <row r="69273" spans="1:1" x14ac:dyDescent="0.2">
      <c r="A69273"/>
    </row>
    <row r="69274" spans="1:1" x14ac:dyDescent="0.2">
      <c r="A69274"/>
    </row>
    <row r="69275" spans="1:1" x14ac:dyDescent="0.2">
      <c r="A69275"/>
    </row>
    <row r="69276" spans="1:1" x14ac:dyDescent="0.2">
      <c r="A69276"/>
    </row>
    <row r="69277" spans="1:1" x14ac:dyDescent="0.2">
      <c r="A69277"/>
    </row>
    <row r="69278" spans="1:1" x14ac:dyDescent="0.2">
      <c r="A69278"/>
    </row>
    <row r="69279" spans="1:1" x14ac:dyDescent="0.2">
      <c r="A69279"/>
    </row>
    <row r="69280" spans="1:1" x14ac:dyDescent="0.2">
      <c r="A69280"/>
    </row>
    <row r="69281" spans="1:1" x14ac:dyDescent="0.2">
      <c r="A69281"/>
    </row>
    <row r="69282" spans="1:1" x14ac:dyDescent="0.2">
      <c r="A69282"/>
    </row>
    <row r="69283" spans="1:1" x14ac:dyDescent="0.2">
      <c r="A69283"/>
    </row>
    <row r="69284" spans="1:1" x14ac:dyDescent="0.2">
      <c r="A69284"/>
    </row>
    <row r="69285" spans="1:1" x14ac:dyDescent="0.2">
      <c r="A69285"/>
    </row>
    <row r="69286" spans="1:1" x14ac:dyDescent="0.2">
      <c r="A69286"/>
    </row>
    <row r="69287" spans="1:1" x14ac:dyDescent="0.2">
      <c r="A69287"/>
    </row>
    <row r="69288" spans="1:1" x14ac:dyDescent="0.2">
      <c r="A69288"/>
    </row>
    <row r="69289" spans="1:1" x14ac:dyDescent="0.2">
      <c r="A69289"/>
    </row>
    <row r="69290" spans="1:1" x14ac:dyDescent="0.2">
      <c r="A69290"/>
    </row>
    <row r="69291" spans="1:1" x14ac:dyDescent="0.2">
      <c r="A69291"/>
    </row>
    <row r="69292" spans="1:1" x14ac:dyDescent="0.2">
      <c r="A69292"/>
    </row>
    <row r="69293" spans="1:1" x14ac:dyDescent="0.2">
      <c r="A69293"/>
    </row>
    <row r="69294" spans="1:1" x14ac:dyDescent="0.2">
      <c r="A69294"/>
    </row>
    <row r="69295" spans="1:1" x14ac:dyDescent="0.2">
      <c r="A69295"/>
    </row>
    <row r="69296" spans="1:1" x14ac:dyDescent="0.2">
      <c r="A69296"/>
    </row>
    <row r="69297" spans="1:1" x14ac:dyDescent="0.2">
      <c r="A69297"/>
    </row>
    <row r="69298" spans="1:1" x14ac:dyDescent="0.2">
      <c r="A69298"/>
    </row>
    <row r="69299" spans="1:1" x14ac:dyDescent="0.2">
      <c r="A69299"/>
    </row>
    <row r="69300" spans="1:1" x14ac:dyDescent="0.2">
      <c r="A69300"/>
    </row>
    <row r="69301" spans="1:1" x14ac:dyDescent="0.2">
      <c r="A69301"/>
    </row>
    <row r="69302" spans="1:1" x14ac:dyDescent="0.2">
      <c r="A69302"/>
    </row>
    <row r="69303" spans="1:1" x14ac:dyDescent="0.2">
      <c r="A69303"/>
    </row>
    <row r="69304" spans="1:1" x14ac:dyDescent="0.2">
      <c r="A69304"/>
    </row>
    <row r="69305" spans="1:1" x14ac:dyDescent="0.2">
      <c r="A69305"/>
    </row>
    <row r="69306" spans="1:1" x14ac:dyDescent="0.2">
      <c r="A69306"/>
    </row>
    <row r="69307" spans="1:1" x14ac:dyDescent="0.2">
      <c r="A69307"/>
    </row>
    <row r="69308" spans="1:1" x14ac:dyDescent="0.2">
      <c r="A69308"/>
    </row>
    <row r="69309" spans="1:1" x14ac:dyDescent="0.2">
      <c r="A69309"/>
    </row>
    <row r="69310" spans="1:1" x14ac:dyDescent="0.2">
      <c r="A69310"/>
    </row>
    <row r="69311" spans="1:1" x14ac:dyDescent="0.2">
      <c r="A69311"/>
    </row>
    <row r="69312" spans="1:1" x14ac:dyDescent="0.2">
      <c r="A69312"/>
    </row>
    <row r="69313" spans="1:1" x14ac:dyDescent="0.2">
      <c r="A69313"/>
    </row>
    <row r="69314" spans="1:1" x14ac:dyDescent="0.2">
      <c r="A69314"/>
    </row>
    <row r="69315" spans="1:1" x14ac:dyDescent="0.2">
      <c r="A69315"/>
    </row>
    <row r="69316" spans="1:1" x14ac:dyDescent="0.2">
      <c r="A69316"/>
    </row>
    <row r="69317" spans="1:1" x14ac:dyDescent="0.2">
      <c r="A69317"/>
    </row>
    <row r="69318" spans="1:1" x14ac:dyDescent="0.2">
      <c r="A69318"/>
    </row>
    <row r="69319" spans="1:1" x14ac:dyDescent="0.2">
      <c r="A69319"/>
    </row>
    <row r="69320" spans="1:1" x14ac:dyDescent="0.2">
      <c r="A69320"/>
    </row>
    <row r="69321" spans="1:1" x14ac:dyDescent="0.2">
      <c r="A69321"/>
    </row>
    <row r="69322" spans="1:1" x14ac:dyDescent="0.2">
      <c r="A69322"/>
    </row>
    <row r="69323" spans="1:1" x14ac:dyDescent="0.2">
      <c r="A69323"/>
    </row>
    <row r="69324" spans="1:1" x14ac:dyDescent="0.2">
      <c r="A69324"/>
    </row>
    <row r="69325" spans="1:1" x14ac:dyDescent="0.2">
      <c r="A69325"/>
    </row>
    <row r="69326" spans="1:1" x14ac:dyDescent="0.2">
      <c r="A69326"/>
    </row>
    <row r="69327" spans="1:1" x14ac:dyDescent="0.2">
      <c r="A69327"/>
    </row>
    <row r="69328" spans="1:1" x14ac:dyDescent="0.2">
      <c r="A69328"/>
    </row>
    <row r="69329" spans="1:1" x14ac:dyDescent="0.2">
      <c r="A69329"/>
    </row>
    <row r="69330" spans="1:1" x14ac:dyDescent="0.2">
      <c r="A69330"/>
    </row>
    <row r="69331" spans="1:1" x14ac:dyDescent="0.2">
      <c r="A69331"/>
    </row>
    <row r="69332" spans="1:1" x14ac:dyDescent="0.2">
      <c r="A69332"/>
    </row>
    <row r="69333" spans="1:1" x14ac:dyDescent="0.2">
      <c r="A69333"/>
    </row>
    <row r="69334" spans="1:1" x14ac:dyDescent="0.2">
      <c r="A69334"/>
    </row>
    <row r="69335" spans="1:1" x14ac:dyDescent="0.2">
      <c r="A69335"/>
    </row>
    <row r="69336" spans="1:1" x14ac:dyDescent="0.2">
      <c r="A69336"/>
    </row>
    <row r="69337" spans="1:1" x14ac:dyDescent="0.2">
      <c r="A69337"/>
    </row>
    <row r="69338" spans="1:1" x14ac:dyDescent="0.2">
      <c r="A69338"/>
    </row>
    <row r="69339" spans="1:1" x14ac:dyDescent="0.2">
      <c r="A69339"/>
    </row>
    <row r="69340" spans="1:1" x14ac:dyDescent="0.2">
      <c r="A69340"/>
    </row>
    <row r="69341" spans="1:1" x14ac:dyDescent="0.2">
      <c r="A69341"/>
    </row>
    <row r="69342" spans="1:1" x14ac:dyDescent="0.2">
      <c r="A69342"/>
    </row>
    <row r="69343" spans="1:1" x14ac:dyDescent="0.2">
      <c r="A69343"/>
    </row>
    <row r="69344" spans="1:1" x14ac:dyDescent="0.2">
      <c r="A69344"/>
    </row>
    <row r="69345" spans="1:1" x14ac:dyDescent="0.2">
      <c r="A69345"/>
    </row>
    <row r="69346" spans="1:1" x14ac:dyDescent="0.2">
      <c r="A69346"/>
    </row>
    <row r="69347" spans="1:1" x14ac:dyDescent="0.2">
      <c r="A69347"/>
    </row>
    <row r="69348" spans="1:1" x14ac:dyDescent="0.2">
      <c r="A69348"/>
    </row>
    <row r="69349" spans="1:1" x14ac:dyDescent="0.2">
      <c r="A69349"/>
    </row>
    <row r="69350" spans="1:1" x14ac:dyDescent="0.2">
      <c r="A69350"/>
    </row>
    <row r="69351" spans="1:1" x14ac:dyDescent="0.2">
      <c r="A69351"/>
    </row>
    <row r="69352" spans="1:1" x14ac:dyDescent="0.2">
      <c r="A69352"/>
    </row>
    <row r="69353" spans="1:1" x14ac:dyDescent="0.2">
      <c r="A69353"/>
    </row>
    <row r="69354" spans="1:1" x14ac:dyDescent="0.2">
      <c r="A69354"/>
    </row>
    <row r="69355" spans="1:1" x14ac:dyDescent="0.2">
      <c r="A69355"/>
    </row>
    <row r="69356" spans="1:1" x14ac:dyDescent="0.2">
      <c r="A69356"/>
    </row>
    <row r="69357" spans="1:1" x14ac:dyDescent="0.2">
      <c r="A69357"/>
    </row>
    <row r="69358" spans="1:1" x14ac:dyDescent="0.2">
      <c r="A69358"/>
    </row>
    <row r="69359" spans="1:1" x14ac:dyDescent="0.2">
      <c r="A69359"/>
    </row>
    <row r="69360" spans="1:1" x14ac:dyDescent="0.2">
      <c r="A69360"/>
    </row>
    <row r="69361" spans="1:1" x14ac:dyDescent="0.2">
      <c r="A69361"/>
    </row>
    <row r="69362" spans="1:1" x14ac:dyDescent="0.2">
      <c r="A69362"/>
    </row>
    <row r="69363" spans="1:1" x14ac:dyDescent="0.2">
      <c r="A69363"/>
    </row>
    <row r="69364" spans="1:1" x14ac:dyDescent="0.2">
      <c r="A69364"/>
    </row>
    <row r="69365" spans="1:1" x14ac:dyDescent="0.2">
      <c r="A69365"/>
    </row>
    <row r="69366" spans="1:1" x14ac:dyDescent="0.2">
      <c r="A69366"/>
    </row>
    <row r="69367" spans="1:1" x14ac:dyDescent="0.2">
      <c r="A69367"/>
    </row>
    <row r="69368" spans="1:1" x14ac:dyDescent="0.2">
      <c r="A69368"/>
    </row>
    <row r="69369" spans="1:1" x14ac:dyDescent="0.2">
      <c r="A69369"/>
    </row>
    <row r="69370" spans="1:1" x14ac:dyDescent="0.2">
      <c r="A69370"/>
    </row>
    <row r="69371" spans="1:1" x14ac:dyDescent="0.2">
      <c r="A69371"/>
    </row>
    <row r="69372" spans="1:1" x14ac:dyDescent="0.2">
      <c r="A69372"/>
    </row>
    <row r="69373" spans="1:1" x14ac:dyDescent="0.2">
      <c r="A69373"/>
    </row>
    <row r="69374" spans="1:1" x14ac:dyDescent="0.2">
      <c r="A69374"/>
    </row>
    <row r="69375" spans="1:1" x14ac:dyDescent="0.2">
      <c r="A69375"/>
    </row>
    <row r="69376" spans="1:1" x14ac:dyDescent="0.2">
      <c r="A69376"/>
    </row>
    <row r="69377" spans="1:1" x14ac:dyDescent="0.2">
      <c r="A69377"/>
    </row>
    <row r="69378" spans="1:1" x14ac:dyDescent="0.2">
      <c r="A69378"/>
    </row>
    <row r="69379" spans="1:1" x14ac:dyDescent="0.2">
      <c r="A69379"/>
    </row>
    <row r="69380" spans="1:1" x14ac:dyDescent="0.2">
      <c r="A69380"/>
    </row>
    <row r="69381" spans="1:1" x14ac:dyDescent="0.2">
      <c r="A69381"/>
    </row>
    <row r="69382" spans="1:1" x14ac:dyDescent="0.2">
      <c r="A69382"/>
    </row>
    <row r="69383" spans="1:1" x14ac:dyDescent="0.2">
      <c r="A69383"/>
    </row>
    <row r="69384" spans="1:1" x14ac:dyDescent="0.2">
      <c r="A69384"/>
    </row>
    <row r="69385" spans="1:1" x14ac:dyDescent="0.2">
      <c r="A69385"/>
    </row>
    <row r="69386" spans="1:1" x14ac:dyDescent="0.2">
      <c r="A69386"/>
    </row>
    <row r="69387" spans="1:1" x14ac:dyDescent="0.2">
      <c r="A69387"/>
    </row>
    <row r="69388" spans="1:1" x14ac:dyDescent="0.2">
      <c r="A69388"/>
    </row>
    <row r="69389" spans="1:1" x14ac:dyDescent="0.2">
      <c r="A69389"/>
    </row>
    <row r="69390" spans="1:1" x14ac:dyDescent="0.2">
      <c r="A69390"/>
    </row>
    <row r="69391" spans="1:1" x14ac:dyDescent="0.2">
      <c r="A69391"/>
    </row>
    <row r="69392" spans="1:1" x14ac:dyDescent="0.2">
      <c r="A69392"/>
    </row>
    <row r="69393" spans="1:1" x14ac:dyDescent="0.2">
      <c r="A69393"/>
    </row>
    <row r="69394" spans="1:1" x14ac:dyDescent="0.2">
      <c r="A69394"/>
    </row>
    <row r="69395" spans="1:1" x14ac:dyDescent="0.2">
      <c r="A69395"/>
    </row>
    <row r="69396" spans="1:1" x14ac:dyDescent="0.2">
      <c r="A69396"/>
    </row>
    <row r="69397" spans="1:1" x14ac:dyDescent="0.2">
      <c r="A69397"/>
    </row>
    <row r="69398" spans="1:1" x14ac:dyDescent="0.2">
      <c r="A69398"/>
    </row>
    <row r="69399" spans="1:1" x14ac:dyDescent="0.2">
      <c r="A69399"/>
    </row>
    <row r="69400" spans="1:1" x14ac:dyDescent="0.2">
      <c r="A69400"/>
    </row>
    <row r="69401" spans="1:1" x14ac:dyDescent="0.2">
      <c r="A69401"/>
    </row>
    <row r="69402" spans="1:1" x14ac:dyDescent="0.2">
      <c r="A69402"/>
    </row>
    <row r="69403" spans="1:1" x14ac:dyDescent="0.2">
      <c r="A69403"/>
    </row>
    <row r="69404" spans="1:1" x14ac:dyDescent="0.2">
      <c r="A69404"/>
    </row>
    <row r="69405" spans="1:1" x14ac:dyDescent="0.2">
      <c r="A69405"/>
    </row>
    <row r="69406" spans="1:1" x14ac:dyDescent="0.2">
      <c r="A69406"/>
    </row>
    <row r="69407" spans="1:1" x14ac:dyDescent="0.2">
      <c r="A69407"/>
    </row>
    <row r="69408" spans="1:1" x14ac:dyDescent="0.2">
      <c r="A69408"/>
    </row>
    <row r="69409" spans="1:1" x14ac:dyDescent="0.2">
      <c r="A69409"/>
    </row>
    <row r="69410" spans="1:1" x14ac:dyDescent="0.2">
      <c r="A69410"/>
    </row>
    <row r="69411" spans="1:1" x14ac:dyDescent="0.2">
      <c r="A69411"/>
    </row>
    <row r="69412" spans="1:1" x14ac:dyDescent="0.2">
      <c r="A69412"/>
    </row>
    <row r="69413" spans="1:1" x14ac:dyDescent="0.2">
      <c r="A69413"/>
    </row>
    <row r="69414" spans="1:1" x14ac:dyDescent="0.2">
      <c r="A69414"/>
    </row>
    <row r="69415" spans="1:1" x14ac:dyDescent="0.2">
      <c r="A69415"/>
    </row>
    <row r="69416" spans="1:1" x14ac:dyDescent="0.2">
      <c r="A69416"/>
    </row>
    <row r="69417" spans="1:1" x14ac:dyDescent="0.2">
      <c r="A69417"/>
    </row>
    <row r="69418" spans="1:1" x14ac:dyDescent="0.2">
      <c r="A69418"/>
    </row>
    <row r="69419" spans="1:1" x14ac:dyDescent="0.2">
      <c r="A69419"/>
    </row>
    <row r="69420" spans="1:1" x14ac:dyDescent="0.2">
      <c r="A69420"/>
    </row>
    <row r="69421" spans="1:1" x14ac:dyDescent="0.2">
      <c r="A69421"/>
    </row>
    <row r="69422" spans="1:1" x14ac:dyDescent="0.2">
      <c r="A69422"/>
    </row>
    <row r="69423" spans="1:1" x14ac:dyDescent="0.2">
      <c r="A69423"/>
    </row>
    <row r="69424" spans="1:1" x14ac:dyDescent="0.2">
      <c r="A69424"/>
    </row>
    <row r="69425" spans="1:1" x14ac:dyDescent="0.2">
      <c r="A69425"/>
    </row>
    <row r="69426" spans="1:1" x14ac:dyDescent="0.2">
      <c r="A69426"/>
    </row>
    <row r="69427" spans="1:1" x14ac:dyDescent="0.2">
      <c r="A69427"/>
    </row>
    <row r="69428" spans="1:1" x14ac:dyDescent="0.2">
      <c r="A69428"/>
    </row>
    <row r="69429" spans="1:1" x14ac:dyDescent="0.2">
      <c r="A69429"/>
    </row>
    <row r="69430" spans="1:1" x14ac:dyDescent="0.2">
      <c r="A69430"/>
    </row>
    <row r="69431" spans="1:1" x14ac:dyDescent="0.2">
      <c r="A69431"/>
    </row>
    <row r="69432" spans="1:1" x14ac:dyDescent="0.2">
      <c r="A69432"/>
    </row>
    <row r="69433" spans="1:1" x14ac:dyDescent="0.2">
      <c r="A69433"/>
    </row>
    <row r="69434" spans="1:1" x14ac:dyDescent="0.2">
      <c r="A69434"/>
    </row>
    <row r="69435" spans="1:1" x14ac:dyDescent="0.2">
      <c r="A69435"/>
    </row>
    <row r="69436" spans="1:1" x14ac:dyDescent="0.2">
      <c r="A69436"/>
    </row>
    <row r="69437" spans="1:1" x14ac:dyDescent="0.2">
      <c r="A69437"/>
    </row>
    <row r="69438" spans="1:1" x14ac:dyDescent="0.2">
      <c r="A69438"/>
    </row>
    <row r="69439" spans="1:1" x14ac:dyDescent="0.2">
      <c r="A69439"/>
    </row>
    <row r="69440" spans="1:1" x14ac:dyDescent="0.2">
      <c r="A69440"/>
    </row>
    <row r="69441" spans="1:1" x14ac:dyDescent="0.2">
      <c r="A69441"/>
    </row>
    <row r="69442" spans="1:1" x14ac:dyDescent="0.2">
      <c r="A69442"/>
    </row>
    <row r="69443" spans="1:1" x14ac:dyDescent="0.2">
      <c r="A69443"/>
    </row>
    <row r="69444" spans="1:1" x14ac:dyDescent="0.2">
      <c r="A69444"/>
    </row>
    <row r="69445" spans="1:1" x14ac:dyDescent="0.2">
      <c r="A69445"/>
    </row>
    <row r="69446" spans="1:1" x14ac:dyDescent="0.2">
      <c r="A69446"/>
    </row>
    <row r="69447" spans="1:1" x14ac:dyDescent="0.2">
      <c r="A69447"/>
    </row>
    <row r="69448" spans="1:1" x14ac:dyDescent="0.2">
      <c r="A69448"/>
    </row>
    <row r="69449" spans="1:1" x14ac:dyDescent="0.2">
      <c r="A69449"/>
    </row>
    <row r="69450" spans="1:1" x14ac:dyDescent="0.2">
      <c r="A69450"/>
    </row>
    <row r="69451" spans="1:1" x14ac:dyDescent="0.2">
      <c r="A69451"/>
    </row>
    <row r="69452" spans="1:1" x14ac:dyDescent="0.2">
      <c r="A69452"/>
    </row>
    <row r="69453" spans="1:1" x14ac:dyDescent="0.2">
      <c r="A69453"/>
    </row>
    <row r="69454" spans="1:1" x14ac:dyDescent="0.2">
      <c r="A69454"/>
    </row>
    <row r="69455" spans="1:1" x14ac:dyDescent="0.2">
      <c r="A69455"/>
    </row>
    <row r="69456" spans="1:1" x14ac:dyDescent="0.2">
      <c r="A69456"/>
    </row>
    <row r="69457" spans="1:1" x14ac:dyDescent="0.2">
      <c r="A69457"/>
    </row>
    <row r="69458" spans="1:1" x14ac:dyDescent="0.2">
      <c r="A69458"/>
    </row>
    <row r="69459" spans="1:1" x14ac:dyDescent="0.2">
      <c r="A69459"/>
    </row>
    <row r="69460" spans="1:1" x14ac:dyDescent="0.2">
      <c r="A69460"/>
    </row>
    <row r="69461" spans="1:1" x14ac:dyDescent="0.2">
      <c r="A69461"/>
    </row>
    <row r="69462" spans="1:1" x14ac:dyDescent="0.2">
      <c r="A69462"/>
    </row>
    <row r="69463" spans="1:1" x14ac:dyDescent="0.2">
      <c r="A69463"/>
    </row>
    <row r="69464" spans="1:1" x14ac:dyDescent="0.2">
      <c r="A69464"/>
    </row>
    <row r="69465" spans="1:1" x14ac:dyDescent="0.2">
      <c r="A69465"/>
    </row>
    <row r="69466" spans="1:1" x14ac:dyDescent="0.2">
      <c r="A69466"/>
    </row>
    <row r="69467" spans="1:1" x14ac:dyDescent="0.2">
      <c r="A69467"/>
    </row>
    <row r="69468" spans="1:1" x14ac:dyDescent="0.2">
      <c r="A69468"/>
    </row>
    <row r="69469" spans="1:1" x14ac:dyDescent="0.2">
      <c r="A69469"/>
    </row>
    <row r="69470" spans="1:1" x14ac:dyDescent="0.2">
      <c r="A69470"/>
    </row>
    <row r="69471" spans="1:1" x14ac:dyDescent="0.2">
      <c r="A69471"/>
    </row>
    <row r="69472" spans="1:1" x14ac:dyDescent="0.2">
      <c r="A69472"/>
    </row>
    <row r="69473" spans="1:1" x14ac:dyDescent="0.2">
      <c r="A69473"/>
    </row>
    <row r="69474" spans="1:1" x14ac:dyDescent="0.2">
      <c r="A69474"/>
    </row>
    <row r="69475" spans="1:1" x14ac:dyDescent="0.2">
      <c r="A69475"/>
    </row>
    <row r="69476" spans="1:1" x14ac:dyDescent="0.2">
      <c r="A69476"/>
    </row>
    <row r="69477" spans="1:1" x14ac:dyDescent="0.2">
      <c r="A69477"/>
    </row>
    <row r="69478" spans="1:1" x14ac:dyDescent="0.2">
      <c r="A69478"/>
    </row>
    <row r="69479" spans="1:1" x14ac:dyDescent="0.2">
      <c r="A69479"/>
    </row>
    <row r="69480" spans="1:1" x14ac:dyDescent="0.2">
      <c r="A69480"/>
    </row>
    <row r="69481" spans="1:1" x14ac:dyDescent="0.2">
      <c r="A69481"/>
    </row>
    <row r="69482" spans="1:1" x14ac:dyDescent="0.2">
      <c r="A69482"/>
    </row>
    <row r="69483" spans="1:1" x14ac:dyDescent="0.2">
      <c r="A69483"/>
    </row>
    <row r="69484" spans="1:1" x14ac:dyDescent="0.2">
      <c r="A69484"/>
    </row>
    <row r="69485" spans="1:1" x14ac:dyDescent="0.2">
      <c r="A69485"/>
    </row>
    <row r="69486" spans="1:1" x14ac:dyDescent="0.2">
      <c r="A69486"/>
    </row>
    <row r="69487" spans="1:1" x14ac:dyDescent="0.2">
      <c r="A69487"/>
    </row>
    <row r="69488" spans="1:1" x14ac:dyDescent="0.2">
      <c r="A69488"/>
    </row>
    <row r="69489" spans="1:1" x14ac:dyDescent="0.2">
      <c r="A69489"/>
    </row>
    <row r="69490" spans="1:1" x14ac:dyDescent="0.2">
      <c r="A69490"/>
    </row>
    <row r="69491" spans="1:1" x14ac:dyDescent="0.2">
      <c r="A69491"/>
    </row>
    <row r="69492" spans="1:1" x14ac:dyDescent="0.2">
      <c r="A69492"/>
    </row>
    <row r="69493" spans="1:1" x14ac:dyDescent="0.2">
      <c r="A69493"/>
    </row>
    <row r="69494" spans="1:1" x14ac:dyDescent="0.2">
      <c r="A69494"/>
    </row>
    <row r="69495" spans="1:1" x14ac:dyDescent="0.2">
      <c r="A69495"/>
    </row>
    <row r="69496" spans="1:1" x14ac:dyDescent="0.2">
      <c r="A69496"/>
    </row>
    <row r="69497" spans="1:1" x14ac:dyDescent="0.2">
      <c r="A69497"/>
    </row>
    <row r="69498" spans="1:1" x14ac:dyDescent="0.2">
      <c r="A69498"/>
    </row>
    <row r="69499" spans="1:1" x14ac:dyDescent="0.2">
      <c r="A69499"/>
    </row>
    <row r="69500" spans="1:1" x14ac:dyDescent="0.2">
      <c r="A69500"/>
    </row>
    <row r="69501" spans="1:1" x14ac:dyDescent="0.2">
      <c r="A69501"/>
    </row>
    <row r="69502" spans="1:1" x14ac:dyDescent="0.2">
      <c r="A69502"/>
    </row>
    <row r="69503" spans="1:1" x14ac:dyDescent="0.2">
      <c r="A69503"/>
    </row>
    <row r="69504" spans="1:1" x14ac:dyDescent="0.2">
      <c r="A69504"/>
    </row>
    <row r="69505" spans="1:1" x14ac:dyDescent="0.2">
      <c r="A69505"/>
    </row>
    <row r="69506" spans="1:1" x14ac:dyDescent="0.2">
      <c r="A69506"/>
    </row>
    <row r="69507" spans="1:1" x14ac:dyDescent="0.2">
      <c r="A69507"/>
    </row>
    <row r="69508" spans="1:1" x14ac:dyDescent="0.2">
      <c r="A69508"/>
    </row>
    <row r="69509" spans="1:1" x14ac:dyDescent="0.2">
      <c r="A69509"/>
    </row>
    <row r="69510" spans="1:1" x14ac:dyDescent="0.2">
      <c r="A69510"/>
    </row>
    <row r="69511" spans="1:1" x14ac:dyDescent="0.2">
      <c r="A69511"/>
    </row>
    <row r="69512" spans="1:1" x14ac:dyDescent="0.2">
      <c r="A69512"/>
    </row>
    <row r="69513" spans="1:1" x14ac:dyDescent="0.2">
      <c r="A69513"/>
    </row>
    <row r="69514" spans="1:1" x14ac:dyDescent="0.2">
      <c r="A69514"/>
    </row>
    <row r="69515" spans="1:1" x14ac:dyDescent="0.2">
      <c r="A69515"/>
    </row>
    <row r="69516" spans="1:1" x14ac:dyDescent="0.2">
      <c r="A69516"/>
    </row>
    <row r="69517" spans="1:1" x14ac:dyDescent="0.2">
      <c r="A69517"/>
    </row>
    <row r="69518" spans="1:1" x14ac:dyDescent="0.2">
      <c r="A69518"/>
    </row>
    <row r="69519" spans="1:1" x14ac:dyDescent="0.2">
      <c r="A69519"/>
    </row>
    <row r="69520" spans="1:1" x14ac:dyDescent="0.2">
      <c r="A69520"/>
    </row>
    <row r="69521" spans="1:1" x14ac:dyDescent="0.2">
      <c r="A69521"/>
    </row>
    <row r="69522" spans="1:1" x14ac:dyDescent="0.2">
      <c r="A69522"/>
    </row>
    <row r="69523" spans="1:1" x14ac:dyDescent="0.2">
      <c r="A69523"/>
    </row>
    <row r="69524" spans="1:1" x14ac:dyDescent="0.2">
      <c r="A69524"/>
    </row>
    <row r="69525" spans="1:1" x14ac:dyDescent="0.2">
      <c r="A69525"/>
    </row>
    <row r="69526" spans="1:1" x14ac:dyDescent="0.2">
      <c r="A69526"/>
    </row>
    <row r="69527" spans="1:1" x14ac:dyDescent="0.2">
      <c r="A69527"/>
    </row>
    <row r="69528" spans="1:1" x14ac:dyDescent="0.2">
      <c r="A69528"/>
    </row>
    <row r="69529" spans="1:1" x14ac:dyDescent="0.2">
      <c r="A69529"/>
    </row>
    <row r="69530" spans="1:1" x14ac:dyDescent="0.2">
      <c r="A69530"/>
    </row>
    <row r="69531" spans="1:1" x14ac:dyDescent="0.2">
      <c r="A69531"/>
    </row>
    <row r="69532" spans="1:1" x14ac:dyDescent="0.2">
      <c r="A69532"/>
    </row>
    <row r="69533" spans="1:1" x14ac:dyDescent="0.2">
      <c r="A69533"/>
    </row>
    <row r="69534" spans="1:1" x14ac:dyDescent="0.2">
      <c r="A69534"/>
    </row>
    <row r="69535" spans="1:1" x14ac:dyDescent="0.2">
      <c r="A69535"/>
    </row>
    <row r="69536" spans="1:1" x14ac:dyDescent="0.2">
      <c r="A69536"/>
    </row>
    <row r="69537" spans="1:1" x14ac:dyDescent="0.2">
      <c r="A69537"/>
    </row>
    <row r="69538" spans="1:1" x14ac:dyDescent="0.2">
      <c r="A69538"/>
    </row>
    <row r="69539" spans="1:1" x14ac:dyDescent="0.2">
      <c r="A69539"/>
    </row>
    <row r="69540" spans="1:1" x14ac:dyDescent="0.2">
      <c r="A69540"/>
    </row>
    <row r="69541" spans="1:1" x14ac:dyDescent="0.2">
      <c r="A69541"/>
    </row>
    <row r="69542" spans="1:1" x14ac:dyDescent="0.2">
      <c r="A69542"/>
    </row>
    <row r="69543" spans="1:1" x14ac:dyDescent="0.2">
      <c r="A69543"/>
    </row>
    <row r="69544" spans="1:1" x14ac:dyDescent="0.2">
      <c r="A69544"/>
    </row>
    <row r="69545" spans="1:1" x14ac:dyDescent="0.2">
      <c r="A69545"/>
    </row>
    <row r="69546" spans="1:1" x14ac:dyDescent="0.2">
      <c r="A69546"/>
    </row>
    <row r="69547" spans="1:1" x14ac:dyDescent="0.2">
      <c r="A69547"/>
    </row>
    <row r="69548" spans="1:1" x14ac:dyDescent="0.2">
      <c r="A69548"/>
    </row>
    <row r="69549" spans="1:1" x14ac:dyDescent="0.2">
      <c r="A69549"/>
    </row>
    <row r="69550" spans="1:1" x14ac:dyDescent="0.2">
      <c r="A69550"/>
    </row>
    <row r="69551" spans="1:1" x14ac:dyDescent="0.2">
      <c r="A69551"/>
    </row>
    <row r="69552" spans="1:1" x14ac:dyDescent="0.2">
      <c r="A69552"/>
    </row>
    <row r="69553" spans="1:1" x14ac:dyDescent="0.2">
      <c r="A69553"/>
    </row>
    <row r="69554" spans="1:1" x14ac:dyDescent="0.2">
      <c r="A69554"/>
    </row>
    <row r="69555" spans="1:1" x14ac:dyDescent="0.2">
      <c r="A69555"/>
    </row>
    <row r="69556" spans="1:1" x14ac:dyDescent="0.2">
      <c r="A69556"/>
    </row>
    <row r="69557" spans="1:1" x14ac:dyDescent="0.2">
      <c r="A69557"/>
    </row>
    <row r="69558" spans="1:1" x14ac:dyDescent="0.2">
      <c r="A69558"/>
    </row>
    <row r="69559" spans="1:1" x14ac:dyDescent="0.2">
      <c r="A69559"/>
    </row>
    <row r="69560" spans="1:1" x14ac:dyDescent="0.2">
      <c r="A69560"/>
    </row>
    <row r="69561" spans="1:1" x14ac:dyDescent="0.2">
      <c r="A69561"/>
    </row>
    <row r="69562" spans="1:1" x14ac:dyDescent="0.2">
      <c r="A69562"/>
    </row>
    <row r="69563" spans="1:1" x14ac:dyDescent="0.2">
      <c r="A69563"/>
    </row>
    <row r="69564" spans="1:1" x14ac:dyDescent="0.2">
      <c r="A69564"/>
    </row>
    <row r="69565" spans="1:1" x14ac:dyDescent="0.2">
      <c r="A69565"/>
    </row>
    <row r="69566" spans="1:1" x14ac:dyDescent="0.2">
      <c r="A69566"/>
    </row>
    <row r="69567" spans="1:1" x14ac:dyDescent="0.2">
      <c r="A69567"/>
    </row>
    <row r="69568" spans="1:1" x14ac:dyDescent="0.2">
      <c r="A69568"/>
    </row>
    <row r="69569" spans="1:1" x14ac:dyDescent="0.2">
      <c r="A69569"/>
    </row>
    <row r="69570" spans="1:1" x14ac:dyDescent="0.2">
      <c r="A69570"/>
    </row>
    <row r="69571" spans="1:1" x14ac:dyDescent="0.2">
      <c r="A69571"/>
    </row>
    <row r="69572" spans="1:1" x14ac:dyDescent="0.2">
      <c r="A69572"/>
    </row>
    <row r="69573" spans="1:1" x14ac:dyDescent="0.2">
      <c r="A69573"/>
    </row>
    <row r="69574" spans="1:1" x14ac:dyDescent="0.2">
      <c r="A69574"/>
    </row>
    <row r="69575" spans="1:1" x14ac:dyDescent="0.2">
      <c r="A69575"/>
    </row>
    <row r="69576" spans="1:1" x14ac:dyDescent="0.2">
      <c r="A69576"/>
    </row>
    <row r="69577" spans="1:1" x14ac:dyDescent="0.2">
      <c r="A69577"/>
    </row>
    <row r="69578" spans="1:1" x14ac:dyDescent="0.2">
      <c r="A69578"/>
    </row>
    <row r="69579" spans="1:1" x14ac:dyDescent="0.2">
      <c r="A69579"/>
    </row>
    <row r="69580" spans="1:1" x14ac:dyDescent="0.2">
      <c r="A69580"/>
    </row>
    <row r="69581" spans="1:1" x14ac:dyDescent="0.2">
      <c r="A69581"/>
    </row>
    <row r="69582" spans="1:1" x14ac:dyDescent="0.2">
      <c r="A69582"/>
    </row>
    <row r="69583" spans="1:1" x14ac:dyDescent="0.2">
      <c r="A69583"/>
    </row>
    <row r="69584" spans="1:1" x14ac:dyDescent="0.2">
      <c r="A69584"/>
    </row>
    <row r="69585" spans="1:1" x14ac:dyDescent="0.2">
      <c r="A69585"/>
    </row>
    <row r="69586" spans="1:1" x14ac:dyDescent="0.2">
      <c r="A69586"/>
    </row>
    <row r="69587" spans="1:1" x14ac:dyDescent="0.2">
      <c r="A69587"/>
    </row>
    <row r="69588" spans="1:1" x14ac:dyDescent="0.2">
      <c r="A69588"/>
    </row>
    <row r="69589" spans="1:1" x14ac:dyDescent="0.2">
      <c r="A69589"/>
    </row>
    <row r="69590" spans="1:1" x14ac:dyDescent="0.2">
      <c r="A69590"/>
    </row>
    <row r="69591" spans="1:1" x14ac:dyDescent="0.2">
      <c r="A69591"/>
    </row>
    <row r="69592" spans="1:1" x14ac:dyDescent="0.2">
      <c r="A69592"/>
    </row>
    <row r="69593" spans="1:1" x14ac:dyDescent="0.2">
      <c r="A69593"/>
    </row>
    <row r="69594" spans="1:1" x14ac:dyDescent="0.2">
      <c r="A69594"/>
    </row>
    <row r="69595" spans="1:1" x14ac:dyDescent="0.2">
      <c r="A69595"/>
    </row>
    <row r="69596" spans="1:1" x14ac:dyDescent="0.2">
      <c r="A69596"/>
    </row>
    <row r="69597" spans="1:1" x14ac:dyDescent="0.2">
      <c r="A69597"/>
    </row>
    <row r="69598" spans="1:1" x14ac:dyDescent="0.2">
      <c r="A69598"/>
    </row>
    <row r="69599" spans="1:1" x14ac:dyDescent="0.2">
      <c r="A69599"/>
    </row>
    <row r="69600" spans="1:1" x14ac:dyDescent="0.2">
      <c r="A69600"/>
    </row>
    <row r="69601" spans="1:1" x14ac:dyDescent="0.2">
      <c r="A69601"/>
    </row>
    <row r="69602" spans="1:1" x14ac:dyDescent="0.2">
      <c r="A69602"/>
    </row>
    <row r="69603" spans="1:1" x14ac:dyDescent="0.2">
      <c r="A69603"/>
    </row>
    <row r="69604" spans="1:1" x14ac:dyDescent="0.2">
      <c r="A69604"/>
    </row>
    <row r="69605" spans="1:1" x14ac:dyDescent="0.2">
      <c r="A69605"/>
    </row>
    <row r="69606" spans="1:1" x14ac:dyDescent="0.2">
      <c r="A69606"/>
    </row>
    <row r="69607" spans="1:1" x14ac:dyDescent="0.2">
      <c r="A69607"/>
    </row>
    <row r="69608" spans="1:1" x14ac:dyDescent="0.2">
      <c r="A69608"/>
    </row>
    <row r="69609" spans="1:1" x14ac:dyDescent="0.2">
      <c r="A69609"/>
    </row>
    <row r="69610" spans="1:1" x14ac:dyDescent="0.2">
      <c r="A69610"/>
    </row>
    <row r="69611" spans="1:1" x14ac:dyDescent="0.2">
      <c r="A69611"/>
    </row>
    <row r="69612" spans="1:1" x14ac:dyDescent="0.2">
      <c r="A69612"/>
    </row>
    <row r="69613" spans="1:1" x14ac:dyDescent="0.2">
      <c r="A69613"/>
    </row>
    <row r="69614" spans="1:1" x14ac:dyDescent="0.2">
      <c r="A69614"/>
    </row>
    <row r="69615" spans="1:1" x14ac:dyDescent="0.2">
      <c r="A69615"/>
    </row>
    <row r="69616" spans="1:1" x14ac:dyDescent="0.2">
      <c r="A69616"/>
    </row>
    <row r="69617" spans="1:1" x14ac:dyDescent="0.2">
      <c r="A69617"/>
    </row>
    <row r="69618" spans="1:1" x14ac:dyDescent="0.2">
      <c r="A69618"/>
    </row>
    <row r="69619" spans="1:1" x14ac:dyDescent="0.2">
      <c r="A69619"/>
    </row>
    <row r="69620" spans="1:1" x14ac:dyDescent="0.2">
      <c r="A69620"/>
    </row>
    <row r="69621" spans="1:1" x14ac:dyDescent="0.2">
      <c r="A69621"/>
    </row>
    <row r="69622" spans="1:1" x14ac:dyDescent="0.2">
      <c r="A69622"/>
    </row>
    <row r="69623" spans="1:1" x14ac:dyDescent="0.2">
      <c r="A69623"/>
    </row>
    <row r="69624" spans="1:1" x14ac:dyDescent="0.2">
      <c r="A69624"/>
    </row>
    <row r="69625" spans="1:1" x14ac:dyDescent="0.2">
      <c r="A69625"/>
    </row>
    <row r="69626" spans="1:1" x14ac:dyDescent="0.2">
      <c r="A69626"/>
    </row>
    <row r="69627" spans="1:1" x14ac:dyDescent="0.2">
      <c r="A69627"/>
    </row>
    <row r="69628" spans="1:1" x14ac:dyDescent="0.2">
      <c r="A69628"/>
    </row>
    <row r="69629" spans="1:1" x14ac:dyDescent="0.2">
      <c r="A69629"/>
    </row>
    <row r="69630" spans="1:1" x14ac:dyDescent="0.2">
      <c r="A69630"/>
    </row>
    <row r="69631" spans="1:1" x14ac:dyDescent="0.2">
      <c r="A69631"/>
    </row>
    <row r="69632" spans="1:1" x14ac:dyDescent="0.2">
      <c r="A69632"/>
    </row>
    <row r="69633" spans="1:1" x14ac:dyDescent="0.2">
      <c r="A69633"/>
    </row>
    <row r="69634" spans="1:1" x14ac:dyDescent="0.2">
      <c r="A69634"/>
    </row>
    <row r="69635" spans="1:1" x14ac:dyDescent="0.2">
      <c r="A69635"/>
    </row>
    <row r="69636" spans="1:1" x14ac:dyDescent="0.2">
      <c r="A69636"/>
    </row>
    <row r="69637" spans="1:1" x14ac:dyDescent="0.2">
      <c r="A69637"/>
    </row>
    <row r="69638" spans="1:1" x14ac:dyDescent="0.2">
      <c r="A69638"/>
    </row>
    <row r="69639" spans="1:1" x14ac:dyDescent="0.2">
      <c r="A69639"/>
    </row>
    <row r="69640" spans="1:1" x14ac:dyDescent="0.2">
      <c r="A69640"/>
    </row>
    <row r="69641" spans="1:1" x14ac:dyDescent="0.2">
      <c r="A69641"/>
    </row>
    <row r="69642" spans="1:1" x14ac:dyDescent="0.2">
      <c r="A69642"/>
    </row>
    <row r="69643" spans="1:1" x14ac:dyDescent="0.2">
      <c r="A69643"/>
    </row>
    <row r="69644" spans="1:1" x14ac:dyDescent="0.2">
      <c r="A69644"/>
    </row>
    <row r="69645" spans="1:1" x14ac:dyDescent="0.2">
      <c r="A69645"/>
    </row>
    <row r="69646" spans="1:1" x14ac:dyDescent="0.2">
      <c r="A69646"/>
    </row>
    <row r="69647" spans="1:1" x14ac:dyDescent="0.2">
      <c r="A69647"/>
    </row>
    <row r="69648" spans="1:1" x14ac:dyDescent="0.2">
      <c r="A69648"/>
    </row>
    <row r="69649" spans="1:1" x14ac:dyDescent="0.2">
      <c r="A69649"/>
    </row>
    <row r="69650" spans="1:1" x14ac:dyDescent="0.2">
      <c r="A69650"/>
    </row>
    <row r="69651" spans="1:1" x14ac:dyDescent="0.2">
      <c r="A69651"/>
    </row>
    <row r="69652" spans="1:1" x14ac:dyDescent="0.2">
      <c r="A69652"/>
    </row>
    <row r="69653" spans="1:1" x14ac:dyDescent="0.2">
      <c r="A69653"/>
    </row>
    <row r="69654" spans="1:1" x14ac:dyDescent="0.2">
      <c r="A69654"/>
    </row>
    <row r="69655" spans="1:1" x14ac:dyDescent="0.2">
      <c r="A69655"/>
    </row>
    <row r="69656" spans="1:1" x14ac:dyDescent="0.2">
      <c r="A69656"/>
    </row>
    <row r="69657" spans="1:1" x14ac:dyDescent="0.2">
      <c r="A69657"/>
    </row>
    <row r="69658" spans="1:1" x14ac:dyDescent="0.2">
      <c r="A69658"/>
    </row>
    <row r="69659" spans="1:1" x14ac:dyDescent="0.2">
      <c r="A69659"/>
    </row>
    <row r="69660" spans="1:1" x14ac:dyDescent="0.2">
      <c r="A69660"/>
    </row>
    <row r="69661" spans="1:1" x14ac:dyDescent="0.2">
      <c r="A69661"/>
    </row>
    <row r="69662" spans="1:1" x14ac:dyDescent="0.2">
      <c r="A69662"/>
    </row>
    <row r="69663" spans="1:1" x14ac:dyDescent="0.2">
      <c r="A69663"/>
    </row>
    <row r="69664" spans="1:1" x14ac:dyDescent="0.2">
      <c r="A69664"/>
    </row>
    <row r="69665" spans="1:1" x14ac:dyDescent="0.2">
      <c r="A69665"/>
    </row>
    <row r="69666" spans="1:1" x14ac:dyDescent="0.2">
      <c r="A69666"/>
    </row>
    <row r="69667" spans="1:1" x14ac:dyDescent="0.2">
      <c r="A69667"/>
    </row>
    <row r="69668" spans="1:1" x14ac:dyDescent="0.2">
      <c r="A69668"/>
    </row>
    <row r="69669" spans="1:1" x14ac:dyDescent="0.2">
      <c r="A69669"/>
    </row>
    <row r="69670" spans="1:1" x14ac:dyDescent="0.2">
      <c r="A69670"/>
    </row>
    <row r="69671" spans="1:1" x14ac:dyDescent="0.2">
      <c r="A69671"/>
    </row>
    <row r="69672" spans="1:1" x14ac:dyDescent="0.2">
      <c r="A69672"/>
    </row>
    <row r="69673" spans="1:1" x14ac:dyDescent="0.2">
      <c r="A69673"/>
    </row>
    <row r="69674" spans="1:1" x14ac:dyDescent="0.2">
      <c r="A69674"/>
    </row>
    <row r="69675" spans="1:1" x14ac:dyDescent="0.2">
      <c r="A69675"/>
    </row>
    <row r="69676" spans="1:1" x14ac:dyDescent="0.2">
      <c r="A69676"/>
    </row>
    <row r="69677" spans="1:1" x14ac:dyDescent="0.2">
      <c r="A69677"/>
    </row>
    <row r="69678" spans="1:1" x14ac:dyDescent="0.2">
      <c r="A69678"/>
    </row>
    <row r="69679" spans="1:1" x14ac:dyDescent="0.2">
      <c r="A69679"/>
    </row>
    <row r="69680" spans="1:1" x14ac:dyDescent="0.2">
      <c r="A69680"/>
    </row>
    <row r="69681" spans="1:1" x14ac:dyDescent="0.2">
      <c r="A69681"/>
    </row>
    <row r="69682" spans="1:1" x14ac:dyDescent="0.2">
      <c r="A69682"/>
    </row>
    <row r="69683" spans="1:1" x14ac:dyDescent="0.2">
      <c r="A69683"/>
    </row>
    <row r="69684" spans="1:1" x14ac:dyDescent="0.2">
      <c r="A69684"/>
    </row>
    <row r="69685" spans="1:1" x14ac:dyDescent="0.2">
      <c r="A69685"/>
    </row>
    <row r="69686" spans="1:1" x14ac:dyDescent="0.2">
      <c r="A69686"/>
    </row>
    <row r="69687" spans="1:1" x14ac:dyDescent="0.2">
      <c r="A69687"/>
    </row>
    <row r="69688" spans="1:1" x14ac:dyDescent="0.2">
      <c r="A69688"/>
    </row>
    <row r="69689" spans="1:1" x14ac:dyDescent="0.2">
      <c r="A69689"/>
    </row>
    <row r="69690" spans="1:1" x14ac:dyDescent="0.2">
      <c r="A69690"/>
    </row>
    <row r="69691" spans="1:1" x14ac:dyDescent="0.2">
      <c r="A69691"/>
    </row>
    <row r="69692" spans="1:1" x14ac:dyDescent="0.2">
      <c r="A69692"/>
    </row>
    <row r="69693" spans="1:1" x14ac:dyDescent="0.2">
      <c r="A69693"/>
    </row>
    <row r="69694" spans="1:1" x14ac:dyDescent="0.2">
      <c r="A69694"/>
    </row>
    <row r="69695" spans="1:1" x14ac:dyDescent="0.2">
      <c r="A69695"/>
    </row>
    <row r="69696" spans="1:1" x14ac:dyDescent="0.2">
      <c r="A69696"/>
    </row>
    <row r="69697" spans="1:1" x14ac:dyDescent="0.2">
      <c r="A69697"/>
    </row>
    <row r="69698" spans="1:1" x14ac:dyDescent="0.2">
      <c r="A69698"/>
    </row>
    <row r="69699" spans="1:1" x14ac:dyDescent="0.2">
      <c r="A69699"/>
    </row>
    <row r="69700" spans="1:1" x14ac:dyDescent="0.2">
      <c r="A69700"/>
    </row>
    <row r="69701" spans="1:1" x14ac:dyDescent="0.2">
      <c r="A69701"/>
    </row>
    <row r="69702" spans="1:1" x14ac:dyDescent="0.2">
      <c r="A69702"/>
    </row>
    <row r="69703" spans="1:1" x14ac:dyDescent="0.2">
      <c r="A69703"/>
    </row>
    <row r="69704" spans="1:1" x14ac:dyDescent="0.2">
      <c r="A69704"/>
    </row>
    <row r="69705" spans="1:1" x14ac:dyDescent="0.2">
      <c r="A69705"/>
    </row>
    <row r="69706" spans="1:1" x14ac:dyDescent="0.2">
      <c r="A69706"/>
    </row>
    <row r="69707" spans="1:1" x14ac:dyDescent="0.2">
      <c r="A69707"/>
    </row>
    <row r="69708" spans="1:1" x14ac:dyDescent="0.2">
      <c r="A69708"/>
    </row>
    <row r="69709" spans="1:1" x14ac:dyDescent="0.2">
      <c r="A69709"/>
    </row>
    <row r="69710" spans="1:1" x14ac:dyDescent="0.2">
      <c r="A69710"/>
    </row>
    <row r="69711" spans="1:1" x14ac:dyDescent="0.2">
      <c r="A69711"/>
    </row>
    <row r="69712" spans="1:1" x14ac:dyDescent="0.2">
      <c r="A69712"/>
    </row>
    <row r="69713" spans="1:1" x14ac:dyDescent="0.2">
      <c r="A69713"/>
    </row>
    <row r="69714" spans="1:1" x14ac:dyDescent="0.2">
      <c r="A69714"/>
    </row>
    <row r="69715" spans="1:1" x14ac:dyDescent="0.2">
      <c r="A69715"/>
    </row>
    <row r="69716" spans="1:1" x14ac:dyDescent="0.2">
      <c r="A69716"/>
    </row>
    <row r="69717" spans="1:1" x14ac:dyDescent="0.2">
      <c r="A69717"/>
    </row>
    <row r="69718" spans="1:1" x14ac:dyDescent="0.2">
      <c r="A69718"/>
    </row>
    <row r="69719" spans="1:1" x14ac:dyDescent="0.2">
      <c r="A69719"/>
    </row>
    <row r="69720" spans="1:1" x14ac:dyDescent="0.2">
      <c r="A69720"/>
    </row>
    <row r="69721" spans="1:1" x14ac:dyDescent="0.2">
      <c r="A69721"/>
    </row>
    <row r="69722" spans="1:1" x14ac:dyDescent="0.2">
      <c r="A69722"/>
    </row>
    <row r="69723" spans="1:1" x14ac:dyDescent="0.2">
      <c r="A69723"/>
    </row>
    <row r="69724" spans="1:1" x14ac:dyDescent="0.2">
      <c r="A69724"/>
    </row>
    <row r="69725" spans="1:1" x14ac:dyDescent="0.2">
      <c r="A69725"/>
    </row>
    <row r="69726" spans="1:1" x14ac:dyDescent="0.2">
      <c r="A69726"/>
    </row>
    <row r="69727" spans="1:1" x14ac:dyDescent="0.2">
      <c r="A69727"/>
    </row>
    <row r="69728" spans="1:1" x14ac:dyDescent="0.2">
      <c r="A69728"/>
    </row>
    <row r="69729" spans="1:1" x14ac:dyDescent="0.2">
      <c r="A69729"/>
    </row>
    <row r="69730" spans="1:1" x14ac:dyDescent="0.2">
      <c r="A69730"/>
    </row>
    <row r="69731" spans="1:1" x14ac:dyDescent="0.2">
      <c r="A69731"/>
    </row>
    <row r="69732" spans="1:1" x14ac:dyDescent="0.2">
      <c r="A69732"/>
    </row>
    <row r="69733" spans="1:1" x14ac:dyDescent="0.2">
      <c r="A69733"/>
    </row>
    <row r="69734" spans="1:1" x14ac:dyDescent="0.2">
      <c r="A69734"/>
    </row>
    <row r="69735" spans="1:1" x14ac:dyDescent="0.2">
      <c r="A69735"/>
    </row>
    <row r="69736" spans="1:1" x14ac:dyDescent="0.2">
      <c r="A69736"/>
    </row>
    <row r="69737" spans="1:1" x14ac:dyDescent="0.2">
      <c r="A69737"/>
    </row>
    <row r="69738" spans="1:1" x14ac:dyDescent="0.2">
      <c r="A69738"/>
    </row>
    <row r="69739" spans="1:1" x14ac:dyDescent="0.2">
      <c r="A69739"/>
    </row>
    <row r="69740" spans="1:1" x14ac:dyDescent="0.2">
      <c r="A69740"/>
    </row>
    <row r="69741" spans="1:1" x14ac:dyDescent="0.2">
      <c r="A69741"/>
    </row>
    <row r="69742" spans="1:1" x14ac:dyDescent="0.2">
      <c r="A69742"/>
    </row>
    <row r="69743" spans="1:1" x14ac:dyDescent="0.2">
      <c r="A69743"/>
    </row>
    <row r="69744" spans="1:1" x14ac:dyDescent="0.2">
      <c r="A69744"/>
    </row>
    <row r="69745" spans="1:1" x14ac:dyDescent="0.2">
      <c r="A69745"/>
    </row>
    <row r="69746" spans="1:1" x14ac:dyDescent="0.2">
      <c r="A69746"/>
    </row>
    <row r="69747" spans="1:1" x14ac:dyDescent="0.2">
      <c r="A69747"/>
    </row>
    <row r="69748" spans="1:1" x14ac:dyDescent="0.2">
      <c r="A69748"/>
    </row>
    <row r="69749" spans="1:1" x14ac:dyDescent="0.2">
      <c r="A69749"/>
    </row>
    <row r="69750" spans="1:1" x14ac:dyDescent="0.2">
      <c r="A69750"/>
    </row>
    <row r="69751" spans="1:1" x14ac:dyDescent="0.2">
      <c r="A69751"/>
    </row>
    <row r="69752" spans="1:1" x14ac:dyDescent="0.2">
      <c r="A69752"/>
    </row>
    <row r="69753" spans="1:1" x14ac:dyDescent="0.2">
      <c r="A69753"/>
    </row>
    <row r="69754" spans="1:1" x14ac:dyDescent="0.2">
      <c r="A69754"/>
    </row>
    <row r="69755" spans="1:1" x14ac:dyDescent="0.2">
      <c r="A69755"/>
    </row>
    <row r="69756" spans="1:1" x14ac:dyDescent="0.2">
      <c r="A69756"/>
    </row>
    <row r="69757" spans="1:1" x14ac:dyDescent="0.2">
      <c r="A69757"/>
    </row>
    <row r="69758" spans="1:1" x14ac:dyDescent="0.2">
      <c r="A69758"/>
    </row>
    <row r="69759" spans="1:1" x14ac:dyDescent="0.2">
      <c r="A69759"/>
    </row>
    <row r="69760" spans="1:1" x14ac:dyDescent="0.2">
      <c r="A69760"/>
    </row>
    <row r="69761" spans="1:1" x14ac:dyDescent="0.2">
      <c r="A69761"/>
    </row>
    <row r="69762" spans="1:1" x14ac:dyDescent="0.2">
      <c r="A69762"/>
    </row>
    <row r="69763" spans="1:1" x14ac:dyDescent="0.2">
      <c r="A69763"/>
    </row>
    <row r="69764" spans="1:1" x14ac:dyDescent="0.2">
      <c r="A69764"/>
    </row>
    <row r="69765" spans="1:1" x14ac:dyDescent="0.2">
      <c r="A69765"/>
    </row>
    <row r="69766" spans="1:1" x14ac:dyDescent="0.2">
      <c r="A69766"/>
    </row>
    <row r="69767" spans="1:1" x14ac:dyDescent="0.2">
      <c r="A69767"/>
    </row>
    <row r="69768" spans="1:1" x14ac:dyDescent="0.2">
      <c r="A69768"/>
    </row>
    <row r="69769" spans="1:1" x14ac:dyDescent="0.2">
      <c r="A69769"/>
    </row>
    <row r="69770" spans="1:1" x14ac:dyDescent="0.2">
      <c r="A69770"/>
    </row>
    <row r="69771" spans="1:1" x14ac:dyDescent="0.2">
      <c r="A69771"/>
    </row>
    <row r="69772" spans="1:1" x14ac:dyDescent="0.2">
      <c r="A69772"/>
    </row>
    <row r="69773" spans="1:1" x14ac:dyDescent="0.2">
      <c r="A69773"/>
    </row>
    <row r="69774" spans="1:1" x14ac:dyDescent="0.2">
      <c r="A69774"/>
    </row>
    <row r="69775" spans="1:1" x14ac:dyDescent="0.2">
      <c r="A69775"/>
    </row>
    <row r="69776" spans="1:1" x14ac:dyDescent="0.2">
      <c r="A69776"/>
    </row>
    <row r="69777" spans="1:1" x14ac:dyDescent="0.2">
      <c r="A69777"/>
    </row>
    <row r="69778" spans="1:1" x14ac:dyDescent="0.2">
      <c r="A69778"/>
    </row>
    <row r="69779" spans="1:1" x14ac:dyDescent="0.2">
      <c r="A69779"/>
    </row>
    <row r="69780" spans="1:1" x14ac:dyDescent="0.2">
      <c r="A69780"/>
    </row>
    <row r="69781" spans="1:1" x14ac:dyDescent="0.2">
      <c r="A69781"/>
    </row>
    <row r="69782" spans="1:1" x14ac:dyDescent="0.2">
      <c r="A69782"/>
    </row>
    <row r="69783" spans="1:1" x14ac:dyDescent="0.2">
      <c r="A69783"/>
    </row>
    <row r="69784" spans="1:1" x14ac:dyDescent="0.2">
      <c r="A69784"/>
    </row>
    <row r="69785" spans="1:1" x14ac:dyDescent="0.2">
      <c r="A69785"/>
    </row>
    <row r="69786" spans="1:1" x14ac:dyDescent="0.2">
      <c r="A69786"/>
    </row>
    <row r="69787" spans="1:1" x14ac:dyDescent="0.2">
      <c r="A69787"/>
    </row>
    <row r="69788" spans="1:1" x14ac:dyDescent="0.2">
      <c r="A69788"/>
    </row>
    <row r="69789" spans="1:1" x14ac:dyDescent="0.2">
      <c r="A69789"/>
    </row>
    <row r="69790" spans="1:1" x14ac:dyDescent="0.2">
      <c r="A69790"/>
    </row>
    <row r="69791" spans="1:1" x14ac:dyDescent="0.2">
      <c r="A69791"/>
    </row>
    <row r="69792" spans="1:1" x14ac:dyDescent="0.2">
      <c r="A69792"/>
    </row>
    <row r="69793" spans="1:1" x14ac:dyDescent="0.2">
      <c r="A69793"/>
    </row>
    <row r="69794" spans="1:1" x14ac:dyDescent="0.2">
      <c r="A69794"/>
    </row>
    <row r="69795" spans="1:1" x14ac:dyDescent="0.2">
      <c r="A69795"/>
    </row>
    <row r="69796" spans="1:1" x14ac:dyDescent="0.2">
      <c r="A69796"/>
    </row>
    <row r="69797" spans="1:1" x14ac:dyDescent="0.2">
      <c r="A69797"/>
    </row>
    <row r="69798" spans="1:1" x14ac:dyDescent="0.2">
      <c r="A69798"/>
    </row>
    <row r="69799" spans="1:1" x14ac:dyDescent="0.2">
      <c r="A69799"/>
    </row>
    <row r="69800" spans="1:1" x14ac:dyDescent="0.2">
      <c r="A69800"/>
    </row>
    <row r="69801" spans="1:1" x14ac:dyDescent="0.2">
      <c r="A69801"/>
    </row>
    <row r="69802" spans="1:1" x14ac:dyDescent="0.2">
      <c r="A69802"/>
    </row>
    <row r="69803" spans="1:1" x14ac:dyDescent="0.2">
      <c r="A69803"/>
    </row>
    <row r="69804" spans="1:1" x14ac:dyDescent="0.2">
      <c r="A69804"/>
    </row>
    <row r="69805" spans="1:1" x14ac:dyDescent="0.2">
      <c r="A69805"/>
    </row>
    <row r="69806" spans="1:1" x14ac:dyDescent="0.2">
      <c r="A69806"/>
    </row>
    <row r="69807" spans="1:1" x14ac:dyDescent="0.2">
      <c r="A69807"/>
    </row>
    <row r="69808" spans="1:1" x14ac:dyDescent="0.2">
      <c r="A69808"/>
    </row>
    <row r="69809" spans="1:1" x14ac:dyDescent="0.2">
      <c r="A69809"/>
    </row>
    <row r="69810" spans="1:1" x14ac:dyDescent="0.2">
      <c r="A69810"/>
    </row>
    <row r="69811" spans="1:1" x14ac:dyDescent="0.2">
      <c r="A69811"/>
    </row>
    <row r="69812" spans="1:1" x14ac:dyDescent="0.2">
      <c r="A69812"/>
    </row>
    <row r="69813" spans="1:1" x14ac:dyDescent="0.2">
      <c r="A69813"/>
    </row>
    <row r="69814" spans="1:1" x14ac:dyDescent="0.2">
      <c r="A69814"/>
    </row>
    <row r="69815" spans="1:1" x14ac:dyDescent="0.2">
      <c r="A69815"/>
    </row>
    <row r="69816" spans="1:1" x14ac:dyDescent="0.2">
      <c r="A69816"/>
    </row>
    <row r="69817" spans="1:1" x14ac:dyDescent="0.2">
      <c r="A69817"/>
    </row>
    <row r="69818" spans="1:1" x14ac:dyDescent="0.2">
      <c r="A69818"/>
    </row>
    <row r="69819" spans="1:1" x14ac:dyDescent="0.2">
      <c r="A69819"/>
    </row>
    <row r="69820" spans="1:1" x14ac:dyDescent="0.2">
      <c r="A69820"/>
    </row>
    <row r="69821" spans="1:1" x14ac:dyDescent="0.2">
      <c r="A69821"/>
    </row>
    <row r="69822" spans="1:1" x14ac:dyDescent="0.2">
      <c r="A69822"/>
    </row>
    <row r="69823" spans="1:1" x14ac:dyDescent="0.2">
      <c r="A69823"/>
    </row>
    <row r="69824" spans="1:1" x14ac:dyDescent="0.2">
      <c r="A69824"/>
    </row>
    <row r="69825" spans="1:1" x14ac:dyDescent="0.2">
      <c r="A69825"/>
    </row>
    <row r="69826" spans="1:1" x14ac:dyDescent="0.2">
      <c r="A69826"/>
    </row>
    <row r="69827" spans="1:1" x14ac:dyDescent="0.2">
      <c r="A69827"/>
    </row>
    <row r="69828" spans="1:1" x14ac:dyDescent="0.2">
      <c r="A69828"/>
    </row>
    <row r="69829" spans="1:1" x14ac:dyDescent="0.2">
      <c r="A69829"/>
    </row>
    <row r="69830" spans="1:1" x14ac:dyDescent="0.2">
      <c r="A69830"/>
    </row>
    <row r="69831" spans="1:1" x14ac:dyDescent="0.2">
      <c r="A69831"/>
    </row>
    <row r="69832" spans="1:1" x14ac:dyDescent="0.2">
      <c r="A69832"/>
    </row>
    <row r="69833" spans="1:1" x14ac:dyDescent="0.2">
      <c r="A69833"/>
    </row>
    <row r="69834" spans="1:1" x14ac:dyDescent="0.2">
      <c r="A69834"/>
    </row>
    <row r="69835" spans="1:1" x14ac:dyDescent="0.2">
      <c r="A69835"/>
    </row>
    <row r="69836" spans="1:1" x14ac:dyDescent="0.2">
      <c r="A69836"/>
    </row>
    <row r="69837" spans="1:1" x14ac:dyDescent="0.2">
      <c r="A69837"/>
    </row>
    <row r="69838" spans="1:1" x14ac:dyDescent="0.2">
      <c r="A69838"/>
    </row>
    <row r="69839" spans="1:1" x14ac:dyDescent="0.2">
      <c r="A69839"/>
    </row>
    <row r="69840" spans="1:1" x14ac:dyDescent="0.2">
      <c r="A69840"/>
    </row>
    <row r="69841" spans="1:1" x14ac:dyDescent="0.2">
      <c r="A69841"/>
    </row>
    <row r="69842" spans="1:1" x14ac:dyDescent="0.2">
      <c r="A69842"/>
    </row>
    <row r="69843" spans="1:1" x14ac:dyDescent="0.2">
      <c r="A69843"/>
    </row>
    <row r="69844" spans="1:1" x14ac:dyDescent="0.2">
      <c r="A69844"/>
    </row>
    <row r="69845" spans="1:1" x14ac:dyDescent="0.2">
      <c r="A69845"/>
    </row>
    <row r="69846" spans="1:1" x14ac:dyDescent="0.2">
      <c r="A69846"/>
    </row>
    <row r="69847" spans="1:1" x14ac:dyDescent="0.2">
      <c r="A69847"/>
    </row>
    <row r="69848" spans="1:1" x14ac:dyDescent="0.2">
      <c r="A69848"/>
    </row>
    <row r="69849" spans="1:1" x14ac:dyDescent="0.2">
      <c r="A69849"/>
    </row>
    <row r="69850" spans="1:1" x14ac:dyDescent="0.2">
      <c r="A69850"/>
    </row>
    <row r="69851" spans="1:1" x14ac:dyDescent="0.2">
      <c r="A69851"/>
    </row>
    <row r="69852" spans="1:1" x14ac:dyDescent="0.2">
      <c r="A69852"/>
    </row>
    <row r="69853" spans="1:1" x14ac:dyDescent="0.2">
      <c r="A69853"/>
    </row>
    <row r="69854" spans="1:1" x14ac:dyDescent="0.2">
      <c r="A69854"/>
    </row>
    <row r="69855" spans="1:1" x14ac:dyDescent="0.2">
      <c r="A69855"/>
    </row>
    <row r="69856" spans="1:1" x14ac:dyDescent="0.2">
      <c r="A69856"/>
    </row>
    <row r="69857" spans="1:1" x14ac:dyDescent="0.2">
      <c r="A69857"/>
    </row>
    <row r="69858" spans="1:1" x14ac:dyDescent="0.2">
      <c r="A69858"/>
    </row>
    <row r="69859" spans="1:1" x14ac:dyDescent="0.2">
      <c r="A69859"/>
    </row>
    <row r="69860" spans="1:1" x14ac:dyDescent="0.2">
      <c r="A69860"/>
    </row>
    <row r="69861" spans="1:1" x14ac:dyDescent="0.2">
      <c r="A69861"/>
    </row>
    <row r="69862" spans="1:1" x14ac:dyDescent="0.2">
      <c r="A69862"/>
    </row>
    <row r="69863" spans="1:1" x14ac:dyDescent="0.2">
      <c r="A69863"/>
    </row>
    <row r="69864" spans="1:1" x14ac:dyDescent="0.2">
      <c r="A69864"/>
    </row>
    <row r="69865" spans="1:1" x14ac:dyDescent="0.2">
      <c r="A69865"/>
    </row>
    <row r="69866" spans="1:1" x14ac:dyDescent="0.2">
      <c r="A69866"/>
    </row>
    <row r="69867" spans="1:1" x14ac:dyDescent="0.2">
      <c r="A69867"/>
    </row>
    <row r="69868" spans="1:1" x14ac:dyDescent="0.2">
      <c r="A69868"/>
    </row>
    <row r="69869" spans="1:1" x14ac:dyDescent="0.2">
      <c r="A69869"/>
    </row>
    <row r="69870" spans="1:1" x14ac:dyDescent="0.2">
      <c r="A69870"/>
    </row>
    <row r="69871" spans="1:1" x14ac:dyDescent="0.2">
      <c r="A69871"/>
    </row>
    <row r="69872" spans="1:1" x14ac:dyDescent="0.2">
      <c r="A69872"/>
    </row>
    <row r="69873" spans="1:1" x14ac:dyDescent="0.2">
      <c r="A69873"/>
    </row>
    <row r="69874" spans="1:1" x14ac:dyDescent="0.2">
      <c r="A69874"/>
    </row>
    <row r="69875" spans="1:1" x14ac:dyDescent="0.2">
      <c r="A69875"/>
    </row>
    <row r="69876" spans="1:1" x14ac:dyDescent="0.2">
      <c r="A69876"/>
    </row>
    <row r="69877" spans="1:1" x14ac:dyDescent="0.2">
      <c r="A69877"/>
    </row>
    <row r="69878" spans="1:1" x14ac:dyDescent="0.2">
      <c r="A69878"/>
    </row>
    <row r="69879" spans="1:1" x14ac:dyDescent="0.2">
      <c r="A69879"/>
    </row>
    <row r="69880" spans="1:1" x14ac:dyDescent="0.2">
      <c r="A69880"/>
    </row>
    <row r="69881" spans="1:1" x14ac:dyDescent="0.2">
      <c r="A69881"/>
    </row>
    <row r="69882" spans="1:1" x14ac:dyDescent="0.2">
      <c r="A69882"/>
    </row>
    <row r="69883" spans="1:1" x14ac:dyDescent="0.2">
      <c r="A69883"/>
    </row>
    <row r="69884" spans="1:1" x14ac:dyDescent="0.2">
      <c r="A69884"/>
    </row>
    <row r="69885" spans="1:1" x14ac:dyDescent="0.2">
      <c r="A69885"/>
    </row>
    <row r="69886" spans="1:1" x14ac:dyDescent="0.2">
      <c r="A69886"/>
    </row>
    <row r="69887" spans="1:1" x14ac:dyDescent="0.2">
      <c r="A69887"/>
    </row>
    <row r="69888" spans="1:1" x14ac:dyDescent="0.2">
      <c r="A69888"/>
    </row>
    <row r="69889" spans="1:1" x14ac:dyDescent="0.2">
      <c r="A69889"/>
    </row>
    <row r="69890" spans="1:1" x14ac:dyDescent="0.2">
      <c r="A69890"/>
    </row>
    <row r="69891" spans="1:1" x14ac:dyDescent="0.2">
      <c r="A69891"/>
    </row>
    <row r="69892" spans="1:1" x14ac:dyDescent="0.2">
      <c r="A69892"/>
    </row>
    <row r="69893" spans="1:1" x14ac:dyDescent="0.2">
      <c r="A69893"/>
    </row>
    <row r="69894" spans="1:1" x14ac:dyDescent="0.2">
      <c r="A69894"/>
    </row>
    <row r="69895" spans="1:1" x14ac:dyDescent="0.2">
      <c r="A69895"/>
    </row>
    <row r="69896" spans="1:1" x14ac:dyDescent="0.2">
      <c r="A69896"/>
    </row>
    <row r="69897" spans="1:1" x14ac:dyDescent="0.2">
      <c r="A69897"/>
    </row>
    <row r="69898" spans="1:1" x14ac:dyDescent="0.2">
      <c r="A69898"/>
    </row>
    <row r="69899" spans="1:1" x14ac:dyDescent="0.2">
      <c r="A69899"/>
    </row>
    <row r="69900" spans="1:1" x14ac:dyDescent="0.2">
      <c r="A69900"/>
    </row>
    <row r="69901" spans="1:1" x14ac:dyDescent="0.2">
      <c r="A69901"/>
    </row>
    <row r="69902" spans="1:1" x14ac:dyDescent="0.2">
      <c r="A69902"/>
    </row>
    <row r="69903" spans="1:1" x14ac:dyDescent="0.2">
      <c r="A69903"/>
    </row>
    <row r="69904" spans="1:1" x14ac:dyDescent="0.2">
      <c r="A69904"/>
    </row>
    <row r="69905" spans="1:1" x14ac:dyDescent="0.2">
      <c r="A69905"/>
    </row>
    <row r="69906" spans="1:1" x14ac:dyDescent="0.2">
      <c r="A69906"/>
    </row>
    <row r="69907" spans="1:1" x14ac:dyDescent="0.2">
      <c r="A69907"/>
    </row>
    <row r="69908" spans="1:1" x14ac:dyDescent="0.2">
      <c r="A69908"/>
    </row>
    <row r="69909" spans="1:1" x14ac:dyDescent="0.2">
      <c r="A69909"/>
    </row>
    <row r="69910" spans="1:1" x14ac:dyDescent="0.2">
      <c r="A69910"/>
    </row>
    <row r="69911" spans="1:1" x14ac:dyDescent="0.2">
      <c r="A69911"/>
    </row>
    <row r="69912" spans="1:1" x14ac:dyDescent="0.2">
      <c r="A69912"/>
    </row>
    <row r="69913" spans="1:1" x14ac:dyDescent="0.2">
      <c r="A69913"/>
    </row>
    <row r="69914" spans="1:1" x14ac:dyDescent="0.2">
      <c r="A69914"/>
    </row>
    <row r="69915" spans="1:1" x14ac:dyDescent="0.2">
      <c r="A69915"/>
    </row>
    <row r="69916" spans="1:1" x14ac:dyDescent="0.2">
      <c r="A69916"/>
    </row>
    <row r="69917" spans="1:1" x14ac:dyDescent="0.2">
      <c r="A69917"/>
    </row>
    <row r="69918" spans="1:1" x14ac:dyDescent="0.2">
      <c r="A69918"/>
    </row>
    <row r="69919" spans="1:1" x14ac:dyDescent="0.2">
      <c r="A69919"/>
    </row>
    <row r="69920" spans="1:1" x14ac:dyDescent="0.2">
      <c r="A69920"/>
    </row>
    <row r="69921" spans="1:1" x14ac:dyDescent="0.2">
      <c r="A69921"/>
    </row>
    <row r="69922" spans="1:1" x14ac:dyDescent="0.2">
      <c r="A69922"/>
    </row>
    <row r="69923" spans="1:1" x14ac:dyDescent="0.2">
      <c r="A69923"/>
    </row>
    <row r="69924" spans="1:1" x14ac:dyDescent="0.2">
      <c r="A69924"/>
    </row>
    <row r="69925" spans="1:1" x14ac:dyDescent="0.2">
      <c r="A69925"/>
    </row>
    <row r="69926" spans="1:1" x14ac:dyDescent="0.2">
      <c r="A69926"/>
    </row>
    <row r="69927" spans="1:1" x14ac:dyDescent="0.2">
      <c r="A69927"/>
    </row>
    <row r="69928" spans="1:1" x14ac:dyDescent="0.2">
      <c r="A69928"/>
    </row>
    <row r="69929" spans="1:1" x14ac:dyDescent="0.2">
      <c r="A69929"/>
    </row>
    <row r="69930" spans="1:1" x14ac:dyDescent="0.2">
      <c r="A69930"/>
    </row>
    <row r="69931" spans="1:1" x14ac:dyDescent="0.2">
      <c r="A69931"/>
    </row>
    <row r="69932" spans="1:1" x14ac:dyDescent="0.2">
      <c r="A69932"/>
    </row>
    <row r="69933" spans="1:1" x14ac:dyDescent="0.2">
      <c r="A69933"/>
    </row>
    <row r="69934" spans="1:1" x14ac:dyDescent="0.2">
      <c r="A69934"/>
    </row>
    <row r="69935" spans="1:1" x14ac:dyDescent="0.2">
      <c r="A69935"/>
    </row>
    <row r="69936" spans="1:1" x14ac:dyDescent="0.2">
      <c r="A69936"/>
    </row>
    <row r="69937" spans="1:1" x14ac:dyDescent="0.2">
      <c r="A69937"/>
    </row>
    <row r="69938" spans="1:1" x14ac:dyDescent="0.2">
      <c r="A69938"/>
    </row>
    <row r="69939" spans="1:1" x14ac:dyDescent="0.2">
      <c r="A69939"/>
    </row>
    <row r="69940" spans="1:1" x14ac:dyDescent="0.2">
      <c r="A69940"/>
    </row>
    <row r="69941" spans="1:1" x14ac:dyDescent="0.2">
      <c r="A69941"/>
    </row>
    <row r="69942" spans="1:1" x14ac:dyDescent="0.2">
      <c r="A69942"/>
    </row>
    <row r="69943" spans="1:1" x14ac:dyDescent="0.2">
      <c r="A69943"/>
    </row>
    <row r="69944" spans="1:1" x14ac:dyDescent="0.2">
      <c r="A69944"/>
    </row>
    <row r="69945" spans="1:1" x14ac:dyDescent="0.2">
      <c r="A69945"/>
    </row>
    <row r="69946" spans="1:1" x14ac:dyDescent="0.2">
      <c r="A69946"/>
    </row>
    <row r="69947" spans="1:1" x14ac:dyDescent="0.2">
      <c r="A69947"/>
    </row>
    <row r="69948" spans="1:1" x14ac:dyDescent="0.2">
      <c r="A69948"/>
    </row>
    <row r="69949" spans="1:1" x14ac:dyDescent="0.2">
      <c r="A69949"/>
    </row>
    <row r="69950" spans="1:1" x14ac:dyDescent="0.2">
      <c r="A69950"/>
    </row>
    <row r="69951" spans="1:1" x14ac:dyDescent="0.2">
      <c r="A69951"/>
    </row>
    <row r="69952" spans="1:1" x14ac:dyDescent="0.2">
      <c r="A69952"/>
    </row>
    <row r="69953" spans="1:1" x14ac:dyDescent="0.2">
      <c r="A69953"/>
    </row>
    <row r="69954" spans="1:1" x14ac:dyDescent="0.2">
      <c r="A69954"/>
    </row>
    <row r="69955" spans="1:1" x14ac:dyDescent="0.2">
      <c r="A69955"/>
    </row>
    <row r="69956" spans="1:1" x14ac:dyDescent="0.2">
      <c r="A69956"/>
    </row>
    <row r="69957" spans="1:1" x14ac:dyDescent="0.2">
      <c r="A69957"/>
    </row>
    <row r="69958" spans="1:1" x14ac:dyDescent="0.2">
      <c r="A69958"/>
    </row>
    <row r="69959" spans="1:1" x14ac:dyDescent="0.2">
      <c r="A69959"/>
    </row>
    <row r="69960" spans="1:1" x14ac:dyDescent="0.2">
      <c r="A69960"/>
    </row>
    <row r="69961" spans="1:1" x14ac:dyDescent="0.2">
      <c r="A69961"/>
    </row>
    <row r="69962" spans="1:1" x14ac:dyDescent="0.2">
      <c r="A69962"/>
    </row>
    <row r="69963" spans="1:1" x14ac:dyDescent="0.2">
      <c r="A69963"/>
    </row>
    <row r="69964" spans="1:1" x14ac:dyDescent="0.2">
      <c r="A69964"/>
    </row>
    <row r="69965" spans="1:1" x14ac:dyDescent="0.2">
      <c r="A69965"/>
    </row>
    <row r="69966" spans="1:1" x14ac:dyDescent="0.2">
      <c r="A69966"/>
    </row>
    <row r="69967" spans="1:1" x14ac:dyDescent="0.2">
      <c r="A69967"/>
    </row>
    <row r="69968" spans="1:1" x14ac:dyDescent="0.2">
      <c r="A69968"/>
    </row>
    <row r="69969" spans="1:1" x14ac:dyDescent="0.2">
      <c r="A69969"/>
    </row>
    <row r="69970" spans="1:1" x14ac:dyDescent="0.2">
      <c r="A69970"/>
    </row>
    <row r="69971" spans="1:1" x14ac:dyDescent="0.2">
      <c r="A69971"/>
    </row>
    <row r="69972" spans="1:1" x14ac:dyDescent="0.2">
      <c r="A69972"/>
    </row>
    <row r="69973" spans="1:1" x14ac:dyDescent="0.2">
      <c r="A69973"/>
    </row>
    <row r="69974" spans="1:1" x14ac:dyDescent="0.2">
      <c r="A69974"/>
    </row>
    <row r="69975" spans="1:1" x14ac:dyDescent="0.2">
      <c r="A69975"/>
    </row>
    <row r="69976" spans="1:1" x14ac:dyDescent="0.2">
      <c r="A69976"/>
    </row>
    <row r="69977" spans="1:1" x14ac:dyDescent="0.2">
      <c r="A69977"/>
    </row>
    <row r="69978" spans="1:1" x14ac:dyDescent="0.2">
      <c r="A69978"/>
    </row>
    <row r="69979" spans="1:1" x14ac:dyDescent="0.2">
      <c r="A69979"/>
    </row>
    <row r="69980" spans="1:1" x14ac:dyDescent="0.2">
      <c r="A69980"/>
    </row>
    <row r="69981" spans="1:1" x14ac:dyDescent="0.2">
      <c r="A69981"/>
    </row>
    <row r="69982" spans="1:1" x14ac:dyDescent="0.2">
      <c r="A69982"/>
    </row>
    <row r="69983" spans="1:1" x14ac:dyDescent="0.2">
      <c r="A69983"/>
    </row>
    <row r="69984" spans="1:1" x14ac:dyDescent="0.2">
      <c r="A69984"/>
    </row>
    <row r="69985" spans="1:1" x14ac:dyDescent="0.2">
      <c r="A69985"/>
    </row>
    <row r="69986" spans="1:1" x14ac:dyDescent="0.2">
      <c r="A69986"/>
    </row>
    <row r="69987" spans="1:1" x14ac:dyDescent="0.2">
      <c r="A69987"/>
    </row>
    <row r="69988" spans="1:1" x14ac:dyDescent="0.2">
      <c r="A69988"/>
    </row>
    <row r="69989" spans="1:1" x14ac:dyDescent="0.2">
      <c r="A69989"/>
    </row>
    <row r="69990" spans="1:1" x14ac:dyDescent="0.2">
      <c r="A69990"/>
    </row>
    <row r="69991" spans="1:1" x14ac:dyDescent="0.2">
      <c r="A69991"/>
    </row>
    <row r="69992" spans="1:1" x14ac:dyDescent="0.2">
      <c r="A69992"/>
    </row>
    <row r="69993" spans="1:1" x14ac:dyDescent="0.2">
      <c r="A69993"/>
    </row>
    <row r="69994" spans="1:1" x14ac:dyDescent="0.2">
      <c r="A69994"/>
    </row>
    <row r="69995" spans="1:1" x14ac:dyDescent="0.2">
      <c r="A69995"/>
    </row>
    <row r="69996" spans="1:1" x14ac:dyDescent="0.2">
      <c r="A69996"/>
    </row>
    <row r="69997" spans="1:1" x14ac:dyDescent="0.2">
      <c r="A69997"/>
    </row>
    <row r="69998" spans="1:1" x14ac:dyDescent="0.2">
      <c r="A69998"/>
    </row>
    <row r="69999" spans="1:1" x14ac:dyDescent="0.2">
      <c r="A69999"/>
    </row>
    <row r="70000" spans="1:1" x14ac:dyDescent="0.2">
      <c r="A70000"/>
    </row>
    <row r="70001" spans="1:1" x14ac:dyDescent="0.2">
      <c r="A70001"/>
    </row>
    <row r="70002" spans="1:1" x14ac:dyDescent="0.2">
      <c r="A70002"/>
    </row>
    <row r="70003" spans="1:1" x14ac:dyDescent="0.2">
      <c r="A70003"/>
    </row>
    <row r="70004" spans="1:1" x14ac:dyDescent="0.2">
      <c r="A70004"/>
    </row>
    <row r="70005" spans="1:1" x14ac:dyDescent="0.2">
      <c r="A70005"/>
    </row>
    <row r="70006" spans="1:1" x14ac:dyDescent="0.2">
      <c r="A70006"/>
    </row>
    <row r="70007" spans="1:1" x14ac:dyDescent="0.2">
      <c r="A70007"/>
    </row>
    <row r="70008" spans="1:1" x14ac:dyDescent="0.2">
      <c r="A70008"/>
    </row>
    <row r="70009" spans="1:1" x14ac:dyDescent="0.2">
      <c r="A70009"/>
    </row>
    <row r="70010" spans="1:1" x14ac:dyDescent="0.2">
      <c r="A70010"/>
    </row>
    <row r="70011" spans="1:1" x14ac:dyDescent="0.2">
      <c r="A70011"/>
    </row>
    <row r="70012" spans="1:1" x14ac:dyDescent="0.2">
      <c r="A70012"/>
    </row>
    <row r="70013" spans="1:1" x14ac:dyDescent="0.2">
      <c r="A70013"/>
    </row>
    <row r="70014" spans="1:1" x14ac:dyDescent="0.2">
      <c r="A70014"/>
    </row>
    <row r="70015" spans="1:1" x14ac:dyDescent="0.2">
      <c r="A70015"/>
    </row>
    <row r="70016" spans="1:1" x14ac:dyDescent="0.2">
      <c r="A70016"/>
    </row>
    <row r="70017" spans="1:1" x14ac:dyDescent="0.2">
      <c r="A70017"/>
    </row>
    <row r="70018" spans="1:1" x14ac:dyDescent="0.2">
      <c r="A70018"/>
    </row>
    <row r="70019" spans="1:1" x14ac:dyDescent="0.2">
      <c r="A70019"/>
    </row>
    <row r="70020" spans="1:1" x14ac:dyDescent="0.2">
      <c r="A70020"/>
    </row>
    <row r="70021" spans="1:1" x14ac:dyDescent="0.2">
      <c r="A70021"/>
    </row>
    <row r="70022" spans="1:1" x14ac:dyDescent="0.2">
      <c r="A70022"/>
    </row>
    <row r="70023" spans="1:1" x14ac:dyDescent="0.2">
      <c r="A70023"/>
    </row>
    <row r="70024" spans="1:1" x14ac:dyDescent="0.2">
      <c r="A70024"/>
    </row>
    <row r="70025" spans="1:1" x14ac:dyDescent="0.2">
      <c r="A70025"/>
    </row>
    <row r="70026" spans="1:1" x14ac:dyDescent="0.2">
      <c r="A70026"/>
    </row>
    <row r="70027" spans="1:1" x14ac:dyDescent="0.2">
      <c r="A70027"/>
    </row>
    <row r="70028" spans="1:1" x14ac:dyDescent="0.2">
      <c r="A70028"/>
    </row>
    <row r="70029" spans="1:1" x14ac:dyDescent="0.2">
      <c r="A70029"/>
    </row>
    <row r="70030" spans="1:1" x14ac:dyDescent="0.2">
      <c r="A70030"/>
    </row>
    <row r="70031" spans="1:1" x14ac:dyDescent="0.2">
      <c r="A70031"/>
    </row>
    <row r="70032" spans="1:1" x14ac:dyDescent="0.2">
      <c r="A70032"/>
    </row>
    <row r="70033" spans="1:1" x14ac:dyDescent="0.2">
      <c r="A70033"/>
    </row>
    <row r="70034" spans="1:1" x14ac:dyDescent="0.2">
      <c r="A70034"/>
    </row>
    <row r="70035" spans="1:1" x14ac:dyDescent="0.2">
      <c r="A70035"/>
    </row>
    <row r="70036" spans="1:1" x14ac:dyDescent="0.2">
      <c r="A70036"/>
    </row>
    <row r="70037" spans="1:1" x14ac:dyDescent="0.2">
      <c r="A70037"/>
    </row>
    <row r="70038" spans="1:1" x14ac:dyDescent="0.2">
      <c r="A70038"/>
    </row>
    <row r="70039" spans="1:1" x14ac:dyDescent="0.2">
      <c r="A70039"/>
    </row>
    <row r="70040" spans="1:1" x14ac:dyDescent="0.2">
      <c r="A70040"/>
    </row>
    <row r="70041" spans="1:1" x14ac:dyDescent="0.2">
      <c r="A70041"/>
    </row>
    <row r="70042" spans="1:1" x14ac:dyDescent="0.2">
      <c r="A70042"/>
    </row>
    <row r="70043" spans="1:1" x14ac:dyDescent="0.2">
      <c r="A70043"/>
    </row>
    <row r="70044" spans="1:1" x14ac:dyDescent="0.2">
      <c r="A70044"/>
    </row>
    <row r="70045" spans="1:1" x14ac:dyDescent="0.2">
      <c r="A70045"/>
    </row>
    <row r="70046" spans="1:1" x14ac:dyDescent="0.2">
      <c r="A70046"/>
    </row>
    <row r="70047" spans="1:1" x14ac:dyDescent="0.2">
      <c r="A70047"/>
    </row>
    <row r="70048" spans="1:1" x14ac:dyDescent="0.2">
      <c r="A70048"/>
    </row>
    <row r="70049" spans="1:1" x14ac:dyDescent="0.2">
      <c r="A70049"/>
    </row>
    <row r="70050" spans="1:1" x14ac:dyDescent="0.2">
      <c r="A70050"/>
    </row>
    <row r="70051" spans="1:1" x14ac:dyDescent="0.2">
      <c r="A70051"/>
    </row>
    <row r="70052" spans="1:1" x14ac:dyDescent="0.2">
      <c r="A70052"/>
    </row>
    <row r="70053" spans="1:1" x14ac:dyDescent="0.2">
      <c r="A70053"/>
    </row>
    <row r="70054" spans="1:1" x14ac:dyDescent="0.2">
      <c r="A70054"/>
    </row>
    <row r="70055" spans="1:1" x14ac:dyDescent="0.2">
      <c r="A70055"/>
    </row>
    <row r="70056" spans="1:1" x14ac:dyDescent="0.2">
      <c r="A70056"/>
    </row>
    <row r="70057" spans="1:1" x14ac:dyDescent="0.2">
      <c r="A70057"/>
    </row>
    <row r="70058" spans="1:1" x14ac:dyDescent="0.2">
      <c r="A70058"/>
    </row>
    <row r="70059" spans="1:1" x14ac:dyDescent="0.2">
      <c r="A70059"/>
    </row>
    <row r="70060" spans="1:1" x14ac:dyDescent="0.2">
      <c r="A70060"/>
    </row>
    <row r="70061" spans="1:1" x14ac:dyDescent="0.2">
      <c r="A70061"/>
    </row>
    <row r="70062" spans="1:1" x14ac:dyDescent="0.2">
      <c r="A70062"/>
    </row>
    <row r="70063" spans="1:1" x14ac:dyDescent="0.2">
      <c r="A70063"/>
    </row>
    <row r="70064" spans="1:1" x14ac:dyDescent="0.2">
      <c r="A70064"/>
    </row>
    <row r="70065" spans="1:1" x14ac:dyDescent="0.2">
      <c r="A70065"/>
    </row>
    <row r="70066" spans="1:1" x14ac:dyDescent="0.2">
      <c r="A70066"/>
    </row>
    <row r="70067" spans="1:1" x14ac:dyDescent="0.2">
      <c r="A70067"/>
    </row>
    <row r="70068" spans="1:1" x14ac:dyDescent="0.2">
      <c r="A70068"/>
    </row>
    <row r="70069" spans="1:1" x14ac:dyDescent="0.2">
      <c r="A70069"/>
    </row>
    <row r="70070" spans="1:1" x14ac:dyDescent="0.2">
      <c r="A70070"/>
    </row>
    <row r="70071" spans="1:1" x14ac:dyDescent="0.2">
      <c r="A70071"/>
    </row>
    <row r="70072" spans="1:1" x14ac:dyDescent="0.2">
      <c r="A70072"/>
    </row>
    <row r="70073" spans="1:1" x14ac:dyDescent="0.2">
      <c r="A70073"/>
    </row>
    <row r="70074" spans="1:1" x14ac:dyDescent="0.2">
      <c r="A70074"/>
    </row>
    <row r="70075" spans="1:1" x14ac:dyDescent="0.2">
      <c r="A70075"/>
    </row>
    <row r="70076" spans="1:1" x14ac:dyDescent="0.2">
      <c r="A70076"/>
    </row>
    <row r="70077" spans="1:1" x14ac:dyDescent="0.2">
      <c r="A70077"/>
    </row>
    <row r="70078" spans="1:1" x14ac:dyDescent="0.2">
      <c r="A70078"/>
    </row>
    <row r="70079" spans="1:1" x14ac:dyDescent="0.2">
      <c r="A70079"/>
    </row>
    <row r="70080" spans="1:1" x14ac:dyDescent="0.2">
      <c r="A70080"/>
    </row>
    <row r="70081" spans="1:1" x14ac:dyDescent="0.2">
      <c r="A70081"/>
    </row>
    <row r="70082" spans="1:1" x14ac:dyDescent="0.2">
      <c r="A70082"/>
    </row>
    <row r="70083" spans="1:1" x14ac:dyDescent="0.2">
      <c r="A70083"/>
    </row>
    <row r="70084" spans="1:1" x14ac:dyDescent="0.2">
      <c r="A70084"/>
    </row>
    <row r="70085" spans="1:1" x14ac:dyDescent="0.2">
      <c r="A70085"/>
    </row>
    <row r="70086" spans="1:1" x14ac:dyDescent="0.2">
      <c r="A70086"/>
    </row>
    <row r="70087" spans="1:1" x14ac:dyDescent="0.2">
      <c r="A70087"/>
    </row>
    <row r="70088" spans="1:1" x14ac:dyDescent="0.2">
      <c r="A70088"/>
    </row>
    <row r="70089" spans="1:1" x14ac:dyDescent="0.2">
      <c r="A70089"/>
    </row>
    <row r="70090" spans="1:1" x14ac:dyDescent="0.2">
      <c r="A70090"/>
    </row>
    <row r="70091" spans="1:1" x14ac:dyDescent="0.2">
      <c r="A70091"/>
    </row>
    <row r="70092" spans="1:1" x14ac:dyDescent="0.2">
      <c r="A70092"/>
    </row>
    <row r="70093" spans="1:1" x14ac:dyDescent="0.2">
      <c r="A70093"/>
    </row>
    <row r="70094" spans="1:1" x14ac:dyDescent="0.2">
      <c r="A70094"/>
    </row>
    <row r="70095" spans="1:1" x14ac:dyDescent="0.2">
      <c r="A70095"/>
    </row>
    <row r="70096" spans="1:1" x14ac:dyDescent="0.2">
      <c r="A70096"/>
    </row>
    <row r="70097" spans="1:1" x14ac:dyDescent="0.2">
      <c r="A70097"/>
    </row>
    <row r="70098" spans="1:1" x14ac:dyDescent="0.2">
      <c r="A70098"/>
    </row>
    <row r="70099" spans="1:1" x14ac:dyDescent="0.2">
      <c r="A70099"/>
    </row>
    <row r="70100" spans="1:1" x14ac:dyDescent="0.2">
      <c r="A70100"/>
    </row>
    <row r="70101" spans="1:1" x14ac:dyDescent="0.2">
      <c r="A70101"/>
    </row>
    <row r="70102" spans="1:1" x14ac:dyDescent="0.2">
      <c r="A70102"/>
    </row>
    <row r="70103" spans="1:1" x14ac:dyDescent="0.2">
      <c r="A70103"/>
    </row>
    <row r="70104" spans="1:1" x14ac:dyDescent="0.2">
      <c r="A70104"/>
    </row>
    <row r="70105" spans="1:1" x14ac:dyDescent="0.2">
      <c r="A70105"/>
    </row>
    <row r="70106" spans="1:1" x14ac:dyDescent="0.2">
      <c r="A70106"/>
    </row>
    <row r="70107" spans="1:1" x14ac:dyDescent="0.2">
      <c r="A70107"/>
    </row>
    <row r="70108" spans="1:1" x14ac:dyDescent="0.2">
      <c r="A70108"/>
    </row>
    <row r="70109" spans="1:1" x14ac:dyDescent="0.2">
      <c r="A70109"/>
    </row>
    <row r="70110" spans="1:1" x14ac:dyDescent="0.2">
      <c r="A70110"/>
    </row>
    <row r="70111" spans="1:1" x14ac:dyDescent="0.2">
      <c r="A70111"/>
    </row>
    <row r="70112" spans="1:1" x14ac:dyDescent="0.2">
      <c r="A70112"/>
    </row>
    <row r="70113" spans="1:1" x14ac:dyDescent="0.2">
      <c r="A70113"/>
    </row>
    <row r="70114" spans="1:1" x14ac:dyDescent="0.2">
      <c r="A70114"/>
    </row>
    <row r="70115" spans="1:1" x14ac:dyDescent="0.2">
      <c r="A70115"/>
    </row>
    <row r="70116" spans="1:1" x14ac:dyDescent="0.2">
      <c r="A70116"/>
    </row>
    <row r="70117" spans="1:1" x14ac:dyDescent="0.2">
      <c r="A70117"/>
    </row>
    <row r="70118" spans="1:1" x14ac:dyDescent="0.2">
      <c r="A70118"/>
    </row>
    <row r="70119" spans="1:1" x14ac:dyDescent="0.2">
      <c r="A70119"/>
    </row>
    <row r="70120" spans="1:1" x14ac:dyDescent="0.2">
      <c r="A70120"/>
    </row>
    <row r="70121" spans="1:1" x14ac:dyDescent="0.2">
      <c r="A70121"/>
    </row>
    <row r="70122" spans="1:1" x14ac:dyDescent="0.2">
      <c r="A70122"/>
    </row>
    <row r="70123" spans="1:1" x14ac:dyDescent="0.2">
      <c r="A70123"/>
    </row>
    <row r="70124" spans="1:1" x14ac:dyDescent="0.2">
      <c r="A70124"/>
    </row>
    <row r="70125" spans="1:1" x14ac:dyDescent="0.2">
      <c r="A70125"/>
    </row>
    <row r="70126" spans="1:1" x14ac:dyDescent="0.2">
      <c r="A70126"/>
    </row>
    <row r="70127" spans="1:1" x14ac:dyDescent="0.2">
      <c r="A70127"/>
    </row>
    <row r="70128" spans="1:1" x14ac:dyDescent="0.2">
      <c r="A70128"/>
    </row>
    <row r="70129" spans="1:1" x14ac:dyDescent="0.2">
      <c r="A70129"/>
    </row>
    <row r="70130" spans="1:1" x14ac:dyDescent="0.2">
      <c r="A70130"/>
    </row>
    <row r="70131" spans="1:1" x14ac:dyDescent="0.2">
      <c r="A70131"/>
    </row>
    <row r="70132" spans="1:1" x14ac:dyDescent="0.2">
      <c r="A70132"/>
    </row>
    <row r="70133" spans="1:1" x14ac:dyDescent="0.2">
      <c r="A70133"/>
    </row>
    <row r="70134" spans="1:1" x14ac:dyDescent="0.2">
      <c r="A70134"/>
    </row>
    <row r="70135" spans="1:1" x14ac:dyDescent="0.2">
      <c r="A70135"/>
    </row>
    <row r="70136" spans="1:1" x14ac:dyDescent="0.2">
      <c r="A70136"/>
    </row>
    <row r="70137" spans="1:1" x14ac:dyDescent="0.2">
      <c r="A70137"/>
    </row>
    <row r="70138" spans="1:1" x14ac:dyDescent="0.2">
      <c r="A70138"/>
    </row>
    <row r="70139" spans="1:1" x14ac:dyDescent="0.2">
      <c r="A70139"/>
    </row>
    <row r="70140" spans="1:1" x14ac:dyDescent="0.2">
      <c r="A70140"/>
    </row>
    <row r="70141" spans="1:1" x14ac:dyDescent="0.2">
      <c r="A70141"/>
    </row>
    <row r="70142" spans="1:1" x14ac:dyDescent="0.2">
      <c r="A70142"/>
    </row>
    <row r="70143" spans="1:1" x14ac:dyDescent="0.2">
      <c r="A70143"/>
    </row>
    <row r="70144" spans="1:1" x14ac:dyDescent="0.2">
      <c r="A70144"/>
    </row>
    <row r="70145" spans="1:1" x14ac:dyDescent="0.2">
      <c r="A70145"/>
    </row>
    <row r="70146" spans="1:1" x14ac:dyDescent="0.2">
      <c r="A70146"/>
    </row>
    <row r="70147" spans="1:1" x14ac:dyDescent="0.2">
      <c r="A70147"/>
    </row>
    <row r="70148" spans="1:1" x14ac:dyDescent="0.2">
      <c r="A70148"/>
    </row>
    <row r="70149" spans="1:1" x14ac:dyDescent="0.2">
      <c r="A70149"/>
    </row>
    <row r="70150" spans="1:1" x14ac:dyDescent="0.2">
      <c r="A70150"/>
    </row>
    <row r="70151" spans="1:1" x14ac:dyDescent="0.2">
      <c r="A70151"/>
    </row>
    <row r="70152" spans="1:1" x14ac:dyDescent="0.2">
      <c r="A70152"/>
    </row>
    <row r="70153" spans="1:1" x14ac:dyDescent="0.2">
      <c r="A70153"/>
    </row>
    <row r="70154" spans="1:1" x14ac:dyDescent="0.2">
      <c r="A70154"/>
    </row>
    <row r="70155" spans="1:1" x14ac:dyDescent="0.2">
      <c r="A70155"/>
    </row>
    <row r="70156" spans="1:1" x14ac:dyDescent="0.2">
      <c r="A70156"/>
    </row>
    <row r="70157" spans="1:1" x14ac:dyDescent="0.2">
      <c r="A70157"/>
    </row>
    <row r="70158" spans="1:1" x14ac:dyDescent="0.2">
      <c r="A70158"/>
    </row>
    <row r="70159" spans="1:1" x14ac:dyDescent="0.2">
      <c r="A70159"/>
    </row>
    <row r="70160" spans="1:1" x14ac:dyDescent="0.2">
      <c r="A70160"/>
    </row>
    <row r="70161" spans="1:1" x14ac:dyDescent="0.2">
      <c r="A70161"/>
    </row>
    <row r="70162" spans="1:1" x14ac:dyDescent="0.2">
      <c r="A70162"/>
    </row>
    <row r="70163" spans="1:1" x14ac:dyDescent="0.2">
      <c r="A70163"/>
    </row>
    <row r="70164" spans="1:1" x14ac:dyDescent="0.2">
      <c r="A70164"/>
    </row>
    <row r="70165" spans="1:1" x14ac:dyDescent="0.2">
      <c r="A70165"/>
    </row>
    <row r="70166" spans="1:1" x14ac:dyDescent="0.2">
      <c r="A70166"/>
    </row>
    <row r="70167" spans="1:1" x14ac:dyDescent="0.2">
      <c r="A70167"/>
    </row>
    <row r="70168" spans="1:1" x14ac:dyDescent="0.2">
      <c r="A70168"/>
    </row>
    <row r="70169" spans="1:1" x14ac:dyDescent="0.2">
      <c r="A70169"/>
    </row>
    <row r="70170" spans="1:1" x14ac:dyDescent="0.2">
      <c r="A70170"/>
    </row>
    <row r="70171" spans="1:1" x14ac:dyDescent="0.2">
      <c r="A70171"/>
    </row>
    <row r="70172" spans="1:1" x14ac:dyDescent="0.2">
      <c r="A70172"/>
    </row>
    <row r="70173" spans="1:1" x14ac:dyDescent="0.2">
      <c r="A70173"/>
    </row>
    <row r="70174" spans="1:1" x14ac:dyDescent="0.2">
      <c r="A70174"/>
    </row>
    <row r="70175" spans="1:1" x14ac:dyDescent="0.2">
      <c r="A70175"/>
    </row>
    <row r="70176" spans="1:1" x14ac:dyDescent="0.2">
      <c r="A70176"/>
    </row>
    <row r="70177" spans="1:1" x14ac:dyDescent="0.2">
      <c r="A70177"/>
    </row>
    <row r="70178" spans="1:1" x14ac:dyDescent="0.2">
      <c r="A70178"/>
    </row>
    <row r="70179" spans="1:1" x14ac:dyDescent="0.2">
      <c r="A70179"/>
    </row>
    <row r="70180" spans="1:1" x14ac:dyDescent="0.2">
      <c r="A70180"/>
    </row>
    <row r="70181" spans="1:1" x14ac:dyDescent="0.2">
      <c r="A70181"/>
    </row>
    <row r="70182" spans="1:1" x14ac:dyDescent="0.2">
      <c r="A70182"/>
    </row>
    <row r="70183" spans="1:1" x14ac:dyDescent="0.2">
      <c r="A70183"/>
    </row>
    <row r="70184" spans="1:1" x14ac:dyDescent="0.2">
      <c r="A70184"/>
    </row>
    <row r="70185" spans="1:1" x14ac:dyDescent="0.2">
      <c r="A70185"/>
    </row>
    <row r="70186" spans="1:1" x14ac:dyDescent="0.2">
      <c r="A70186"/>
    </row>
    <row r="70187" spans="1:1" x14ac:dyDescent="0.2">
      <c r="A70187"/>
    </row>
    <row r="70188" spans="1:1" x14ac:dyDescent="0.2">
      <c r="A70188"/>
    </row>
    <row r="70189" spans="1:1" x14ac:dyDescent="0.2">
      <c r="A70189"/>
    </row>
    <row r="70190" spans="1:1" x14ac:dyDescent="0.2">
      <c r="A70190"/>
    </row>
    <row r="70191" spans="1:1" x14ac:dyDescent="0.2">
      <c r="A70191"/>
    </row>
    <row r="70192" spans="1:1" x14ac:dyDescent="0.2">
      <c r="A70192"/>
    </row>
    <row r="70193" spans="1:1" x14ac:dyDescent="0.2">
      <c r="A70193"/>
    </row>
    <row r="70194" spans="1:1" x14ac:dyDescent="0.2">
      <c r="A70194"/>
    </row>
    <row r="70195" spans="1:1" x14ac:dyDescent="0.2">
      <c r="A70195"/>
    </row>
    <row r="70196" spans="1:1" x14ac:dyDescent="0.2">
      <c r="A70196"/>
    </row>
    <row r="70197" spans="1:1" x14ac:dyDescent="0.2">
      <c r="A70197"/>
    </row>
    <row r="70198" spans="1:1" x14ac:dyDescent="0.2">
      <c r="A70198"/>
    </row>
    <row r="70199" spans="1:1" x14ac:dyDescent="0.2">
      <c r="A70199"/>
    </row>
    <row r="70200" spans="1:1" x14ac:dyDescent="0.2">
      <c r="A70200"/>
    </row>
    <row r="70201" spans="1:1" x14ac:dyDescent="0.2">
      <c r="A70201"/>
    </row>
    <row r="70202" spans="1:1" x14ac:dyDescent="0.2">
      <c r="A70202"/>
    </row>
    <row r="70203" spans="1:1" x14ac:dyDescent="0.2">
      <c r="A70203"/>
    </row>
    <row r="70204" spans="1:1" x14ac:dyDescent="0.2">
      <c r="A70204"/>
    </row>
    <row r="70205" spans="1:1" x14ac:dyDescent="0.2">
      <c r="A70205"/>
    </row>
    <row r="70206" spans="1:1" x14ac:dyDescent="0.2">
      <c r="A70206"/>
    </row>
    <row r="70207" spans="1:1" x14ac:dyDescent="0.2">
      <c r="A70207"/>
    </row>
    <row r="70208" spans="1:1" x14ac:dyDescent="0.2">
      <c r="A70208"/>
    </row>
    <row r="70209" spans="1:1" x14ac:dyDescent="0.2">
      <c r="A70209"/>
    </row>
    <row r="70210" spans="1:1" x14ac:dyDescent="0.2">
      <c r="A70210"/>
    </row>
    <row r="70211" spans="1:1" x14ac:dyDescent="0.2">
      <c r="A70211"/>
    </row>
    <row r="70212" spans="1:1" x14ac:dyDescent="0.2">
      <c r="A70212"/>
    </row>
    <row r="70213" spans="1:1" x14ac:dyDescent="0.2">
      <c r="A70213"/>
    </row>
    <row r="70214" spans="1:1" x14ac:dyDescent="0.2">
      <c r="A70214"/>
    </row>
    <row r="70215" spans="1:1" x14ac:dyDescent="0.2">
      <c r="A70215"/>
    </row>
    <row r="70216" spans="1:1" x14ac:dyDescent="0.2">
      <c r="A70216"/>
    </row>
    <row r="70217" spans="1:1" x14ac:dyDescent="0.2">
      <c r="A70217"/>
    </row>
    <row r="70218" spans="1:1" x14ac:dyDescent="0.2">
      <c r="A70218"/>
    </row>
    <row r="70219" spans="1:1" x14ac:dyDescent="0.2">
      <c r="A70219"/>
    </row>
    <row r="70220" spans="1:1" x14ac:dyDescent="0.2">
      <c r="A70220"/>
    </row>
    <row r="70221" spans="1:1" x14ac:dyDescent="0.2">
      <c r="A70221"/>
    </row>
    <row r="70222" spans="1:1" x14ac:dyDescent="0.2">
      <c r="A70222"/>
    </row>
    <row r="70223" spans="1:1" x14ac:dyDescent="0.2">
      <c r="A70223"/>
    </row>
    <row r="70224" spans="1:1" x14ac:dyDescent="0.2">
      <c r="A70224"/>
    </row>
    <row r="70225" spans="1:1" x14ac:dyDescent="0.2">
      <c r="A70225"/>
    </row>
    <row r="70226" spans="1:1" x14ac:dyDescent="0.2">
      <c r="A70226"/>
    </row>
    <row r="70227" spans="1:1" x14ac:dyDescent="0.2">
      <c r="A70227"/>
    </row>
    <row r="70228" spans="1:1" x14ac:dyDescent="0.2">
      <c r="A70228"/>
    </row>
    <row r="70229" spans="1:1" x14ac:dyDescent="0.2">
      <c r="A70229"/>
    </row>
    <row r="70230" spans="1:1" x14ac:dyDescent="0.2">
      <c r="A70230"/>
    </row>
    <row r="70231" spans="1:1" x14ac:dyDescent="0.2">
      <c r="A70231"/>
    </row>
    <row r="70232" spans="1:1" x14ac:dyDescent="0.2">
      <c r="A70232"/>
    </row>
    <row r="70233" spans="1:1" x14ac:dyDescent="0.2">
      <c r="A70233"/>
    </row>
    <row r="70234" spans="1:1" x14ac:dyDescent="0.2">
      <c r="A70234"/>
    </row>
    <row r="70235" spans="1:1" x14ac:dyDescent="0.2">
      <c r="A70235"/>
    </row>
    <row r="70236" spans="1:1" x14ac:dyDescent="0.2">
      <c r="A70236"/>
    </row>
    <row r="70237" spans="1:1" x14ac:dyDescent="0.2">
      <c r="A70237"/>
    </row>
    <row r="70238" spans="1:1" x14ac:dyDescent="0.2">
      <c r="A70238"/>
    </row>
    <row r="70239" spans="1:1" x14ac:dyDescent="0.2">
      <c r="A70239"/>
    </row>
    <row r="70240" spans="1:1" x14ac:dyDescent="0.2">
      <c r="A70240"/>
    </row>
    <row r="70241" spans="1:1" x14ac:dyDescent="0.2">
      <c r="A70241"/>
    </row>
    <row r="70242" spans="1:1" x14ac:dyDescent="0.2">
      <c r="A70242"/>
    </row>
    <row r="70243" spans="1:1" x14ac:dyDescent="0.2">
      <c r="A70243"/>
    </row>
    <row r="70244" spans="1:1" x14ac:dyDescent="0.2">
      <c r="A70244"/>
    </row>
    <row r="70245" spans="1:1" x14ac:dyDescent="0.2">
      <c r="A70245"/>
    </row>
    <row r="70246" spans="1:1" x14ac:dyDescent="0.2">
      <c r="A70246"/>
    </row>
    <row r="70247" spans="1:1" x14ac:dyDescent="0.2">
      <c r="A70247"/>
    </row>
    <row r="70248" spans="1:1" x14ac:dyDescent="0.2">
      <c r="A70248"/>
    </row>
    <row r="70249" spans="1:1" x14ac:dyDescent="0.2">
      <c r="A70249"/>
    </row>
    <row r="70250" spans="1:1" x14ac:dyDescent="0.2">
      <c r="A70250"/>
    </row>
    <row r="70251" spans="1:1" x14ac:dyDescent="0.2">
      <c r="A70251"/>
    </row>
    <row r="70252" spans="1:1" x14ac:dyDescent="0.2">
      <c r="A70252"/>
    </row>
    <row r="70253" spans="1:1" x14ac:dyDescent="0.2">
      <c r="A70253"/>
    </row>
    <row r="70254" spans="1:1" x14ac:dyDescent="0.2">
      <c r="A70254"/>
    </row>
    <row r="70255" spans="1:1" x14ac:dyDescent="0.2">
      <c r="A70255"/>
    </row>
    <row r="70256" spans="1:1" x14ac:dyDescent="0.2">
      <c r="A70256"/>
    </row>
    <row r="70257" spans="1:1" x14ac:dyDescent="0.2">
      <c r="A70257"/>
    </row>
    <row r="70258" spans="1:1" x14ac:dyDescent="0.2">
      <c r="A70258"/>
    </row>
    <row r="70259" spans="1:1" x14ac:dyDescent="0.2">
      <c r="A70259"/>
    </row>
    <row r="70260" spans="1:1" x14ac:dyDescent="0.2">
      <c r="A70260"/>
    </row>
    <row r="70261" spans="1:1" x14ac:dyDescent="0.2">
      <c r="A70261"/>
    </row>
    <row r="70262" spans="1:1" x14ac:dyDescent="0.2">
      <c r="A70262"/>
    </row>
    <row r="70263" spans="1:1" x14ac:dyDescent="0.2">
      <c r="A70263"/>
    </row>
    <row r="70264" spans="1:1" x14ac:dyDescent="0.2">
      <c r="A70264"/>
    </row>
    <row r="70265" spans="1:1" x14ac:dyDescent="0.2">
      <c r="A70265"/>
    </row>
    <row r="70266" spans="1:1" x14ac:dyDescent="0.2">
      <c r="A70266"/>
    </row>
    <row r="70267" spans="1:1" x14ac:dyDescent="0.2">
      <c r="A70267"/>
    </row>
    <row r="70268" spans="1:1" x14ac:dyDescent="0.2">
      <c r="A70268"/>
    </row>
    <row r="70269" spans="1:1" x14ac:dyDescent="0.2">
      <c r="A70269"/>
    </row>
    <row r="70270" spans="1:1" x14ac:dyDescent="0.2">
      <c r="A70270"/>
    </row>
    <row r="70271" spans="1:1" x14ac:dyDescent="0.2">
      <c r="A70271"/>
    </row>
    <row r="70272" spans="1:1" x14ac:dyDescent="0.2">
      <c r="A70272"/>
    </row>
    <row r="70273" spans="1:1" x14ac:dyDescent="0.2">
      <c r="A70273"/>
    </row>
    <row r="70274" spans="1:1" x14ac:dyDescent="0.2">
      <c r="A70274"/>
    </row>
    <row r="70275" spans="1:1" x14ac:dyDescent="0.2">
      <c r="A70275"/>
    </row>
    <row r="70276" spans="1:1" x14ac:dyDescent="0.2">
      <c r="A70276"/>
    </row>
    <row r="70277" spans="1:1" x14ac:dyDescent="0.2">
      <c r="A70277"/>
    </row>
    <row r="70278" spans="1:1" x14ac:dyDescent="0.2">
      <c r="A70278"/>
    </row>
    <row r="70279" spans="1:1" x14ac:dyDescent="0.2">
      <c r="A70279"/>
    </row>
    <row r="70280" spans="1:1" x14ac:dyDescent="0.2">
      <c r="A70280"/>
    </row>
    <row r="70281" spans="1:1" x14ac:dyDescent="0.2">
      <c r="A70281"/>
    </row>
    <row r="70282" spans="1:1" x14ac:dyDescent="0.2">
      <c r="A70282"/>
    </row>
    <row r="70283" spans="1:1" x14ac:dyDescent="0.2">
      <c r="A70283"/>
    </row>
    <row r="70284" spans="1:1" x14ac:dyDescent="0.2">
      <c r="A70284"/>
    </row>
    <row r="70285" spans="1:1" x14ac:dyDescent="0.2">
      <c r="A70285"/>
    </row>
    <row r="70286" spans="1:1" x14ac:dyDescent="0.2">
      <c r="A70286"/>
    </row>
    <row r="70287" spans="1:1" x14ac:dyDescent="0.2">
      <c r="A70287"/>
    </row>
    <row r="70288" spans="1:1" x14ac:dyDescent="0.2">
      <c r="A70288"/>
    </row>
    <row r="70289" spans="1:1" x14ac:dyDescent="0.2">
      <c r="A70289"/>
    </row>
    <row r="70290" spans="1:1" x14ac:dyDescent="0.2">
      <c r="A70290"/>
    </row>
    <row r="70291" spans="1:1" x14ac:dyDescent="0.2">
      <c r="A70291"/>
    </row>
    <row r="70292" spans="1:1" x14ac:dyDescent="0.2">
      <c r="A70292"/>
    </row>
    <row r="70293" spans="1:1" x14ac:dyDescent="0.2">
      <c r="A70293"/>
    </row>
    <row r="70294" spans="1:1" x14ac:dyDescent="0.2">
      <c r="A70294"/>
    </row>
    <row r="70295" spans="1:1" x14ac:dyDescent="0.2">
      <c r="A70295"/>
    </row>
    <row r="70296" spans="1:1" x14ac:dyDescent="0.2">
      <c r="A70296"/>
    </row>
    <row r="70297" spans="1:1" x14ac:dyDescent="0.2">
      <c r="A70297"/>
    </row>
    <row r="70298" spans="1:1" x14ac:dyDescent="0.2">
      <c r="A70298"/>
    </row>
    <row r="70299" spans="1:1" x14ac:dyDescent="0.2">
      <c r="A70299"/>
    </row>
    <row r="70300" spans="1:1" x14ac:dyDescent="0.2">
      <c r="A70300"/>
    </row>
    <row r="70301" spans="1:1" x14ac:dyDescent="0.2">
      <c r="A70301"/>
    </row>
    <row r="70302" spans="1:1" x14ac:dyDescent="0.2">
      <c r="A70302"/>
    </row>
    <row r="70303" spans="1:1" x14ac:dyDescent="0.2">
      <c r="A70303"/>
    </row>
    <row r="70304" spans="1:1" x14ac:dyDescent="0.2">
      <c r="A70304"/>
    </row>
    <row r="70305" spans="1:1" x14ac:dyDescent="0.2">
      <c r="A70305"/>
    </row>
    <row r="70306" spans="1:1" x14ac:dyDescent="0.2">
      <c r="A70306"/>
    </row>
    <row r="70307" spans="1:1" x14ac:dyDescent="0.2">
      <c r="A70307"/>
    </row>
    <row r="70308" spans="1:1" x14ac:dyDescent="0.2">
      <c r="A70308"/>
    </row>
    <row r="70309" spans="1:1" x14ac:dyDescent="0.2">
      <c r="A70309"/>
    </row>
    <row r="70310" spans="1:1" x14ac:dyDescent="0.2">
      <c r="A70310"/>
    </row>
    <row r="70311" spans="1:1" x14ac:dyDescent="0.2">
      <c r="A70311"/>
    </row>
    <row r="70312" spans="1:1" x14ac:dyDescent="0.2">
      <c r="A70312"/>
    </row>
    <row r="70313" spans="1:1" x14ac:dyDescent="0.2">
      <c r="A70313"/>
    </row>
    <row r="70314" spans="1:1" x14ac:dyDescent="0.2">
      <c r="A70314"/>
    </row>
    <row r="70315" spans="1:1" x14ac:dyDescent="0.2">
      <c r="A70315"/>
    </row>
    <row r="70316" spans="1:1" x14ac:dyDescent="0.2">
      <c r="A70316"/>
    </row>
    <row r="70317" spans="1:1" x14ac:dyDescent="0.2">
      <c r="A70317"/>
    </row>
    <row r="70318" spans="1:1" x14ac:dyDescent="0.2">
      <c r="A70318"/>
    </row>
    <row r="70319" spans="1:1" x14ac:dyDescent="0.2">
      <c r="A70319"/>
    </row>
    <row r="70320" spans="1:1" x14ac:dyDescent="0.2">
      <c r="A70320"/>
    </row>
    <row r="70321" spans="1:1" x14ac:dyDescent="0.2">
      <c r="A70321"/>
    </row>
    <row r="70322" spans="1:1" x14ac:dyDescent="0.2">
      <c r="A70322"/>
    </row>
    <row r="70323" spans="1:1" x14ac:dyDescent="0.2">
      <c r="A70323"/>
    </row>
    <row r="70324" spans="1:1" x14ac:dyDescent="0.2">
      <c r="A70324"/>
    </row>
    <row r="70325" spans="1:1" x14ac:dyDescent="0.2">
      <c r="A70325"/>
    </row>
    <row r="70326" spans="1:1" x14ac:dyDescent="0.2">
      <c r="A70326"/>
    </row>
    <row r="70327" spans="1:1" x14ac:dyDescent="0.2">
      <c r="A70327"/>
    </row>
    <row r="70328" spans="1:1" x14ac:dyDescent="0.2">
      <c r="A70328"/>
    </row>
    <row r="70329" spans="1:1" x14ac:dyDescent="0.2">
      <c r="A70329"/>
    </row>
    <row r="70330" spans="1:1" x14ac:dyDescent="0.2">
      <c r="A70330"/>
    </row>
    <row r="70331" spans="1:1" x14ac:dyDescent="0.2">
      <c r="A70331"/>
    </row>
    <row r="70332" spans="1:1" x14ac:dyDescent="0.2">
      <c r="A70332"/>
    </row>
    <row r="70333" spans="1:1" x14ac:dyDescent="0.2">
      <c r="A70333"/>
    </row>
    <row r="70334" spans="1:1" x14ac:dyDescent="0.2">
      <c r="A70334"/>
    </row>
    <row r="70335" spans="1:1" x14ac:dyDescent="0.2">
      <c r="A70335"/>
    </row>
    <row r="70336" spans="1:1" x14ac:dyDescent="0.2">
      <c r="A70336"/>
    </row>
    <row r="70337" spans="1:1" x14ac:dyDescent="0.2">
      <c r="A70337"/>
    </row>
    <row r="70338" spans="1:1" x14ac:dyDescent="0.2">
      <c r="A70338"/>
    </row>
    <row r="70339" spans="1:1" x14ac:dyDescent="0.2">
      <c r="A70339"/>
    </row>
    <row r="70340" spans="1:1" x14ac:dyDescent="0.2">
      <c r="A70340"/>
    </row>
    <row r="70341" spans="1:1" x14ac:dyDescent="0.2">
      <c r="A70341"/>
    </row>
    <row r="70342" spans="1:1" x14ac:dyDescent="0.2">
      <c r="A70342"/>
    </row>
    <row r="70343" spans="1:1" x14ac:dyDescent="0.2">
      <c r="A70343"/>
    </row>
    <row r="70344" spans="1:1" x14ac:dyDescent="0.2">
      <c r="A70344"/>
    </row>
    <row r="70345" spans="1:1" x14ac:dyDescent="0.2">
      <c r="A70345"/>
    </row>
    <row r="70346" spans="1:1" x14ac:dyDescent="0.2">
      <c r="A70346"/>
    </row>
    <row r="70347" spans="1:1" x14ac:dyDescent="0.2">
      <c r="A70347"/>
    </row>
    <row r="70348" spans="1:1" x14ac:dyDescent="0.2">
      <c r="A70348"/>
    </row>
    <row r="70349" spans="1:1" x14ac:dyDescent="0.2">
      <c r="A70349"/>
    </row>
    <row r="70350" spans="1:1" x14ac:dyDescent="0.2">
      <c r="A70350"/>
    </row>
    <row r="70351" spans="1:1" x14ac:dyDescent="0.2">
      <c r="A70351"/>
    </row>
    <row r="70352" spans="1:1" x14ac:dyDescent="0.2">
      <c r="A70352"/>
    </row>
    <row r="70353" spans="1:1" x14ac:dyDescent="0.2">
      <c r="A70353"/>
    </row>
    <row r="70354" spans="1:1" x14ac:dyDescent="0.2">
      <c r="A70354"/>
    </row>
    <row r="70355" spans="1:1" x14ac:dyDescent="0.2">
      <c r="A70355"/>
    </row>
    <row r="70356" spans="1:1" x14ac:dyDescent="0.2">
      <c r="A70356"/>
    </row>
    <row r="70357" spans="1:1" x14ac:dyDescent="0.2">
      <c r="A70357"/>
    </row>
    <row r="70358" spans="1:1" x14ac:dyDescent="0.2">
      <c r="A70358"/>
    </row>
    <row r="70359" spans="1:1" x14ac:dyDescent="0.2">
      <c r="A70359"/>
    </row>
    <row r="70360" spans="1:1" x14ac:dyDescent="0.2">
      <c r="A70360"/>
    </row>
    <row r="70361" spans="1:1" x14ac:dyDescent="0.2">
      <c r="A70361"/>
    </row>
    <row r="70362" spans="1:1" x14ac:dyDescent="0.2">
      <c r="A70362"/>
    </row>
    <row r="70363" spans="1:1" x14ac:dyDescent="0.2">
      <c r="A70363"/>
    </row>
    <row r="70364" spans="1:1" x14ac:dyDescent="0.2">
      <c r="A70364"/>
    </row>
    <row r="70365" spans="1:1" x14ac:dyDescent="0.2">
      <c r="A70365"/>
    </row>
    <row r="70366" spans="1:1" x14ac:dyDescent="0.2">
      <c r="A70366"/>
    </row>
    <row r="70367" spans="1:1" x14ac:dyDescent="0.2">
      <c r="A70367"/>
    </row>
    <row r="70368" spans="1:1" x14ac:dyDescent="0.2">
      <c r="A70368"/>
    </row>
    <row r="70369" spans="1:1" x14ac:dyDescent="0.2">
      <c r="A70369"/>
    </row>
    <row r="70370" spans="1:1" x14ac:dyDescent="0.2">
      <c r="A70370"/>
    </row>
    <row r="70371" spans="1:1" x14ac:dyDescent="0.2">
      <c r="A70371"/>
    </row>
    <row r="70372" spans="1:1" x14ac:dyDescent="0.2">
      <c r="A70372"/>
    </row>
    <row r="70373" spans="1:1" x14ac:dyDescent="0.2">
      <c r="A70373"/>
    </row>
    <row r="70374" spans="1:1" x14ac:dyDescent="0.2">
      <c r="A70374"/>
    </row>
    <row r="70375" spans="1:1" x14ac:dyDescent="0.2">
      <c r="A70375"/>
    </row>
    <row r="70376" spans="1:1" x14ac:dyDescent="0.2">
      <c r="A70376"/>
    </row>
    <row r="70377" spans="1:1" x14ac:dyDescent="0.2">
      <c r="A70377"/>
    </row>
    <row r="70378" spans="1:1" x14ac:dyDescent="0.2">
      <c r="A70378"/>
    </row>
    <row r="70379" spans="1:1" x14ac:dyDescent="0.2">
      <c r="A70379"/>
    </row>
    <row r="70380" spans="1:1" x14ac:dyDescent="0.2">
      <c r="A70380"/>
    </row>
    <row r="70381" spans="1:1" x14ac:dyDescent="0.2">
      <c r="A70381"/>
    </row>
    <row r="70382" spans="1:1" x14ac:dyDescent="0.2">
      <c r="A70382"/>
    </row>
    <row r="70383" spans="1:1" x14ac:dyDescent="0.2">
      <c r="A70383"/>
    </row>
    <row r="70384" spans="1:1" x14ac:dyDescent="0.2">
      <c r="A70384"/>
    </row>
    <row r="70385" spans="1:1" x14ac:dyDescent="0.2">
      <c r="A70385"/>
    </row>
    <row r="70386" spans="1:1" x14ac:dyDescent="0.2">
      <c r="A70386"/>
    </row>
    <row r="70387" spans="1:1" x14ac:dyDescent="0.2">
      <c r="A70387"/>
    </row>
    <row r="70388" spans="1:1" x14ac:dyDescent="0.2">
      <c r="A70388"/>
    </row>
    <row r="70389" spans="1:1" x14ac:dyDescent="0.2">
      <c r="A70389"/>
    </row>
    <row r="70390" spans="1:1" x14ac:dyDescent="0.2">
      <c r="A70390"/>
    </row>
    <row r="70391" spans="1:1" x14ac:dyDescent="0.2">
      <c r="A70391"/>
    </row>
    <row r="70392" spans="1:1" x14ac:dyDescent="0.2">
      <c r="A70392"/>
    </row>
    <row r="70393" spans="1:1" x14ac:dyDescent="0.2">
      <c r="A70393"/>
    </row>
    <row r="70394" spans="1:1" x14ac:dyDescent="0.2">
      <c r="A70394"/>
    </row>
    <row r="70395" spans="1:1" x14ac:dyDescent="0.2">
      <c r="A70395"/>
    </row>
    <row r="70396" spans="1:1" x14ac:dyDescent="0.2">
      <c r="A70396"/>
    </row>
    <row r="70397" spans="1:1" x14ac:dyDescent="0.2">
      <c r="A70397"/>
    </row>
    <row r="70398" spans="1:1" x14ac:dyDescent="0.2">
      <c r="A70398"/>
    </row>
    <row r="70399" spans="1:1" x14ac:dyDescent="0.2">
      <c r="A70399"/>
    </row>
    <row r="70400" spans="1:1" x14ac:dyDescent="0.2">
      <c r="A70400"/>
    </row>
    <row r="70401" spans="1:1" x14ac:dyDescent="0.2">
      <c r="A70401"/>
    </row>
    <row r="70402" spans="1:1" x14ac:dyDescent="0.2">
      <c r="A70402"/>
    </row>
    <row r="70403" spans="1:1" x14ac:dyDescent="0.2">
      <c r="A70403"/>
    </row>
    <row r="70404" spans="1:1" x14ac:dyDescent="0.2">
      <c r="A70404"/>
    </row>
    <row r="70405" spans="1:1" x14ac:dyDescent="0.2">
      <c r="A70405"/>
    </row>
    <row r="70406" spans="1:1" x14ac:dyDescent="0.2">
      <c r="A70406"/>
    </row>
    <row r="70407" spans="1:1" x14ac:dyDescent="0.2">
      <c r="A70407"/>
    </row>
    <row r="70408" spans="1:1" x14ac:dyDescent="0.2">
      <c r="A70408"/>
    </row>
    <row r="70409" spans="1:1" x14ac:dyDescent="0.2">
      <c r="A70409"/>
    </row>
    <row r="70410" spans="1:1" x14ac:dyDescent="0.2">
      <c r="A70410"/>
    </row>
    <row r="70411" spans="1:1" x14ac:dyDescent="0.2">
      <c r="A70411"/>
    </row>
    <row r="70412" spans="1:1" x14ac:dyDescent="0.2">
      <c r="A70412"/>
    </row>
    <row r="70413" spans="1:1" x14ac:dyDescent="0.2">
      <c r="A70413"/>
    </row>
    <row r="70414" spans="1:1" x14ac:dyDescent="0.2">
      <c r="A70414"/>
    </row>
    <row r="70415" spans="1:1" x14ac:dyDescent="0.2">
      <c r="A70415"/>
    </row>
    <row r="70416" spans="1:1" x14ac:dyDescent="0.2">
      <c r="A70416"/>
    </row>
    <row r="70417" spans="1:1" x14ac:dyDescent="0.2">
      <c r="A70417"/>
    </row>
    <row r="70418" spans="1:1" x14ac:dyDescent="0.2">
      <c r="A70418"/>
    </row>
    <row r="70419" spans="1:1" x14ac:dyDescent="0.2">
      <c r="A70419"/>
    </row>
    <row r="70420" spans="1:1" x14ac:dyDescent="0.2">
      <c r="A70420"/>
    </row>
    <row r="70421" spans="1:1" x14ac:dyDescent="0.2">
      <c r="A70421"/>
    </row>
    <row r="70422" spans="1:1" x14ac:dyDescent="0.2">
      <c r="A70422"/>
    </row>
    <row r="70423" spans="1:1" x14ac:dyDescent="0.2">
      <c r="A70423"/>
    </row>
    <row r="70424" spans="1:1" x14ac:dyDescent="0.2">
      <c r="A70424"/>
    </row>
    <row r="70425" spans="1:1" x14ac:dyDescent="0.2">
      <c r="A70425"/>
    </row>
    <row r="70426" spans="1:1" x14ac:dyDescent="0.2">
      <c r="A70426"/>
    </row>
    <row r="70427" spans="1:1" x14ac:dyDescent="0.2">
      <c r="A70427"/>
    </row>
    <row r="70428" spans="1:1" x14ac:dyDescent="0.2">
      <c r="A70428"/>
    </row>
    <row r="70429" spans="1:1" x14ac:dyDescent="0.2">
      <c r="A70429"/>
    </row>
    <row r="70430" spans="1:1" x14ac:dyDescent="0.2">
      <c r="A70430"/>
    </row>
    <row r="70431" spans="1:1" x14ac:dyDescent="0.2">
      <c r="A70431"/>
    </row>
    <row r="70432" spans="1:1" x14ac:dyDescent="0.2">
      <c r="A70432"/>
    </row>
    <row r="70433" spans="1:1" x14ac:dyDescent="0.2">
      <c r="A70433"/>
    </row>
    <row r="70434" spans="1:1" x14ac:dyDescent="0.2">
      <c r="A70434"/>
    </row>
    <row r="70435" spans="1:1" x14ac:dyDescent="0.2">
      <c r="A70435"/>
    </row>
    <row r="70436" spans="1:1" x14ac:dyDescent="0.2">
      <c r="A70436"/>
    </row>
    <row r="70437" spans="1:1" x14ac:dyDescent="0.2">
      <c r="A70437"/>
    </row>
    <row r="70438" spans="1:1" x14ac:dyDescent="0.2">
      <c r="A70438"/>
    </row>
    <row r="70439" spans="1:1" x14ac:dyDescent="0.2">
      <c r="A70439"/>
    </row>
    <row r="70440" spans="1:1" x14ac:dyDescent="0.2">
      <c r="A70440"/>
    </row>
    <row r="70441" spans="1:1" x14ac:dyDescent="0.2">
      <c r="A70441"/>
    </row>
    <row r="70442" spans="1:1" x14ac:dyDescent="0.2">
      <c r="A70442"/>
    </row>
    <row r="70443" spans="1:1" x14ac:dyDescent="0.2">
      <c r="A70443"/>
    </row>
    <row r="70444" spans="1:1" x14ac:dyDescent="0.2">
      <c r="A70444"/>
    </row>
    <row r="70445" spans="1:1" x14ac:dyDescent="0.2">
      <c r="A70445"/>
    </row>
    <row r="70446" spans="1:1" x14ac:dyDescent="0.2">
      <c r="A70446"/>
    </row>
    <row r="70447" spans="1:1" x14ac:dyDescent="0.2">
      <c r="A70447"/>
    </row>
    <row r="70448" spans="1:1" x14ac:dyDescent="0.2">
      <c r="A70448"/>
    </row>
    <row r="70449" spans="1:1" x14ac:dyDescent="0.2">
      <c r="A70449"/>
    </row>
    <row r="70450" spans="1:1" x14ac:dyDescent="0.2">
      <c r="A70450"/>
    </row>
    <row r="70451" spans="1:1" x14ac:dyDescent="0.2">
      <c r="A70451"/>
    </row>
    <row r="70452" spans="1:1" x14ac:dyDescent="0.2">
      <c r="A70452"/>
    </row>
    <row r="70453" spans="1:1" x14ac:dyDescent="0.2">
      <c r="A70453"/>
    </row>
    <row r="70454" spans="1:1" x14ac:dyDescent="0.2">
      <c r="A70454"/>
    </row>
    <row r="70455" spans="1:1" x14ac:dyDescent="0.2">
      <c r="A70455"/>
    </row>
    <row r="70456" spans="1:1" x14ac:dyDescent="0.2">
      <c r="A70456"/>
    </row>
    <row r="70457" spans="1:1" x14ac:dyDescent="0.2">
      <c r="A70457"/>
    </row>
    <row r="70458" spans="1:1" x14ac:dyDescent="0.2">
      <c r="A70458"/>
    </row>
    <row r="70459" spans="1:1" x14ac:dyDescent="0.2">
      <c r="A70459"/>
    </row>
    <row r="70460" spans="1:1" x14ac:dyDescent="0.2">
      <c r="A70460"/>
    </row>
    <row r="70461" spans="1:1" x14ac:dyDescent="0.2">
      <c r="A70461"/>
    </row>
    <row r="70462" spans="1:1" x14ac:dyDescent="0.2">
      <c r="A70462"/>
    </row>
    <row r="70463" spans="1:1" x14ac:dyDescent="0.2">
      <c r="A70463"/>
    </row>
    <row r="70464" spans="1:1" x14ac:dyDescent="0.2">
      <c r="A70464"/>
    </row>
    <row r="70465" spans="1:1" x14ac:dyDescent="0.2">
      <c r="A70465"/>
    </row>
    <row r="70466" spans="1:1" x14ac:dyDescent="0.2">
      <c r="A70466"/>
    </row>
    <row r="70467" spans="1:1" x14ac:dyDescent="0.2">
      <c r="A70467"/>
    </row>
    <row r="70468" spans="1:1" x14ac:dyDescent="0.2">
      <c r="A70468"/>
    </row>
    <row r="70469" spans="1:1" x14ac:dyDescent="0.2">
      <c r="A70469"/>
    </row>
    <row r="70470" spans="1:1" x14ac:dyDescent="0.2">
      <c r="A70470"/>
    </row>
    <row r="70471" spans="1:1" x14ac:dyDescent="0.2">
      <c r="A70471"/>
    </row>
    <row r="70472" spans="1:1" x14ac:dyDescent="0.2">
      <c r="A70472"/>
    </row>
    <row r="70473" spans="1:1" x14ac:dyDescent="0.2">
      <c r="A70473"/>
    </row>
    <row r="70474" spans="1:1" x14ac:dyDescent="0.2">
      <c r="A70474"/>
    </row>
    <row r="70475" spans="1:1" x14ac:dyDescent="0.2">
      <c r="A70475"/>
    </row>
    <row r="70476" spans="1:1" x14ac:dyDescent="0.2">
      <c r="A70476"/>
    </row>
    <row r="70477" spans="1:1" x14ac:dyDescent="0.2">
      <c r="A70477"/>
    </row>
    <row r="70478" spans="1:1" x14ac:dyDescent="0.2">
      <c r="A70478"/>
    </row>
    <row r="70479" spans="1:1" x14ac:dyDescent="0.2">
      <c r="A70479"/>
    </row>
    <row r="70480" spans="1:1" x14ac:dyDescent="0.2">
      <c r="A70480"/>
    </row>
    <row r="70481" spans="1:1" x14ac:dyDescent="0.2">
      <c r="A70481"/>
    </row>
    <row r="70482" spans="1:1" x14ac:dyDescent="0.2">
      <c r="A70482"/>
    </row>
    <row r="70483" spans="1:1" x14ac:dyDescent="0.2">
      <c r="A70483"/>
    </row>
    <row r="70484" spans="1:1" x14ac:dyDescent="0.2">
      <c r="A70484"/>
    </row>
    <row r="70485" spans="1:1" x14ac:dyDescent="0.2">
      <c r="A70485"/>
    </row>
    <row r="70486" spans="1:1" x14ac:dyDescent="0.2">
      <c r="A70486"/>
    </row>
    <row r="70487" spans="1:1" x14ac:dyDescent="0.2">
      <c r="A70487"/>
    </row>
    <row r="70488" spans="1:1" x14ac:dyDescent="0.2">
      <c r="A70488"/>
    </row>
    <row r="70489" spans="1:1" x14ac:dyDescent="0.2">
      <c r="A70489"/>
    </row>
    <row r="70490" spans="1:1" x14ac:dyDescent="0.2">
      <c r="A70490"/>
    </row>
    <row r="70491" spans="1:1" x14ac:dyDescent="0.2">
      <c r="A70491"/>
    </row>
    <row r="70492" spans="1:1" x14ac:dyDescent="0.2">
      <c r="A70492"/>
    </row>
    <row r="70493" spans="1:1" x14ac:dyDescent="0.2">
      <c r="A70493"/>
    </row>
    <row r="70494" spans="1:1" x14ac:dyDescent="0.2">
      <c r="A70494"/>
    </row>
    <row r="70495" spans="1:1" x14ac:dyDescent="0.2">
      <c r="A70495"/>
    </row>
    <row r="70496" spans="1:1" x14ac:dyDescent="0.2">
      <c r="A70496"/>
    </row>
    <row r="70497" spans="1:1" x14ac:dyDescent="0.2">
      <c r="A70497"/>
    </row>
    <row r="70498" spans="1:1" x14ac:dyDescent="0.2">
      <c r="A70498"/>
    </row>
    <row r="70499" spans="1:1" x14ac:dyDescent="0.2">
      <c r="A70499"/>
    </row>
    <row r="70500" spans="1:1" x14ac:dyDescent="0.2">
      <c r="A70500"/>
    </row>
    <row r="70501" spans="1:1" x14ac:dyDescent="0.2">
      <c r="A70501"/>
    </row>
    <row r="70502" spans="1:1" x14ac:dyDescent="0.2">
      <c r="A70502"/>
    </row>
    <row r="70503" spans="1:1" x14ac:dyDescent="0.2">
      <c r="A70503"/>
    </row>
    <row r="70504" spans="1:1" x14ac:dyDescent="0.2">
      <c r="A70504"/>
    </row>
    <row r="70505" spans="1:1" x14ac:dyDescent="0.2">
      <c r="A70505"/>
    </row>
    <row r="70506" spans="1:1" x14ac:dyDescent="0.2">
      <c r="A70506"/>
    </row>
    <row r="70507" spans="1:1" x14ac:dyDescent="0.2">
      <c r="A70507"/>
    </row>
    <row r="70508" spans="1:1" x14ac:dyDescent="0.2">
      <c r="A70508"/>
    </row>
    <row r="70509" spans="1:1" x14ac:dyDescent="0.2">
      <c r="A70509"/>
    </row>
    <row r="70510" spans="1:1" x14ac:dyDescent="0.2">
      <c r="A70510"/>
    </row>
    <row r="70511" spans="1:1" x14ac:dyDescent="0.2">
      <c r="A70511"/>
    </row>
    <row r="70512" spans="1:1" x14ac:dyDescent="0.2">
      <c r="A70512"/>
    </row>
    <row r="70513" spans="1:1" x14ac:dyDescent="0.2">
      <c r="A70513"/>
    </row>
    <row r="70514" spans="1:1" x14ac:dyDescent="0.2">
      <c r="A70514"/>
    </row>
    <row r="70515" spans="1:1" x14ac:dyDescent="0.2">
      <c r="A70515"/>
    </row>
    <row r="70516" spans="1:1" x14ac:dyDescent="0.2">
      <c r="A70516"/>
    </row>
    <row r="70517" spans="1:1" x14ac:dyDescent="0.2">
      <c r="A70517"/>
    </row>
    <row r="70518" spans="1:1" x14ac:dyDescent="0.2">
      <c r="A70518"/>
    </row>
    <row r="70519" spans="1:1" x14ac:dyDescent="0.2">
      <c r="A70519"/>
    </row>
    <row r="70520" spans="1:1" x14ac:dyDescent="0.2">
      <c r="A70520"/>
    </row>
    <row r="70521" spans="1:1" x14ac:dyDescent="0.2">
      <c r="A70521"/>
    </row>
    <row r="70522" spans="1:1" x14ac:dyDescent="0.2">
      <c r="A70522"/>
    </row>
    <row r="70523" spans="1:1" x14ac:dyDescent="0.2">
      <c r="A70523"/>
    </row>
    <row r="70524" spans="1:1" x14ac:dyDescent="0.2">
      <c r="A70524"/>
    </row>
    <row r="70525" spans="1:1" x14ac:dyDescent="0.2">
      <c r="A70525"/>
    </row>
    <row r="70526" spans="1:1" x14ac:dyDescent="0.2">
      <c r="A70526"/>
    </row>
    <row r="70527" spans="1:1" x14ac:dyDescent="0.2">
      <c r="A70527"/>
    </row>
    <row r="70528" spans="1:1" x14ac:dyDescent="0.2">
      <c r="A70528"/>
    </row>
    <row r="70529" spans="1:1" x14ac:dyDescent="0.2">
      <c r="A70529"/>
    </row>
    <row r="70530" spans="1:1" x14ac:dyDescent="0.2">
      <c r="A70530"/>
    </row>
    <row r="70531" spans="1:1" x14ac:dyDescent="0.2">
      <c r="A70531"/>
    </row>
    <row r="70532" spans="1:1" x14ac:dyDescent="0.2">
      <c r="A70532"/>
    </row>
    <row r="70533" spans="1:1" x14ac:dyDescent="0.2">
      <c r="A70533"/>
    </row>
    <row r="70534" spans="1:1" x14ac:dyDescent="0.2">
      <c r="A70534"/>
    </row>
    <row r="70535" spans="1:1" x14ac:dyDescent="0.2">
      <c r="A70535"/>
    </row>
    <row r="70536" spans="1:1" x14ac:dyDescent="0.2">
      <c r="A70536"/>
    </row>
    <row r="70537" spans="1:1" x14ac:dyDescent="0.2">
      <c r="A70537"/>
    </row>
    <row r="70538" spans="1:1" x14ac:dyDescent="0.2">
      <c r="A70538"/>
    </row>
    <row r="70539" spans="1:1" x14ac:dyDescent="0.2">
      <c r="A70539"/>
    </row>
    <row r="70540" spans="1:1" x14ac:dyDescent="0.2">
      <c r="A70540"/>
    </row>
    <row r="70541" spans="1:1" x14ac:dyDescent="0.2">
      <c r="A70541"/>
    </row>
    <row r="70542" spans="1:1" x14ac:dyDescent="0.2">
      <c r="A70542"/>
    </row>
    <row r="70543" spans="1:1" x14ac:dyDescent="0.2">
      <c r="A70543"/>
    </row>
    <row r="70544" spans="1:1" x14ac:dyDescent="0.2">
      <c r="A70544"/>
    </row>
    <row r="70545" spans="1:1" x14ac:dyDescent="0.2">
      <c r="A70545"/>
    </row>
    <row r="70546" spans="1:1" x14ac:dyDescent="0.2">
      <c r="A70546"/>
    </row>
    <row r="70547" spans="1:1" x14ac:dyDescent="0.2">
      <c r="A70547"/>
    </row>
    <row r="70548" spans="1:1" x14ac:dyDescent="0.2">
      <c r="A70548"/>
    </row>
    <row r="70549" spans="1:1" x14ac:dyDescent="0.2">
      <c r="A70549"/>
    </row>
    <row r="70550" spans="1:1" x14ac:dyDescent="0.2">
      <c r="A70550"/>
    </row>
    <row r="70551" spans="1:1" x14ac:dyDescent="0.2">
      <c r="A70551"/>
    </row>
    <row r="70552" spans="1:1" x14ac:dyDescent="0.2">
      <c r="A70552"/>
    </row>
    <row r="70553" spans="1:1" x14ac:dyDescent="0.2">
      <c r="A70553"/>
    </row>
    <row r="70554" spans="1:1" x14ac:dyDescent="0.2">
      <c r="A70554"/>
    </row>
    <row r="70555" spans="1:1" x14ac:dyDescent="0.2">
      <c r="A70555"/>
    </row>
    <row r="70556" spans="1:1" x14ac:dyDescent="0.2">
      <c r="A70556"/>
    </row>
    <row r="70557" spans="1:1" x14ac:dyDescent="0.2">
      <c r="A70557"/>
    </row>
    <row r="70558" spans="1:1" x14ac:dyDescent="0.2">
      <c r="A70558"/>
    </row>
    <row r="70559" spans="1:1" x14ac:dyDescent="0.2">
      <c r="A70559"/>
    </row>
    <row r="70560" spans="1:1" x14ac:dyDescent="0.2">
      <c r="A70560"/>
    </row>
    <row r="70561" spans="1:1" x14ac:dyDescent="0.2">
      <c r="A70561"/>
    </row>
    <row r="70562" spans="1:1" x14ac:dyDescent="0.2">
      <c r="A70562"/>
    </row>
    <row r="70563" spans="1:1" x14ac:dyDescent="0.2">
      <c r="A70563"/>
    </row>
    <row r="70564" spans="1:1" x14ac:dyDescent="0.2">
      <c r="A70564"/>
    </row>
    <row r="70565" spans="1:1" x14ac:dyDescent="0.2">
      <c r="A70565"/>
    </row>
    <row r="70566" spans="1:1" x14ac:dyDescent="0.2">
      <c r="A70566"/>
    </row>
    <row r="70567" spans="1:1" x14ac:dyDescent="0.2">
      <c r="A70567"/>
    </row>
    <row r="70568" spans="1:1" x14ac:dyDescent="0.2">
      <c r="A70568"/>
    </row>
    <row r="70569" spans="1:1" x14ac:dyDescent="0.2">
      <c r="A70569"/>
    </row>
    <row r="70570" spans="1:1" x14ac:dyDescent="0.2">
      <c r="A70570"/>
    </row>
    <row r="70571" spans="1:1" x14ac:dyDescent="0.2">
      <c r="A70571"/>
    </row>
    <row r="70572" spans="1:1" x14ac:dyDescent="0.2">
      <c r="A70572"/>
    </row>
    <row r="70573" spans="1:1" x14ac:dyDescent="0.2">
      <c r="A70573"/>
    </row>
    <row r="70574" spans="1:1" x14ac:dyDescent="0.2">
      <c r="A70574"/>
    </row>
    <row r="70575" spans="1:1" x14ac:dyDescent="0.2">
      <c r="A70575"/>
    </row>
    <row r="70576" spans="1:1" x14ac:dyDescent="0.2">
      <c r="A70576"/>
    </row>
    <row r="70577" spans="1:1" x14ac:dyDescent="0.2">
      <c r="A70577"/>
    </row>
    <row r="70578" spans="1:1" x14ac:dyDescent="0.2">
      <c r="A70578"/>
    </row>
    <row r="70579" spans="1:1" x14ac:dyDescent="0.2">
      <c r="A70579"/>
    </row>
    <row r="70580" spans="1:1" x14ac:dyDescent="0.2">
      <c r="A70580"/>
    </row>
    <row r="70581" spans="1:1" x14ac:dyDescent="0.2">
      <c r="A70581"/>
    </row>
    <row r="70582" spans="1:1" x14ac:dyDescent="0.2">
      <c r="A70582"/>
    </row>
    <row r="70583" spans="1:1" x14ac:dyDescent="0.2">
      <c r="A70583"/>
    </row>
    <row r="70584" spans="1:1" x14ac:dyDescent="0.2">
      <c r="A70584"/>
    </row>
    <row r="70585" spans="1:1" x14ac:dyDescent="0.2">
      <c r="A70585"/>
    </row>
    <row r="70586" spans="1:1" x14ac:dyDescent="0.2">
      <c r="A70586"/>
    </row>
    <row r="70587" spans="1:1" x14ac:dyDescent="0.2">
      <c r="A70587"/>
    </row>
    <row r="70588" spans="1:1" x14ac:dyDescent="0.2">
      <c r="A70588"/>
    </row>
    <row r="70589" spans="1:1" x14ac:dyDescent="0.2">
      <c r="A70589"/>
    </row>
    <row r="70590" spans="1:1" x14ac:dyDescent="0.2">
      <c r="A70590"/>
    </row>
    <row r="70591" spans="1:1" x14ac:dyDescent="0.2">
      <c r="A70591"/>
    </row>
    <row r="70592" spans="1:1" x14ac:dyDescent="0.2">
      <c r="A70592"/>
    </row>
    <row r="70593" spans="1:1" x14ac:dyDescent="0.2">
      <c r="A70593"/>
    </row>
    <row r="70594" spans="1:1" x14ac:dyDescent="0.2">
      <c r="A70594"/>
    </row>
    <row r="70595" spans="1:1" x14ac:dyDescent="0.2">
      <c r="A70595"/>
    </row>
    <row r="70596" spans="1:1" x14ac:dyDescent="0.2">
      <c r="A70596"/>
    </row>
    <row r="70597" spans="1:1" x14ac:dyDescent="0.2">
      <c r="A70597"/>
    </row>
    <row r="70598" spans="1:1" x14ac:dyDescent="0.2">
      <c r="A70598"/>
    </row>
    <row r="70599" spans="1:1" x14ac:dyDescent="0.2">
      <c r="A70599"/>
    </row>
    <row r="70600" spans="1:1" x14ac:dyDescent="0.2">
      <c r="A70600"/>
    </row>
    <row r="70601" spans="1:1" x14ac:dyDescent="0.2">
      <c r="A70601"/>
    </row>
    <row r="70602" spans="1:1" x14ac:dyDescent="0.2">
      <c r="A70602"/>
    </row>
    <row r="70603" spans="1:1" x14ac:dyDescent="0.2">
      <c r="A70603"/>
    </row>
    <row r="70604" spans="1:1" x14ac:dyDescent="0.2">
      <c r="A70604"/>
    </row>
    <row r="70605" spans="1:1" x14ac:dyDescent="0.2">
      <c r="A70605"/>
    </row>
    <row r="70606" spans="1:1" x14ac:dyDescent="0.2">
      <c r="A70606"/>
    </row>
    <row r="70607" spans="1:1" x14ac:dyDescent="0.2">
      <c r="A70607"/>
    </row>
    <row r="70608" spans="1:1" x14ac:dyDescent="0.2">
      <c r="A70608"/>
    </row>
    <row r="70609" spans="1:1" x14ac:dyDescent="0.2">
      <c r="A70609"/>
    </row>
    <row r="70610" spans="1:1" x14ac:dyDescent="0.2">
      <c r="A70610"/>
    </row>
    <row r="70611" spans="1:1" x14ac:dyDescent="0.2">
      <c r="A70611"/>
    </row>
    <row r="70612" spans="1:1" x14ac:dyDescent="0.2">
      <c r="A70612"/>
    </row>
    <row r="70613" spans="1:1" x14ac:dyDescent="0.2">
      <c r="A70613"/>
    </row>
    <row r="70614" spans="1:1" x14ac:dyDescent="0.2">
      <c r="A70614"/>
    </row>
    <row r="70615" spans="1:1" x14ac:dyDescent="0.2">
      <c r="A70615"/>
    </row>
    <row r="70616" spans="1:1" x14ac:dyDescent="0.2">
      <c r="A70616"/>
    </row>
    <row r="70617" spans="1:1" x14ac:dyDescent="0.2">
      <c r="A70617"/>
    </row>
    <row r="70618" spans="1:1" x14ac:dyDescent="0.2">
      <c r="A70618"/>
    </row>
    <row r="70619" spans="1:1" x14ac:dyDescent="0.2">
      <c r="A70619"/>
    </row>
    <row r="70620" spans="1:1" x14ac:dyDescent="0.2">
      <c r="A70620"/>
    </row>
    <row r="70621" spans="1:1" x14ac:dyDescent="0.2">
      <c r="A70621"/>
    </row>
    <row r="70622" spans="1:1" x14ac:dyDescent="0.2">
      <c r="A70622"/>
    </row>
    <row r="70623" spans="1:1" x14ac:dyDescent="0.2">
      <c r="A70623"/>
    </row>
    <row r="70624" spans="1:1" x14ac:dyDescent="0.2">
      <c r="A70624"/>
    </row>
    <row r="70625" spans="1:1" x14ac:dyDescent="0.2">
      <c r="A70625"/>
    </row>
    <row r="70626" spans="1:1" x14ac:dyDescent="0.2">
      <c r="A70626"/>
    </row>
    <row r="70627" spans="1:1" x14ac:dyDescent="0.2">
      <c r="A70627"/>
    </row>
    <row r="70628" spans="1:1" x14ac:dyDescent="0.2">
      <c r="A70628"/>
    </row>
    <row r="70629" spans="1:1" x14ac:dyDescent="0.2">
      <c r="A70629"/>
    </row>
    <row r="70630" spans="1:1" x14ac:dyDescent="0.2">
      <c r="A70630"/>
    </row>
    <row r="70631" spans="1:1" x14ac:dyDescent="0.2">
      <c r="A70631"/>
    </row>
    <row r="70632" spans="1:1" x14ac:dyDescent="0.2">
      <c r="A70632"/>
    </row>
    <row r="70633" spans="1:1" x14ac:dyDescent="0.2">
      <c r="A70633"/>
    </row>
    <row r="70634" spans="1:1" x14ac:dyDescent="0.2">
      <c r="A70634"/>
    </row>
    <row r="70635" spans="1:1" x14ac:dyDescent="0.2">
      <c r="A70635"/>
    </row>
    <row r="70636" spans="1:1" x14ac:dyDescent="0.2">
      <c r="A70636"/>
    </row>
    <row r="70637" spans="1:1" x14ac:dyDescent="0.2">
      <c r="A70637"/>
    </row>
    <row r="70638" spans="1:1" x14ac:dyDescent="0.2">
      <c r="A70638"/>
    </row>
    <row r="70639" spans="1:1" x14ac:dyDescent="0.2">
      <c r="A70639"/>
    </row>
    <row r="70640" spans="1:1" x14ac:dyDescent="0.2">
      <c r="A70640"/>
    </row>
    <row r="70641" spans="1:1" x14ac:dyDescent="0.2">
      <c r="A70641"/>
    </row>
    <row r="70642" spans="1:1" x14ac:dyDescent="0.2">
      <c r="A70642"/>
    </row>
    <row r="70643" spans="1:1" x14ac:dyDescent="0.2">
      <c r="A70643"/>
    </row>
    <row r="70644" spans="1:1" x14ac:dyDescent="0.2">
      <c r="A70644"/>
    </row>
    <row r="70645" spans="1:1" x14ac:dyDescent="0.2">
      <c r="A70645"/>
    </row>
    <row r="70646" spans="1:1" x14ac:dyDescent="0.2">
      <c r="A70646"/>
    </row>
    <row r="70647" spans="1:1" x14ac:dyDescent="0.2">
      <c r="A70647"/>
    </row>
    <row r="70648" spans="1:1" x14ac:dyDescent="0.2">
      <c r="A70648"/>
    </row>
    <row r="70649" spans="1:1" x14ac:dyDescent="0.2">
      <c r="A70649"/>
    </row>
    <row r="70650" spans="1:1" x14ac:dyDescent="0.2">
      <c r="A70650"/>
    </row>
    <row r="70651" spans="1:1" x14ac:dyDescent="0.2">
      <c r="A70651"/>
    </row>
    <row r="70652" spans="1:1" x14ac:dyDescent="0.2">
      <c r="A70652"/>
    </row>
    <row r="70653" spans="1:1" x14ac:dyDescent="0.2">
      <c r="A70653"/>
    </row>
    <row r="70654" spans="1:1" x14ac:dyDescent="0.2">
      <c r="A70654"/>
    </row>
    <row r="70655" spans="1:1" x14ac:dyDescent="0.2">
      <c r="A70655"/>
    </row>
    <row r="70656" spans="1:1" x14ac:dyDescent="0.2">
      <c r="A70656"/>
    </row>
    <row r="70657" spans="1:1" x14ac:dyDescent="0.2">
      <c r="A70657"/>
    </row>
    <row r="70658" spans="1:1" x14ac:dyDescent="0.2">
      <c r="A70658"/>
    </row>
    <row r="70659" spans="1:1" x14ac:dyDescent="0.2">
      <c r="A70659"/>
    </row>
    <row r="70660" spans="1:1" x14ac:dyDescent="0.2">
      <c r="A70660"/>
    </row>
    <row r="70661" spans="1:1" x14ac:dyDescent="0.2">
      <c r="A70661"/>
    </row>
    <row r="70662" spans="1:1" x14ac:dyDescent="0.2">
      <c r="A70662"/>
    </row>
    <row r="70663" spans="1:1" x14ac:dyDescent="0.2">
      <c r="A70663"/>
    </row>
    <row r="70664" spans="1:1" x14ac:dyDescent="0.2">
      <c r="A70664"/>
    </row>
    <row r="70665" spans="1:1" x14ac:dyDescent="0.2">
      <c r="A70665"/>
    </row>
    <row r="70666" spans="1:1" x14ac:dyDescent="0.2">
      <c r="A70666"/>
    </row>
    <row r="70667" spans="1:1" x14ac:dyDescent="0.2">
      <c r="A70667"/>
    </row>
    <row r="70668" spans="1:1" x14ac:dyDescent="0.2">
      <c r="A70668"/>
    </row>
    <row r="70669" spans="1:1" x14ac:dyDescent="0.2">
      <c r="A70669"/>
    </row>
    <row r="70670" spans="1:1" x14ac:dyDescent="0.2">
      <c r="A70670"/>
    </row>
    <row r="70671" spans="1:1" x14ac:dyDescent="0.2">
      <c r="A70671"/>
    </row>
    <row r="70672" spans="1:1" x14ac:dyDescent="0.2">
      <c r="A70672"/>
    </row>
    <row r="70673" spans="1:1" x14ac:dyDescent="0.2">
      <c r="A70673"/>
    </row>
    <row r="70674" spans="1:1" x14ac:dyDescent="0.2">
      <c r="A70674"/>
    </row>
    <row r="70675" spans="1:1" x14ac:dyDescent="0.2">
      <c r="A70675"/>
    </row>
    <row r="70676" spans="1:1" x14ac:dyDescent="0.2">
      <c r="A70676"/>
    </row>
    <row r="70677" spans="1:1" x14ac:dyDescent="0.2">
      <c r="A70677"/>
    </row>
    <row r="70678" spans="1:1" x14ac:dyDescent="0.2">
      <c r="A70678"/>
    </row>
    <row r="70679" spans="1:1" x14ac:dyDescent="0.2">
      <c r="A70679"/>
    </row>
    <row r="70680" spans="1:1" x14ac:dyDescent="0.2">
      <c r="A70680"/>
    </row>
    <row r="70681" spans="1:1" x14ac:dyDescent="0.2">
      <c r="A70681"/>
    </row>
    <row r="70682" spans="1:1" x14ac:dyDescent="0.2">
      <c r="A70682"/>
    </row>
    <row r="70683" spans="1:1" x14ac:dyDescent="0.2">
      <c r="A70683"/>
    </row>
    <row r="70684" spans="1:1" x14ac:dyDescent="0.2">
      <c r="A70684"/>
    </row>
    <row r="70685" spans="1:1" x14ac:dyDescent="0.2">
      <c r="A70685"/>
    </row>
    <row r="70686" spans="1:1" x14ac:dyDescent="0.2">
      <c r="A70686"/>
    </row>
    <row r="70687" spans="1:1" x14ac:dyDescent="0.2">
      <c r="A70687"/>
    </row>
    <row r="70688" spans="1:1" x14ac:dyDescent="0.2">
      <c r="A70688"/>
    </row>
    <row r="70689" spans="1:1" x14ac:dyDescent="0.2">
      <c r="A70689"/>
    </row>
    <row r="70690" spans="1:1" x14ac:dyDescent="0.2">
      <c r="A70690"/>
    </row>
    <row r="70691" spans="1:1" x14ac:dyDescent="0.2">
      <c r="A70691"/>
    </row>
    <row r="70692" spans="1:1" x14ac:dyDescent="0.2">
      <c r="A70692"/>
    </row>
    <row r="70693" spans="1:1" x14ac:dyDescent="0.2">
      <c r="A70693"/>
    </row>
    <row r="70694" spans="1:1" x14ac:dyDescent="0.2">
      <c r="A70694"/>
    </row>
    <row r="70695" spans="1:1" x14ac:dyDescent="0.2">
      <c r="A70695"/>
    </row>
    <row r="70696" spans="1:1" x14ac:dyDescent="0.2">
      <c r="A70696"/>
    </row>
    <row r="70697" spans="1:1" x14ac:dyDescent="0.2">
      <c r="A70697"/>
    </row>
    <row r="70698" spans="1:1" x14ac:dyDescent="0.2">
      <c r="A70698"/>
    </row>
    <row r="70699" spans="1:1" x14ac:dyDescent="0.2">
      <c r="A70699"/>
    </row>
    <row r="70700" spans="1:1" x14ac:dyDescent="0.2">
      <c r="A70700"/>
    </row>
    <row r="70701" spans="1:1" x14ac:dyDescent="0.2">
      <c r="A70701"/>
    </row>
    <row r="70702" spans="1:1" x14ac:dyDescent="0.2">
      <c r="A70702"/>
    </row>
    <row r="70703" spans="1:1" x14ac:dyDescent="0.2">
      <c r="A70703"/>
    </row>
    <row r="70704" spans="1:1" x14ac:dyDescent="0.2">
      <c r="A70704"/>
    </row>
    <row r="70705" spans="1:1" x14ac:dyDescent="0.2">
      <c r="A70705"/>
    </row>
    <row r="70706" spans="1:1" x14ac:dyDescent="0.2">
      <c r="A70706"/>
    </row>
    <row r="70707" spans="1:1" x14ac:dyDescent="0.2">
      <c r="A70707"/>
    </row>
    <row r="70708" spans="1:1" x14ac:dyDescent="0.2">
      <c r="A70708"/>
    </row>
    <row r="70709" spans="1:1" x14ac:dyDescent="0.2">
      <c r="A70709"/>
    </row>
    <row r="70710" spans="1:1" x14ac:dyDescent="0.2">
      <c r="A70710"/>
    </row>
    <row r="70711" spans="1:1" x14ac:dyDescent="0.2">
      <c r="A70711"/>
    </row>
    <row r="70712" spans="1:1" x14ac:dyDescent="0.2">
      <c r="A70712"/>
    </row>
    <row r="70713" spans="1:1" x14ac:dyDescent="0.2">
      <c r="A70713"/>
    </row>
    <row r="70714" spans="1:1" x14ac:dyDescent="0.2">
      <c r="A70714"/>
    </row>
    <row r="70715" spans="1:1" x14ac:dyDescent="0.2">
      <c r="A70715"/>
    </row>
    <row r="70716" spans="1:1" x14ac:dyDescent="0.2">
      <c r="A70716"/>
    </row>
    <row r="70717" spans="1:1" x14ac:dyDescent="0.2">
      <c r="A70717"/>
    </row>
    <row r="70718" spans="1:1" x14ac:dyDescent="0.2">
      <c r="A70718"/>
    </row>
    <row r="70719" spans="1:1" x14ac:dyDescent="0.2">
      <c r="A70719"/>
    </row>
    <row r="70720" spans="1:1" x14ac:dyDescent="0.2">
      <c r="A70720"/>
    </row>
    <row r="70721" spans="1:1" x14ac:dyDescent="0.2">
      <c r="A70721"/>
    </row>
    <row r="70722" spans="1:1" x14ac:dyDescent="0.2">
      <c r="A70722"/>
    </row>
    <row r="70723" spans="1:1" x14ac:dyDescent="0.2">
      <c r="A70723"/>
    </row>
    <row r="70724" spans="1:1" x14ac:dyDescent="0.2">
      <c r="A70724"/>
    </row>
    <row r="70725" spans="1:1" x14ac:dyDescent="0.2">
      <c r="A70725"/>
    </row>
    <row r="70726" spans="1:1" x14ac:dyDescent="0.2">
      <c r="A70726"/>
    </row>
    <row r="70727" spans="1:1" x14ac:dyDescent="0.2">
      <c r="A70727"/>
    </row>
    <row r="70728" spans="1:1" x14ac:dyDescent="0.2">
      <c r="A70728"/>
    </row>
    <row r="70729" spans="1:1" x14ac:dyDescent="0.2">
      <c r="A70729"/>
    </row>
    <row r="70730" spans="1:1" x14ac:dyDescent="0.2">
      <c r="A70730"/>
    </row>
    <row r="70731" spans="1:1" x14ac:dyDescent="0.2">
      <c r="A70731"/>
    </row>
    <row r="70732" spans="1:1" x14ac:dyDescent="0.2">
      <c r="A70732"/>
    </row>
    <row r="70733" spans="1:1" x14ac:dyDescent="0.2">
      <c r="A70733"/>
    </row>
    <row r="70734" spans="1:1" x14ac:dyDescent="0.2">
      <c r="A70734"/>
    </row>
    <row r="70735" spans="1:1" x14ac:dyDescent="0.2">
      <c r="A70735"/>
    </row>
    <row r="70736" spans="1:1" x14ac:dyDescent="0.2">
      <c r="A70736"/>
    </row>
    <row r="70737" spans="1:1" x14ac:dyDescent="0.2">
      <c r="A70737"/>
    </row>
    <row r="70738" spans="1:1" x14ac:dyDescent="0.2">
      <c r="A70738"/>
    </row>
    <row r="70739" spans="1:1" x14ac:dyDescent="0.2">
      <c r="A70739"/>
    </row>
    <row r="70740" spans="1:1" x14ac:dyDescent="0.2">
      <c r="A70740"/>
    </row>
    <row r="70741" spans="1:1" x14ac:dyDescent="0.2">
      <c r="A70741"/>
    </row>
    <row r="70742" spans="1:1" x14ac:dyDescent="0.2">
      <c r="A70742"/>
    </row>
    <row r="70743" spans="1:1" x14ac:dyDescent="0.2">
      <c r="A70743"/>
    </row>
    <row r="70744" spans="1:1" x14ac:dyDescent="0.2">
      <c r="A70744"/>
    </row>
    <row r="70745" spans="1:1" x14ac:dyDescent="0.2">
      <c r="A70745"/>
    </row>
    <row r="70746" spans="1:1" x14ac:dyDescent="0.2">
      <c r="A70746"/>
    </row>
    <row r="70747" spans="1:1" x14ac:dyDescent="0.2">
      <c r="A70747"/>
    </row>
    <row r="70748" spans="1:1" x14ac:dyDescent="0.2">
      <c r="A70748"/>
    </row>
    <row r="70749" spans="1:1" x14ac:dyDescent="0.2">
      <c r="A70749"/>
    </row>
    <row r="70750" spans="1:1" x14ac:dyDescent="0.2">
      <c r="A70750"/>
    </row>
    <row r="70751" spans="1:1" x14ac:dyDescent="0.2">
      <c r="A70751"/>
    </row>
    <row r="70752" spans="1:1" x14ac:dyDescent="0.2">
      <c r="A70752"/>
    </row>
    <row r="70753" spans="1:1" x14ac:dyDescent="0.2">
      <c r="A70753"/>
    </row>
    <row r="70754" spans="1:1" x14ac:dyDescent="0.2">
      <c r="A70754"/>
    </row>
    <row r="70755" spans="1:1" x14ac:dyDescent="0.2">
      <c r="A70755"/>
    </row>
    <row r="70756" spans="1:1" x14ac:dyDescent="0.2">
      <c r="A70756"/>
    </row>
    <row r="70757" spans="1:1" x14ac:dyDescent="0.2">
      <c r="A70757"/>
    </row>
    <row r="70758" spans="1:1" x14ac:dyDescent="0.2">
      <c r="A70758"/>
    </row>
    <row r="70759" spans="1:1" x14ac:dyDescent="0.2">
      <c r="A70759"/>
    </row>
    <row r="70760" spans="1:1" x14ac:dyDescent="0.2">
      <c r="A70760"/>
    </row>
    <row r="70761" spans="1:1" x14ac:dyDescent="0.2">
      <c r="A70761"/>
    </row>
    <row r="70762" spans="1:1" x14ac:dyDescent="0.2">
      <c r="A70762"/>
    </row>
    <row r="70763" spans="1:1" x14ac:dyDescent="0.2">
      <c r="A70763"/>
    </row>
    <row r="70764" spans="1:1" x14ac:dyDescent="0.2">
      <c r="A70764"/>
    </row>
    <row r="70765" spans="1:1" x14ac:dyDescent="0.2">
      <c r="A70765"/>
    </row>
    <row r="70766" spans="1:1" x14ac:dyDescent="0.2">
      <c r="A70766"/>
    </row>
    <row r="70767" spans="1:1" x14ac:dyDescent="0.2">
      <c r="A70767"/>
    </row>
    <row r="70768" spans="1:1" x14ac:dyDescent="0.2">
      <c r="A70768"/>
    </row>
    <row r="70769" spans="1:1" x14ac:dyDescent="0.2">
      <c r="A70769"/>
    </row>
    <row r="70770" spans="1:1" x14ac:dyDescent="0.2">
      <c r="A70770"/>
    </row>
    <row r="70771" spans="1:1" x14ac:dyDescent="0.2">
      <c r="A70771"/>
    </row>
    <row r="70772" spans="1:1" x14ac:dyDescent="0.2">
      <c r="A70772"/>
    </row>
    <row r="70773" spans="1:1" x14ac:dyDescent="0.2">
      <c r="A70773"/>
    </row>
    <row r="70774" spans="1:1" x14ac:dyDescent="0.2">
      <c r="A70774"/>
    </row>
    <row r="70775" spans="1:1" x14ac:dyDescent="0.2">
      <c r="A70775"/>
    </row>
    <row r="70776" spans="1:1" x14ac:dyDescent="0.2">
      <c r="A70776"/>
    </row>
    <row r="70777" spans="1:1" x14ac:dyDescent="0.2">
      <c r="A70777"/>
    </row>
    <row r="70778" spans="1:1" x14ac:dyDescent="0.2">
      <c r="A70778"/>
    </row>
    <row r="70779" spans="1:1" x14ac:dyDescent="0.2">
      <c r="A70779"/>
    </row>
    <row r="70780" spans="1:1" x14ac:dyDescent="0.2">
      <c r="A70780"/>
    </row>
    <row r="70781" spans="1:1" x14ac:dyDescent="0.2">
      <c r="A70781"/>
    </row>
    <row r="70782" spans="1:1" x14ac:dyDescent="0.2">
      <c r="A70782"/>
    </row>
    <row r="70783" spans="1:1" x14ac:dyDescent="0.2">
      <c r="A70783"/>
    </row>
    <row r="70784" spans="1:1" x14ac:dyDescent="0.2">
      <c r="A70784"/>
    </row>
    <row r="70785" spans="1:1" x14ac:dyDescent="0.2">
      <c r="A70785"/>
    </row>
    <row r="70786" spans="1:1" x14ac:dyDescent="0.2">
      <c r="A70786"/>
    </row>
    <row r="70787" spans="1:1" x14ac:dyDescent="0.2">
      <c r="A70787"/>
    </row>
    <row r="70788" spans="1:1" x14ac:dyDescent="0.2">
      <c r="A70788"/>
    </row>
    <row r="70789" spans="1:1" x14ac:dyDescent="0.2">
      <c r="A70789"/>
    </row>
    <row r="70790" spans="1:1" x14ac:dyDescent="0.2">
      <c r="A70790"/>
    </row>
    <row r="70791" spans="1:1" x14ac:dyDescent="0.2">
      <c r="A70791"/>
    </row>
    <row r="70792" spans="1:1" x14ac:dyDescent="0.2">
      <c r="A70792"/>
    </row>
    <row r="70793" spans="1:1" x14ac:dyDescent="0.2">
      <c r="A70793"/>
    </row>
    <row r="70794" spans="1:1" x14ac:dyDescent="0.2">
      <c r="A70794"/>
    </row>
    <row r="70795" spans="1:1" x14ac:dyDescent="0.2">
      <c r="A70795"/>
    </row>
    <row r="70796" spans="1:1" x14ac:dyDescent="0.2">
      <c r="A70796"/>
    </row>
    <row r="70797" spans="1:1" x14ac:dyDescent="0.2">
      <c r="A70797"/>
    </row>
    <row r="70798" spans="1:1" x14ac:dyDescent="0.2">
      <c r="A70798"/>
    </row>
    <row r="70799" spans="1:1" x14ac:dyDescent="0.2">
      <c r="A70799"/>
    </row>
    <row r="70800" spans="1:1" x14ac:dyDescent="0.2">
      <c r="A70800"/>
    </row>
    <row r="70801" spans="1:1" x14ac:dyDescent="0.2">
      <c r="A70801"/>
    </row>
    <row r="70802" spans="1:1" x14ac:dyDescent="0.2">
      <c r="A70802"/>
    </row>
    <row r="70803" spans="1:1" x14ac:dyDescent="0.2">
      <c r="A70803"/>
    </row>
    <row r="70804" spans="1:1" x14ac:dyDescent="0.2">
      <c r="A70804"/>
    </row>
    <row r="70805" spans="1:1" x14ac:dyDescent="0.2">
      <c r="A70805"/>
    </row>
    <row r="70806" spans="1:1" x14ac:dyDescent="0.2">
      <c r="A70806"/>
    </row>
    <row r="70807" spans="1:1" x14ac:dyDescent="0.2">
      <c r="A70807"/>
    </row>
    <row r="70808" spans="1:1" x14ac:dyDescent="0.2">
      <c r="A70808"/>
    </row>
    <row r="70809" spans="1:1" x14ac:dyDescent="0.2">
      <c r="A70809"/>
    </row>
    <row r="70810" spans="1:1" x14ac:dyDescent="0.2">
      <c r="A70810"/>
    </row>
    <row r="70811" spans="1:1" x14ac:dyDescent="0.2">
      <c r="A70811"/>
    </row>
    <row r="70812" spans="1:1" x14ac:dyDescent="0.2">
      <c r="A70812"/>
    </row>
    <row r="70813" spans="1:1" x14ac:dyDescent="0.2">
      <c r="A70813"/>
    </row>
    <row r="70814" spans="1:1" x14ac:dyDescent="0.2">
      <c r="A70814"/>
    </row>
    <row r="70815" spans="1:1" x14ac:dyDescent="0.2">
      <c r="A70815"/>
    </row>
    <row r="70816" spans="1:1" x14ac:dyDescent="0.2">
      <c r="A70816"/>
    </row>
    <row r="70817" spans="1:1" x14ac:dyDescent="0.2">
      <c r="A70817"/>
    </row>
    <row r="70818" spans="1:1" x14ac:dyDescent="0.2">
      <c r="A70818"/>
    </row>
    <row r="70819" spans="1:1" x14ac:dyDescent="0.2">
      <c r="A70819"/>
    </row>
    <row r="70820" spans="1:1" x14ac:dyDescent="0.2">
      <c r="A70820"/>
    </row>
    <row r="70821" spans="1:1" x14ac:dyDescent="0.2">
      <c r="A70821"/>
    </row>
    <row r="70822" spans="1:1" x14ac:dyDescent="0.2">
      <c r="A70822"/>
    </row>
    <row r="70823" spans="1:1" x14ac:dyDescent="0.2">
      <c r="A70823"/>
    </row>
    <row r="70824" spans="1:1" x14ac:dyDescent="0.2">
      <c r="A70824"/>
    </row>
    <row r="70825" spans="1:1" x14ac:dyDescent="0.2">
      <c r="A70825"/>
    </row>
    <row r="70826" spans="1:1" x14ac:dyDescent="0.2">
      <c r="A70826"/>
    </row>
    <row r="70827" spans="1:1" x14ac:dyDescent="0.2">
      <c r="A70827"/>
    </row>
    <row r="70828" spans="1:1" x14ac:dyDescent="0.2">
      <c r="A70828"/>
    </row>
    <row r="70829" spans="1:1" x14ac:dyDescent="0.2">
      <c r="A70829"/>
    </row>
    <row r="70830" spans="1:1" x14ac:dyDescent="0.2">
      <c r="A70830"/>
    </row>
    <row r="70831" spans="1:1" x14ac:dyDescent="0.2">
      <c r="A70831"/>
    </row>
    <row r="70832" spans="1:1" x14ac:dyDescent="0.2">
      <c r="A70832"/>
    </row>
    <row r="70833" spans="1:1" x14ac:dyDescent="0.2">
      <c r="A70833"/>
    </row>
    <row r="70834" spans="1:1" x14ac:dyDescent="0.2">
      <c r="A70834"/>
    </row>
    <row r="70835" spans="1:1" x14ac:dyDescent="0.2">
      <c r="A70835"/>
    </row>
    <row r="70836" spans="1:1" x14ac:dyDescent="0.2">
      <c r="A70836"/>
    </row>
    <row r="70837" spans="1:1" x14ac:dyDescent="0.2">
      <c r="A70837"/>
    </row>
    <row r="70838" spans="1:1" x14ac:dyDescent="0.2">
      <c r="A70838"/>
    </row>
    <row r="70839" spans="1:1" x14ac:dyDescent="0.2">
      <c r="A70839"/>
    </row>
    <row r="70840" spans="1:1" x14ac:dyDescent="0.2">
      <c r="A70840"/>
    </row>
    <row r="70841" spans="1:1" x14ac:dyDescent="0.2">
      <c r="A70841"/>
    </row>
    <row r="70842" spans="1:1" x14ac:dyDescent="0.2">
      <c r="A70842"/>
    </row>
    <row r="70843" spans="1:1" x14ac:dyDescent="0.2">
      <c r="A70843"/>
    </row>
    <row r="70844" spans="1:1" x14ac:dyDescent="0.2">
      <c r="A70844"/>
    </row>
    <row r="70845" spans="1:1" x14ac:dyDescent="0.2">
      <c r="A70845"/>
    </row>
    <row r="70846" spans="1:1" x14ac:dyDescent="0.2">
      <c r="A70846"/>
    </row>
    <row r="70847" spans="1:1" x14ac:dyDescent="0.2">
      <c r="A70847"/>
    </row>
    <row r="70848" spans="1:1" x14ac:dyDescent="0.2">
      <c r="A70848"/>
    </row>
    <row r="70849" spans="1:1" x14ac:dyDescent="0.2">
      <c r="A70849"/>
    </row>
    <row r="70850" spans="1:1" x14ac:dyDescent="0.2">
      <c r="A70850"/>
    </row>
    <row r="70851" spans="1:1" x14ac:dyDescent="0.2">
      <c r="A70851"/>
    </row>
    <row r="70852" spans="1:1" x14ac:dyDescent="0.2">
      <c r="A70852"/>
    </row>
    <row r="70853" spans="1:1" x14ac:dyDescent="0.2">
      <c r="A70853"/>
    </row>
    <row r="70854" spans="1:1" x14ac:dyDescent="0.2">
      <c r="A70854"/>
    </row>
    <row r="70855" spans="1:1" x14ac:dyDescent="0.2">
      <c r="A70855"/>
    </row>
    <row r="70856" spans="1:1" x14ac:dyDescent="0.2">
      <c r="A70856"/>
    </row>
    <row r="70857" spans="1:1" x14ac:dyDescent="0.2">
      <c r="A70857"/>
    </row>
    <row r="70858" spans="1:1" x14ac:dyDescent="0.2">
      <c r="A70858"/>
    </row>
    <row r="70859" spans="1:1" x14ac:dyDescent="0.2">
      <c r="A70859"/>
    </row>
    <row r="70860" spans="1:1" x14ac:dyDescent="0.2">
      <c r="A70860"/>
    </row>
    <row r="70861" spans="1:1" x14ac:dyDescent="0.2">
      <c r="A70861"/>
    </row>
    <row r="70862" spans="1:1" x14ac:dyDescent="0.2">
      <c r="A70862"/>
    </row>
    <row r="70863" spans="1:1" x14ac:dyDescent="0.2">
      <c r="A70863"/>
    </row>
    <row r="70864" spans="1:1" x14ac:dyDescent="0.2">
      <c r="A70864"/>
    </row>
    <row r="70865" spans="1:1" x14ac:dyDescent="0.2">
      <c r="A70865"/>
    </row>
    <row r="70866" spans="1:1" x14ac:dyDescent="0.2">
      <c r="A70866"/>
    </row>
    <row r="70867" spans="1:1" x14ac:dyDescent="0.2">
      <c r="A70867"/>
    </row>
    <row r="70868" spans="1:1" x14ac:dyDescent="0.2">
      <c r="A70868"/>
    </row>
    <row r="70869" spans="1:1" x14ac:dyDescent="0.2">
      <c r="A70869"/>
    </row>
    <row r="70870" spans="1:1" x14ac:dyDescent="0.2">
      <c r="A70870"/>
    </row>
    <row r="70871" spans="1:1" x14ac:dyDescent="0.2">
      <c r="A70871"/>
    </row>
    <row r="70872" spans="1:1" x14ac:dyDescent="0.2">
      <c r="A70872"/>
    </row>
    <row r="70873" spans="1:1" x14ac:dyDescent="0.2">
      <c r="A70873"/>
    </row>
    <row r="70874" spans="1:1" x14ac:dyDescent="0.2">
      <c r="A70874"/>
    </row>
    <row r="70875" spans="1:1" x14ac:dyDescent="0.2">
      <c r="A70875"/>
    </row>
    <row r="70876" spans="1:1" x14ac:dyDescent="0.2">
      <c r="A70876"/>
    </row>
    <row r="70877" spans="1:1" x14ac:dyDescent="0.2">
      <c r="A70877"/>
    </row>
    <row r="70878" spans="1:1" x14ac:dyDescent="0.2">
      <c r="A70878"/>
    </row>
    <row r="70879" spans="1:1" x14ac:dyDescent="0.2">
      <c r="A70879"/>
    </row>
    <row r="70880" spans="1:1" x14ac:dyDescent="0.2">
      <c r="A70880"/>
    </row>
    <row r="70881" spans="1:1" x14ac:dyDescent="0.2">
      <c r="A70881"/>
    </row>
    <row r="70882" spans="1:1" x14ac:dyDescent="0.2">
      <c r="A70882"/>
    </row>
    <row r="70883" spans="1:1" x14ac:dyDescent="0.2">
      <c r="A70883"/>
    </row>
    <row r="70884" spans="1:1" x14ac:dyDescent="0.2">
      <c r="A70884"/>
    </row>
    <row r="70885" spans="1:1" x14ac:dyDescent="0.2">
      <c r="A70885"/>
    </row>
    <row r="70886" spans="1:1" x14ac:dyDescent="0.2">
      <c r="A70886"/>
    </row>
    <row r="70887" spans="1:1" x14ac:dyDescent="0.2">
      <c r="A70887"/>
    </row>
    <row r="70888" spans="1:1" x14ac:dyDescent="0.2">
      <c r="A70888"/>
    </row>
    <row r="70889" spans="1:1" x14ac:dyDescent="0.2">
      <c r="A70889"/>
    </row>
    <row r="70890" spans="1:1" x14ac:dyDescent="0.2">
      <c r="A70890"/>
    </row>
    <row r="70891" spans="1:1" x14ac:dyDescent="0.2">
      <c r="A70891"/>
    </row>
    <row r="70892" spans="1:1" x14ac:dyDescent="0.2">
      <c r="A70892"/>
    </row>
    <row r="70893" spans="1:1" x14ac:dyDescent="0.2">
      <c r="A70893"/>
    </row>
    <row r="70894" spans="1:1" x14ac:dyDescent="0.2">
      <c r="A70894"/>
    </row>
    <row r="70895" spans="1:1" x14ac:dyDescent="0.2">
      <c r="A70895"/>
    </row>
    <row r="70896" spans="1:1" x14ac:dyDescent="0.2">
      <c r="A70896"/>
    </row>
    <row r="70897" spans="1:1" x14ac:dyDescent="0.2">
      <c r="A70897"/>
    </row>
    <row r="70898" spans="1:1" x14ac:dyDescent="0.2">
      <c r="A70898"/>
    </row>
    <row r="70899" spans="1:1" x14ac:dyDescent="0.2">
      <c r="A70899"/>
    </row>
    <row r="70900" spans="1:1" x14ac:dyDescent="0.2">
      <c r="A70900"/>
    </row>
    <row r="70901" spans="1:1" x14ac:dyDescent="0.2">
      <c r="A70901"/>
    </row>
    <row r="70902" spans="1:1" x14ac:dyDescent="0.2">
      <c r="A70902"/>
    </row>
    <row r="70903" spans="1:1" x14ac:dyDescent="0.2">
      <c r="A70903"/>
    </row>
    <row r="70904" spans="1:1" x14ac:dyDescent="0.2">
      <c r="A70904"/>
    </row>
    <row r="70905" spans="1:1" x14ac:dyDescent="0.2">
      <c r="A70905"/>
    </row>
    <row r="70906" spans="1:1" x14ac:dyDescent="0.2">
      <c r="A70906"/>
    </row>
    <row r="70907" spans="1:1" x14ac:dyDescent="0.2">
      <c r="A70907"/>
    </row>
    <row r="70908" spans="1:1" x14ac:dyDescent="0.2">
      <c r="A70908"/>
    </row>
    <row r="70909" spans="1:1" x14ac:dyDescent="0.2">
      <c r="A70909"/>
    </row>
    <row r="70910" spans="1:1" x14ac:dyDescent="0.2">
      <c r="A70910"/>
    </row>
    <row r="70911" spans="1:1" x14ac:dyDescent="0.2">
      <c r="A70911"/>
    </row>
    <row r="70912" spans="1:1" x14ac:dyDescent="0.2">
      <c r="A70912"/>
    </row>
    <row r="70913" spans="1:1" x14ac:dyDescent="0.2">
      <c r="A70913"/>
    </row>
    <row r="70914" spans="1:1" x14ac:dyDescent="0.2">
      <c r="A70914"/>
    </row>
    <row r="70915" spans="1:1" x14ac:dyDescent="0.2">
      <c r="A70915"/>
    </row>
    <row r="70916" spans="1:1" x14ac:dyDescent="0.2">
      <c r="A70916"/>
    </row>
    <row r="70917" spans="1:1" x14ac:dyDescent="0.2">
      <c r="A70917"/>
    </row>
    <row r="70918" spans="1:1" x14ac:dyDescent="0.2">
      <c r="A70918"/>
    </row>
    <row r="70919" spans="1:1" x14ac:dyDescent="0.2">
      <c r="A70919"/>
    </row>
    <row r="70920" spans="1:1" x14ac:dyDescent="0.2">
      <c r="A70920"/>
    </row>
    <row r="70921" spans="1:1" x14ac:dyDescent="0.2">
      <c r="A70921"/>
    </row>
    <row r="70922" spans="1:1" x14ac:dyDescent="0.2">
      <c r="A70922"/>
    </row>
    <row r="70923" spans="1:1" x14ac:dyDescent="0.2">
      <c r="A70923"/>
    </row>
    <row r="70924" spans="1:1" x14ac:dyDescent="0.2">
      <c r="A70924"/>
    </row>
    <row r="70925" spans="1:1" x14ac:dyDescent="0.2">
      <c r="A70925"/>
    </row>
    <row r="70926" spans="1:1" x14ac:dyDescent="0.2">
      <c r="A70926"/>
    </row>
    <row r="70927" spans="1:1" x14ac:dyDescent="0.2">
      <c r="A70927"/>
    </row>
    <row r="70928" spans="1:1" x14ac:dyDescent="0.2">
      <c r="A70928"/>
    </row>
    <row r="70929" spans="1:1" x14ac:dyDescent="0.2">
      <c r="A70929"/>
    </row>
    <row r="70930" spans="1:1" x14ac:dyDescent="0.2">
      <c r="A70930"/>
    </row>
    <row r="70931" spans="1:1" x14ac:dyDescent="0.2">
      <c r="A70931"/>
    </row>
    <row r="70932" spans="1:1" x14ac:dyDescent="0.2">
      <c r="A70932"/>
    </row>
    <row r="70933" spans="1:1" x14ac:dyDescent="0.2">
      <c r="A70933"/>
    </row>
    <row r="70934" spans="1:1" x14ac:dyDescent="0.2">
      <c r="A70934"/>
    </row>
    <row r="70935" spans="1:1" x14ac:dyDescent="0.2">
      <c r="A70935"/>
    </row>
    <row r="70936" spans="1:1" x14ac:dyDescent="0.2">
      <c r="A70936"/>
    </row>
    <row r="70937" spans="1:1" x14ac:dyDescent="0.2">
      <c r="A70937"/>
    </row>
    <row r="70938" spans="1:1" x14ac:dyDescent="0.2">
      <c r="A70938"/>
    </row>
    <row r="70939" spans="1:1" x14ac:dyDescent="0.2">
      <c r="A70939"/>
    </row>
    <row r="70940" spans="1:1" x14ac:dyDescent="0.2">
      <c r="A70940"/>
    </row>
    <row r="70941" spans="1:1" x14ac:dyDescent="0.2">
      <c r="A70941"/>
    </row>
    <row r="70942" spans="1:1" x14ac:dyDescent="0.2">
      <c r="A70942"/>
    </row>
    <row r="70943" spans="1:1" x14ac:dyDescent="0.2">
      <c r="A70943"/>
    </row>
    <row r="70944" spans="1:1" x14ac:dyDescent="0.2">
      <c r="A70944"/>
    </row>
    <row r="70945" spans="1:1" x14ac:dyDescent="0.2">
      <c r="A70945"/>
    </row>
    <row r="70946" spans="1:1" x14ac:dyDescent="0.2">
      <c r="A70946"/>
    </row>
    <row r="70947" spans="1:1" x14ac:dyDescent="0.2">
      <c r="A70947"/>
    </row>
    <row r="70948" spans="1:1" x14ac:dyDescent="0.2">
      <c r="A70948"/>
    </row>
    <row r="70949" spans="1:1" x14ac:dyDescent="0.2">
      <c r="A70949"/>
    </row>
    <row r="70950" spans="1:1" x14ac:dyDescent="0.2">
      <c r="A70950"/>
    </row>
    <row r="70951" spans="1:1" x14ac:dyDescent="0.2">
      <c r="A70951"/>
    </row>
    <row r="70952" spans="1:1" x14ac:dyDescent="0.2">
      <c r="A70952"/>
    </row>
    <row r="70953" spans="1:1" x14ac:dyDescent="0.2">
      <c r="A70953"/>
    </row>
    <row r="70954" spans="1:1" x14ac:dyDescent="0.2">
      <c r="A70954"/>
    </row>
    <row r="70955" spans="1:1" x14ac:dyDescent="0.2">
      <c r="A70955"/>
    </row>
    <row r="70956" spans="1:1" x14ac:dyDescent="0.2">
      <c r="A70956"/>
    </row>
    <row r="70957" spans="1:1" x14ac:dyDescent="0.2">
      <c r="A70957"/>
    </row>
    <row r="70958" spans="1:1" x14ac:dyDescent="0.2">
      <c r="A70958"/>
    </row>
    <row r="70959" spans="1:1" x14ac:dyDescent="0.2">
      <c r="A70959"/>
    </row>
    <row r="70960" spans="1:1" x14ac:dyDescent="0.2">
      <c r="A70960"/>
    </row>
    <row r="70961" spans="1:1" x14ac:dyDescent="0.2">
      <c r="A70961"/>
    </row>
    <row r="70962" spans="1:1" x14ac:dyDescent="0.2">
      <c r="A70962"/>
    </row>
    <row r="70963" spans="1:1" x14ac:dyDescent="0.2">
      <c r="A70963"/>
    </row>
    <row r="70964" spans="1:1" x14ac:dyDescent="0.2">
      <c r="A70964"/>
    </row>
    <row r="70965" spans="1:1" x14ac:dyDescent="0.2">
      <c r="A70965"/>
    </row>
    <row r="70966" spans="1:1" x14ac:dyDescent="0.2">
      <c r="A70966"/>
    </row>
    <row r="70967" spans="1:1" x14ac:dyDescent="0.2">
      <c r="A70967"/>
    </row>
    <row r="70968" spans="1:1" x14ac:dyDescent="0.2">
      <c r="A70968"/>
    </row>
    <row r="70969" spans="1:1" x14ac:dyDescent="0.2">
      <c r="A70969"/>
    </row>
    <row r="70970" spans="1:1" x14ac:dyDescent="0.2">
      <c r="A70970"/>
    </row>
    <row r="70971" spans="1:1" x14ac:dyDescent="0.2">
      <c r="A70971"/>
    </row>
    <row r="70972" spans="1:1" x14ac:dyDescent="0.2">
      <c r="A70972"/>
    </row>
    <row r="70973" spans="1:1" x14ac:dyDescent="0.2">
      <c r="A70973"/>
    </row>
    <row r="70974" spans="1:1" x14ac:dyDescent="0.2">
      <c r="A70974"/>
    </row>
    <row r="70975" spans="1:1" x14ac:dyDescent="0.2">
      <c r="A70975"/>
    </row>
    <row r="70976" spans="1:1" x14ac:dyDescent="0.2">
      <c r="A70976"/>
    </row>
    <row r="70977" spans="1:1" x14ac:dyDescent="0.2">
      <c r="A70977"/>
    </row>
    <row r="70978" spans="1:1" x14ac:dyDescent="0.2">
      <c r="A70978"/>
    </row>
    <row r="70979" spans="1:1" x14ac:dyDescent="0.2">
      <c r="A70979"/>
    </row>
    <row r="70980" spans="1:1" x14ac:dyDescent="0.2">
      <c r="A70980"/>
    </row>
    <row r="70981" spans="1:1" x14ac:dyDescent="0.2">
      <c r="A70981"/>
    </row>
    <row r="70982" spans="1:1" x14ac:dyDescent="0.2">
      <c r="A70982"/>
    </row>
    <row r="70983" spans="1:1" x14ac:dyDescent="0.2">
      <c r="A70983"/>
    </row>
    <row r="70984" spans="1:1" x14ac:dyDescent="0.2">
      <c r="A70984"/>
    </row>
    <row r="70985" spans="1:1" x14ac:dyDescent="0.2">
      <c r="A70985"/>
    </row>
    <row r="70986" spans="1:1" x14ac:dyDescent="0.2">
      <c r="A70986"/>
    </row>
    <row r="70987" spans="1:1" x14ac:dyDescent="0.2">
      <c r="A70987"/>
    </row>
    <row r="70988" spans="1:1" x14ac:dyDescent="0.2">
      <c r="A70988"/>
    </row>
    <row r="70989" spans="1:1" x14ac:dyDescent="0.2">
      <c r="A70989"/>
    </row>
    <row r="70990" spans="1:1" x14ac:dyDescent="0.2">
      <c r="A70990"/>
    </row>
    <row r="70991" spans="1:1" x14ac:dyDescent="0.2">
      <c r="A70991"/>
    </row>
    <row r="70992" spans="1:1" x14ac:dyDescent="0.2">
      <c r="A70992"/>
    </row>
    <row r="70993" spans="1:1" x14ac:dyDescent="0.2">
      <c r="A70993"/>
    </row>
    <row r="70994" spans="1:1" x14ac:dyDescent="0.2">
      <c r="A70994"/>
    </row>
    <row r="70995" spans="1:1" x14ac:dyDescent="0.2">
      <c r="A70995"/>
    </row>
    <row r="70996" spans="1:1" x14ac:dyDescent="0.2">
      <c r="A70996"/>
    </row>
    <row r="70997" spans="1:1" x14ac:dyDescent="0.2">
      <c r="A70997"/>
    </row>
    <row r="70998" spans="1:1" x14ac:dyDescent="0.2">
      <c r="A70998"/>
    </row>
    <row r="70999" spans="1:1" x14ac:dyDescent="0.2">
      <c r="A70999"/>
    </row>
    <row r="71000" spans="1:1" x14ac:dyDescent="0.2">
      <c r="A71000"/>
    </row>
    <row r="71001" spans="1:1" x14ac:dyDescent="0.2">
      <c r="A71001"/>
    </row>
    <row r="71002" spans="1:1" x14ac:dyDescent="0.2">
      <c r="A71002"/>
    </row>
    <row r="71003" spans="1:1" x14ac:dyDescent="0.2">
      <c r="A71003"/>
    </row>
    <row r="71004" spans="1:1" x14ac:dyDescent="0.2">
      <c r="A71004"/>
    </row>
    <row r="71005" spans="1:1" x14ac:dyDescent="0.2">
      <c r="A71005"/>
    </row>
    <row r="71006" spans="1:1" x14ac:dyDescent="0.2">
      <c r="A71006"/>
    </row>
    <row r="71007" spans="1:1" x14ac:dyDescent="0.2">
      <c r="A71007"/>
    </row>
    <row r="71008" spans="1:1" x14ac:dyDescent="0.2">
      <c r="A71008"/>
    </row>
    <row r="71009" spans="1:1" x14ac:dyDescent="0.2">
      <c r="A71009"/>
    </row>
    <row r="71010" spans="1:1" x14ac:dyDescent="0.2">
      <c r="A71010"/>
    </row>
    <row r="71011" spans="1:1" x14ac:dyDescent="0.2">
      <c r="A71011"/>
    </row>
    <row r="71012" spans="1:1" x14ac:dyDescent="0.2">
      <c r="A71012"/>
    </row>
    <row r="71013" spans="1:1" x14ac:dyDescent="0.2">
      <c r="A71013"/>
    </row>
    <row r="71014" spans="1:1" x14ac:dyDescent="0.2">
      <c r="A71014"/>
    </row>
    <row r="71015" spans="1:1" x14ac:dyDescent="0.2">
      <c r="A71015"/>
    </row>
    <row r="71016" spans="1:1" x14ac:dyDescent="0.2">
      <c r="A71016"/>
    </row>
    <row r="71017" spans="1:1" x14ac:dyDescent="0.2">
      <c r="A71017"/>
    </row>
    <row r="71018" spans="1:1" x14ac:dyDescent="0.2">
      <c r="A71018"/>
    </row>
    <row r="71019" spans="1:1" x14ac:dyDescent="0.2">
      <c r="A71019"/>
    </row>
    <row r="71020" spans="1:1" x14ac:dyDescent="0.2">
      <c r="A71020"/>
    </row>
    <row r="71021" spans="1:1" x14ac:dyDescent="0.2">
      <c r="A71021"/>
    </row>
    <row r="71022" spans="1:1" x14ac:dyDescent="0.2">
      <c r="A71022"/>
    </row>
    <row r="71023" spans="1:1" x14ac:dyDescent="0.2">
      <c r="A71023"/>
    </row>
    <row r="71024" spans="1:1" x14ac:dyDescent="0.2">
      <c r="A71024"/>
    </row>
    <row r="71025" spans="1:1" x14ac:dyDescent="0.2">
      <c r="A71025"/>
    </row>
    <row r="71026" spans="1:1" x14ac:dyDescent="0.2">
      <c r="A71026"/>
    </row>
    <row r="71027" spans="1:1" x14ac:dyDescent="0.2">
      <c r="A71027"/>
    </row>
    <row r="71028" spans="1:1" x14ac:dyDescent="0.2">
      <c r="A71028"/>
    </row>
    <row r="71029" spans="1:1" x14ac:dyDescent="0.2">
      <c r="A71029"/>
    </row>
    <row r="71030" spans="1:1" x14ac:dyDescent="0.2">
      <c r="A71030"/>
    </row>
    <row r="71031" spans="1:1" x14ac:dyDescent="0.2">
      <c r="A71031"/>
    </row>
    <row r="71032" spans="1:1" x14ac:dyDescent="0.2">
      <c r="A71032"/>
    </row>
    <row r="71033" spans="1:1" x14ac:dyDescent="0.2">
      <c r="A71033"/>
    </row>
    <row r="71034" spans="1:1" x14ac:dyDescent="0.2">
      <c r="A71034"/>
    </row>
    <row r="71035" spans="1:1" x14ac:dyDescent="0.2">
      <c r="A71035"/>
    </row>
    <row r="71036" spans="1:1" x14ac:dyDescent="0.2">
      <c r="A71036"/>
    </row>
    <row r="71037" spans="1:1" x14ac:dyDescent="0.2">
      <c r="A71037"/>
    </row>
    <row r="71038" spans="1:1" x14ac:dyDescent="0.2">
      <c r="A71038"/>
    </row>
    <row r="71039" spans="1:1" x14ac:dyDescent="0.2">
      <c r="A71039"/>
    </row>
    <row r="71040" spans="1:1" x14ac:dyDescent="0.2">
      <c r="A71040"/>
    </row>
    <row r="71041" spans="1:1" x14ac:dyDescent="0.2">
      <c r="A71041"/>
    </row>
    <row r="71042" spans="1:1" x14ac:dyDescent="0.2">
      <c r="A71042"/>
    </row>
    <row r="71043" spans="1:1" x14ac:dyDescent="0.2">
      <c r="A71043"/>
    </row>
    <row r="71044" spans="1:1" x14ac:dyDescent="0.2">
      <c r="A71044"/>
    </row>
    <row r="71045" spans="1:1" x14ac:dyDescent="0.2">
      <c r="A71045"/>
    </row>
    <row r="71046" spans="1:1" x14ac:dyDescent="0.2">
      <c r="A71046"/>
    </row>
    <row r="71047" spans="1:1" x14ac:dyDescent="0.2">
      <c r="A71047"/>
    </row>
    <row r="71048" spans="1:1" x14ac:dyDescent="0.2">
      <c r="A71048"/>
    </row>
    <row r="71049" spans="1:1" x14ac:dyDescent="0.2">
      <c r="A71049"/>
    </row>
    <row r="71050" spans="1:1" x14ac:dyDescent="0.2">
      <c r="A71050"/>
    </row>
    <row r="71051" spans="1:1" x14ac:dyDescent="0.2">
      <c r="A71051"/>
    </row>
    <row r="71052" spans="1:1" x14ac:dyDescent="0.2">
      <c r="A71052"/>
    </row>
    <row r="71053" spans="1:1" x14ac:dyDescent="0.2">
      <c r="A71053"/>
    </row>
    <row r="71054" spans="1:1" x14ac:dyDescent="0.2">
      <c r="A71054"/>
    </row>
    <row r="71055" spans="1:1" x14ac:dyDescent="0.2">
      <c r="A71055"/>
    </row>
    <row r="71056" spans="1:1" x14ac:dyDescent="0.2">
      <c r="A71056"/>
    </row>
    <row r="71057" spans="1:1" x14ac:dyDescent="0.2">
      <c r="A71057"/>
    </row>
    <row r="71058" spans="1:1" x14ac:dyDescent="0.2">
      <c r="A71058"/>
    </row>
    <row r="71059" spans="1:1" x14ac:dyDescent="0.2">
      <c r="A71059"/>
    </row>
    <row r="71060" spans="1:1" x14ac:dyDescent="0.2">
      <c r="A71060"/>
    </row>
    <row r="71061" spans="1:1" x14ac:dyDescent="0.2">
      <c r="A71061"/>
    </row>
    <row r="71062" spans="1:1" x14ac:dyDescent="0.2">
      <c r="A71062"/>
    </row>
    <row r="71063" spans="1:1" x14ac:dyDescent="0.2">
      <c r="A71063"/>
    </row>
    <row r="71064" spans="1:1" x14ac:dyDescent="0.2">
      <c r="A71064"/>
    </row>
    <row r="71065" spans="1:1" x14ac:dyDescent="0.2">
      <c r="A71065"/>
    </row>
    <row r="71066" spans="1:1" x14ac:dyDescent="0.2">
      <c r="A71066"/>
    </row>
    <row r="71067" spans="1:1" x14ac:dyDescent="0.2">
      <c r="A71067"/>
    </row>
    <row r="71068" spans="1:1" x14ac:dyDescent="0.2">
      <c r="A71068"/>
    </row>
    <row r="71069" spans="1:1" x14ac:dyDescent="0.2">
      <c r="A71069"/>
    </row>
    <row r="71070" spans="1:1" x14ac:dyDescent="0.2">
      <c r="A71070"/>
    </row>
    <row r="71071" spans="1:1" x14ac:dyDescent="0.2">
      <c r="A71071"/>
    </row>
    <row r="71072" spans="1:1" x14ac:dyDescent="0.2">
      <c r="A71072"/>
    </row>
    <row r="71073" spans="1:1" x14ac:dyDescent="0.2">
      <c r="A71073"/>
    </row>
    <row r="71074" spans="1:1" x14ac:dyDescent="0.2">
      <c r="A71074"/>
    </row>
    <row r="71075" spans="1:1" x14ac:dyDescent="0.2">
      <c r="A71075"/>
    </row>
    <row r="71076" spans="1:1" x14ac:dyDescent="0.2">
      <c r="A71076"/>
    </row>
    <row r="71077" spans="1:1" x14ac:dyDescent="0.2">
      <c r="A71077"/>
    </row>
    <row r="71078" spans="1:1" x14ac:dyDescent="0.2">
      <c r="A71078"/>
    </row>
    <row r="71079" spans="1:1" x14ac:dyDescent="0.2">
      <c r="A71079"/>
    </row>
    <row r="71080" spans="1:1" x14ac:dyDescent="0.2">
      <c r="A71080"/>
    </row>
    <row r="71081" spans="1:1" x14ac:dyDescent="0.2">
      <c r="A71081"/>
    </row>
    <row r="71082" spans="1:1" x14ac:dyDescent="0.2">
      <c r="A71082"/>
    </row>
    <row r="71083" spans="1:1" x14ac:dyDescent="0.2">
      <c r="A71083"/>
    </row>
    <row r="71084" spans="1:1" x14ac:dyDescent="0.2">
      <c r="A71084"/>
    </row>
    <row r="71085" spans="1:1" x14ac:dyDescent="0.2">
      <c r="A71085"/>
    </row>
    <row r="71086" spans="1:1" x14ac:dyDescent="0.2">
      <c r="A71086"/>
    </row>
    <row r="71087" spans="1:1" x14ac:dyDescent="0.2">
      <c r="A71087"/>
    </row>
    <row r="71088" spans="1:1" x14ac:dyDescent="0.2">
      <c r="A71088"/>
    </row>
    <row r="71089" spans="1:1" x14ac:dyDescent="0.2">
      <c r="A71089"/>
    </row>
    <row r="71090" spans="1:1" x14ac:dyDescent="0.2">
      <c r="A71090"/>
    </row>
    <row r="71091" spans="1:1" x14ac:dyDescent="0.2">
      <c r="A71091"/>
    </row>
    <row r="71092" spans="1:1" x14ac:dyDescent="0.2">
      <c r="A71092"/>
    </row>
    <row r="71093" spans="1:1" x14ac:dyDescent="0.2">
      <c r="A71093"/>
    </row>
    <row r="71094" spans="1:1" x14ac:dyDescent="0.2">
      <c r="A71094"/>
    </row>
    <row r="71095" spans="1:1" x14ac:dyDescent="0.2">
      <c r="A71095"/>
    </row>
    <row r="71096" spans="1:1" x14ac:dyDescent="0.2">
      <c r="A71096"/>
    </row>
    <row r="71097" spans="1:1" x14ac:dyDescent="0.2">
      <c r="A71097"/>
    </row>
    <row r="71098" spans="1:1" x14ac:dyDescent="0.2">
      <c r="A71098"/>
    </row>
    <row r="71099" spans="1:1" x14ac:dyDescent="0.2">
      <c r="A71099"/>
    </row>
    <row r="71100" spans="1:1" x14ac:dyDescent="0.2">
      <c r="A71100"/>
    </row>
    <row r="71101" spans="1:1" x14ac:dyDescent="0.2">
      <c r="A71101"/>
    </row>
    <row r="71102" spans="1:1" x14ac:dyDescent="0.2">
      <c r="A71102"/>
    </row>
    <row r="71103" spans="1:1" x14ac:dyDescent="0.2">
      <c r="A71103"/>
    </row>
    <row r="71104" spans="1:1" x14ac:dyDescent="0.2">
      <c r="A71104"/>
    </row>
    <row r="71105" spans="1:1" x14ac:dyDescent="0.2">
      <c r="A71105"/>
    </row>
    <row r="71106" spans="1:1" x14ac:dyDescent="0.2">
      <c r="A71106"/>
    </row>
    <row r="71107" spans="1:1" x14ac:dyDescent="0.2">
      <c r="A71107"/>
    </row>
    <row r="71108" spans="1:1" x14ac:dyDescent="0.2">
      <c r="A71108"/>
    </row>
    <row r="71109" spans="1:1" x14ac:dyDescent="0.2">
      <c r="A71109"/>
    </row>
    <row r="71110" spans="1:1" x14ac:dyDescent="0.2">
      <c r="A71110"/>
    </row>
    <row r="71111" spans="1:1" x14ac:dyDescent="0.2">
      <c r="A71111"/>
    </row>
    <row r="71112" spans="1:1" x14ac:dyDescent="0.2">
      <c r="A71112"/>
    </row>
    <row r="71113" spans="1:1" x14ac:dyDescent="0.2">
      <c r="A71113"/>
    </row>
    <row r="71114" spans="1:1" x14ac:dyDescent="0.2">
      <c r="A71114"/>
    </row>
    <row r="71115" spans="1:1" x14ac:dyDescent="0.2">
      <c r="A71115"/>
    </row>
    <row r="71116" spans="1:1" x14ac:dyDescent="0.2">
      <c r="A71116"/>
    </row>
    <row r="71117" spans="1:1" x14ac:dyDescent="0.2">
      <c r="A71117"/>
    </row>
    <row r="71118" spans="1:1" x14ac:dyDescent="0.2">
      <c r="A71118"/>
    </row>
    <row r="71119" spans="1:1" x14ac:dyDescent="0.2">
      <c r="A71119"/>
    </row>
    <row r="71120" spans="1:1" x14ac:dyDescent="0.2">
      <c r="A71120"/>
    </row>
    <row r="71121" spans="1:1" x14ac:dyDescent="0.2">
      <c r="A71121"/>
    </row>
    <row r="71122" spans="1:1" x14ac:dyDescent="0.2">
      <c r="A71122"/>
    </row>
    <row r="71123" spans="1:1" x14ac:dyDescent="0.2">
      <c r="A71123"/>
    </row>
    <row r="71124" spans="1:1" x14ac:dyDescent="0.2">
      <c r="A71124"/>
    </row>
    <row r="71125" spans="1:1" x14ac:dyDescent="0.2">
      <c r="A71125"/>
    </row>
    <row r="71126" spans="1:1" x14ac:dyDescent="0.2">
      <c r="A71126"/>
    </row>
    <row r="71127" spans="1:1" x14ac:dyDescent="0.2">
      <c r="A71127"/>
    </row>
    <row r="71128" spans="1:1" x14ac:dyDescent="0.2">
      <c r="A71128"/>
    </row>
    <row r="71129" spans="1:1" x14ac:dyDescent="0.2">
      <c r="A71129"/>
    </row>
    <row r="71130" spans="1:1" x14ac:dyDescent="0.2">
      <c r="A71130"/>
    </row>
    <row r="71131" spans="1:1" x14ac:dyDescent="0.2">
      <c r="A71131"/>
    </row>
    <row r="71132" spans="1:1" x14ac:dyDescent="0.2">
      <c r="A71132"/>
    </row>
    <row r="71133" spans="1:1" x14ac:dyDescent="0.2">
      <c r="A71133"/>
    </row>
    <row r="71134" spans="1:1" x14ac:dyDescent="0.2">
      <c r="A71134"/>
    </row>
    <row r="71135" spans="1:1" x14ac:dyDescent="0.2">
      <c r="A71135"/>
    </row>
    <row r="71136" spans="1:1" x14ac:dyDescent="0.2">
      <c r="A71136"/>
    </row>
    <row r="71137" spans="1:1" x14ac:dyDescent="0.2">
      <c r="A71137"/>
    </row>
    <row r="71138" spans="1:1" x14ac:dyDescent="0.2">
      <c r="A71138"/>
    </row>
    <row r="71139" spans="1:1" x14ac:dyDescent="0.2">
      <c r="A71139"/>
    </row>
    <row r="71140" spans="1:1" x14ac:dyDescent="0.2">
      <c r="A71140"/>
    </row>
    <row r="71141" spans="1:1" x14ac:dyDescent="0.2">
      <c r="A71141"/>
    </row>
    <row r="71142" spans="1:1" x14ac:dyDescent="0.2">
      <c r="A71142"/>
    </row>
    <row r="71143" spans="1:1" x14ac:dyDescent="0.2">
      <c r="A71143"/>
    </row>
    <row r="71144" spans="1:1" x14ac:dyDescent="0.2">
      <c r="A71144"/>
    </row>
    <row r="71145" spans="1:1" x14ac:dyDescent="0.2">
      <c r="A71145"/>
    </row>
    <row r="71146" spans="1:1" x14ac:dyDescent="0.2">
      <c r="A71146"/>
    </row>
    <row r="71147" spans="1:1" x14ac:dyDescent="0.2">
      <c r="A71147"/>
    </row>
    <row r="71148" spans="1:1" x14ac:dyDescent="0.2">
      <c r="A71148"/>
    </row>
    <row r="71149" spans="1:1" x14ac:dyDescent="0.2">
      <c r="A71149"/>
    </row>
    <row r="71150" spans="1:1" x14ac:dyDescent="0.2">
      <c r="A71150"/>
    </row>
    <row r="71151" spans="1:1" x14ac:dyDescent="0.2">
      <c r="A71151"/>
    </row>
    <row r="71152" spans="1:1" x14ac:dyDescent="0.2">
      <c r="A71152"/>
    </row>
    <row r="71153" spans="1:1" x14ac:dyDescent="0.2">
      <c r="A71153"/>
    </row>
    <row r="71154" spans="1:1" x14ac:dyDescent="0.2">
      <c r="A71154"/>
    </row>
    <row r="71155" spans="1:1" x14ac:dyDescent="0.2">
      <c r="A71155"/>
    </row>
    <row r="71156" spans="1:1" x14ac:dyDescent="0.2">
      <c r="A71156"/>
    </row>
    <row r="71157" spans="1:1" x14ac:dyDescent="0.2">
      <c r="A71157"/>
    </row>
    <row r="71158" spans="1:1" x14ac:dyDescent="0.2">
      <c r="A71158"/>
    </row>
    <row r="71159" spans="1:1" x14ac:dyDescent="0.2">
      <c r="A71159"/>
    </row>
    <row r="71160" spans="1:1" x14ac:dyDescent="0.2">
      <c r="A71160"/>
    </row>
    <row r="71161" spans="1:1" x14ac:dyDescent="0.2">
      <c r="A71161"/>
    </row>
    <row r="71162" spans="1:1" x14ac:dyDescent="0.2">
      <c r="A71162"/>
    </row>
    <row r="71163" spans="1:1" x14ac:dyDescent="0.2">
      <c r="A71163"/>
    </row>
    <row r="71164" spans="1:1" x14ac:dyDescent="0.2">
      <c r="A71164"/>
    </row>
    <row r="71165" spans="1:1" x14ac:dyDescent="0.2">
      <c r="A71165"/>
    </row>
    <row r="71166" spans="1:1" x14ac:dyDescent="0.2">
      <c r="A71166"/>
    </row>
    <row r="71167" spans="1:1" x14ac:dyDescent="0.2">
      <c r="A71167"/>
    </row>
    <row r="71168" spans="1:1" x14ac:dyDescent="0.2">
      <c r="A71168"/>
    </row>
    <row r="71169" spans="1:1" x14ac:dyDescent="0.2">
      <c r="A71169"/>
    </row>
    <row r="71170" spans="1:1" x14ac:dyDescent="0.2">
      <c r="A71170"/>
    </row>
    <row r="71171" spans="1:1" x14ac:dyDescent="0.2">
      <c r="A71171"/>
    </row>
    <row r="71172" spans="1:1" x14ac:dyDescent="0.2">
      <c r="A71172"/>
    </row>
    <row r="71173" spans="1:1" x14ac:dyDescent="0.2">
      <c r="A71173"/>
    </row>
    <row r="71174" spans="1:1" x14ac:dyDescent="0.2">
      <c r="A71174"/>
    </row>
    <row r="71175" spans="1:1" x14ac:dyDescent="0.2">
      <c r="A71175"/>
    </row>
    <row r="71176" spans="1:1" x14ac:dyDescent="0.2">
      <c r="A71176"/>
    </row>
    <row r="71177" spans="1:1" x14ac:dyDescent="0.2">
      <c r="A71177"/>
    </row>
    <row r="71178" spans="1:1" x14ac:dyDescent="0.2">
      <c r="A71178"/>
    </row>
    <row r="71179" spans="1:1" x14ac:dyDescent="0.2">
      <c r="A71179"/>
    </row>
    <row r="71180" spans="1:1" x14ac:dyDescent="0.2">
      <c r="A71180"/>
    </row>
    <row r="71181" spans="1:1" x14ac:dyDescent="0.2">
      <c r="A71181"/>
    </row>
    <row r="71182" spans="1:1" x14ac:dyDescent="0.2">
      <c r="A71182"/>
    </row>
    <row r="71183" spans="1:1" x14ac:dyDescent="0.2">
      <c r="A71183"/>
    </row>
    <row r="71184" spans="1:1" x14ac:dyDescent="0.2">
      <c r="A71184"/>
    </row>
    <row r="71185" spans="1:1" x14ac:dyDescent="0.2">
      <c r="A71185"/>
    </row>
    <row r="71186" spans="1:1" x14ac:dyDescent="0.2">
      <c r="A71186"/>
    </row>
    <row r="71187" spans="1:1" x14ac:dyDescent="0.2">
      <c r="A71187"/>
    </row>
    <row r="71188" spans="1:1" x14ac:dyDescent="0.2">
      <c r="A71188"/>
    </row>
    <row r="71189" spans="1:1" x14ac:dyDescent="0.2">
      <c r="A71189"/>
    </row>
    <row r="71190" spans="1:1" x14ac:dyDescent="0.2">
      <c r="A71190"/>
    </row>
    <row r="71191" spans="1:1" x14ac:dyDescent="0.2">
      <c r="A71191"/>
    </row>
    <row r="71192" spans="1:1" x14ac:dyDescent="0.2">
      <c r="A71192"/>
    </row>
    <row r="71193" spans="1:1" x14ac:dyDescent="0.2">
      <c r="A71193"/>
    </row>
    <row r="71194" spans="1:1" x14ac:dyDescent="0.2">
      <c r="A71194"/>
    </row>
    <row r="71195" spans="1:1" x14ac:dyDescent="0.2">
      <c r="A71195"/>
    </row>
    <row r="71196" spans="1:1" x14ac:dyDescent="0.2">
      <c r="A71196"/>
    </row>
    <row r="71197" spans="1:1" x14ac:dyDescent="0.2">
      <c r="A71197"/>
    </row>
    <row r="71198" spans="1:1" x14ac:dyDescent="0.2">
      <c r="A71198"/>
    </row>
    <row r="71199" spans="1:1" x14ac:dyDescent="0.2">
      <c r="A71199"/>
    </row>
    <row r="71200" spans="1:1" x14ac:dyDescent="0.2">
      <c r="A71200"/>
    </row>
    <row r="71201" spans="1:1" x14ac:dyDescent="0.2">
      <c r="A71201"/>
    </row>
    <row r="71202" spans="1:1" x14ac:dyDescent="0.2">
      <c r="A71202"/>
    </row>
    <row r="71203" spans="1:1" x14ac:dyDescent="0.2">
      <c r="A71203"/>
    </row>
    <row r="71204" spans="1:1" x14ac:dyDescent="0.2">
      <c r="A71204"/>
    </row>
    <row r="71205" spans="1:1" x14ac:dyDescent="0.2">
      <c r="A71205"/>
    </row>
    <row r="71206" spans="1:1" x14ac:dyDescent="0.2">
      <c r="A71206"/>
    </row>
    <row r="71207" spans="1:1" x14ac:dyDescent="0.2">
      <c r="A71207"/>
    </row>
    <row r="71208" spans="1:1" x14ac:dyDescent="0.2">
      <c r="A71208"/>
    </row>
    <row r="71209" spans="1:1" x14ac:dyDescent="0.2">
      <c r="A71209"/>
    </row>
    <row r="71210" spans="1:1" x14ac:dyDescent="0.2">
      <c r="A71210"/>
    </row>
    <row r="71211" spans="1:1" x14ac:dyDescent="0.2">
      <c r="A71211"/>
    </row>
    <row r="71212" spans="1:1" x14ac:dyDescent="0.2">
      <c r="A71212"/>
    </row>
    <row r="71213" spans="1:1" x14ac:dyDescent="0.2">
      <c r="A71213"/>
    </row>
    <row r="71214" spans="1:1" x14ac:dyDescent="0.2">
      <c r="A71214"/>
    </row>
    <row r="71215" spans="1:1" x14ac:dyDescent="0.2">
      <c r="A71215"/>
    </row>
    <row r="71216" spans="1:1" x14ac:dyDescent="0.2">
      <c r="A71216"/>
    </row>
    <row r="71217" spans="1:1" x14ac:dyDescent="0.2">
      <c r="A71217"/>
    </row>
    <row r="71218" spans="1:1" x14ac:dyDescent="0.2">
      <c r="A71218"/>
    </row>
    <row r="71219" spans="1:1" x14ac:dyDescent="0.2">
      <c r="A71219"/>
    </row>
    <row r="71220" spans="1:1" x14ac:dyDescent="0.2">
      <c r="A71220"/>
    </row>
    <row r="71221" spans="1:1" x14ac:dyDescent="0.2">
      <c r="A71221"/>
    </row>
    <row r="71222" spans="1:1" x14ac:dyDescent="0.2">
      <c r="A71222"/>
    </row>
    <row r="71223" spans="1:1" x14ac:dyDescent="0.2">
      <c r="A71223"/>
    </row>
    <row r="71224" spans="1:1" x14ac:dyDescent="0.2">
      <c r="A71224"/>
    </row>
    <row r="71225" spans="1:1" x14ac:dyDescent="0.2">
      <c r="A71225"/>
    </row>
    <row r="71226" spans="1:1" x14ac:dyDescent="0.2">
      <c r="A71226"/>
    </row>
    <row r="71227" spans="1:1" x14ac:dyDescent="0.2">
      <c r="A71227"/>
    </row>
    <row r="71228" spans="1:1" x14ac:dyDescent="0.2">
      <c r="A71228"/>
    </row>
    <row r="71229" spans="1:1" x14ac:dyDescent="0.2">
      <c r="A71229"/>
    </row>
    <row r="71230" spans="1:1" x14ac:dyDescent="0.2">
      <c r="A71230"/>
    </row>
    <row r="71231" spans="1:1" x14ac:dyDescent="0.2">
      <c r="A71231"/>
    </row>
    <row r="71232" spans="1:1" x14ac:dyDescent="0.2">
      <c r="A71232"/>
    </row>
    <row r="71233" spans="1:1" x14ac:dyDescent="0.2">
      <c r="A71233"/>
    </row>
    <row r="71234" spans="1:1" x14ac:dyDescent="0.2">
      <c r="A71234"/>
    </row>
    <row r="71235" spans="1:1" x14ac:dyDescent="0.2">
      <c r="A71235"/>
    </row>
    <row r="71236" spans="1:1" x14ac:dyDescent="0.2">
      <c r="A71236"/>
    </row>
    <row r="71237" spans="1:1" x14ac:dyDescent="0.2">
      <c r="A71237"/>
    </row>
    <row r="71238" spans="1:1" x14ac:dyDescent="0.2">
      <c r="A71238"/>
    </row>
    <row r="71239" spans="1:1" x14ac:dyDescent="0.2">
      <c r="A71239"/>
    </row>
    <row r="71240" spans="1:1" x14ac:dyDescent="0.2">
      <c r="A71240"/>
    </row>
    <row r="71241" spans="1:1" x14ac:dyDescent="0.2">
      <c r="A71241"/>
    </row>
    <row r="71242" spans="1:1" x14ac:dyDescent="0.2">
      <c r="A71242"/>
    </row>
    <row r="71243" spans="1:1" x14ac:dyDescent="0.2">
      <c r="A71243"/>
    </row>
    <row r="71244" spans="1:1" x14ac:dyDescent="0.2">
      <c r="A71244"/>
    </row>
    <row r="71245" spans="1:1" x14ac:dyDescent="0.2">
      <c r="A71245"/>
    </row>
    <row r="71246" spans="1:1" x14ac:dyDescent="0.2">
      <c r="A71246"/>
    </row>
    <row r="71247" spans="1:1" x14ac:dyDescent="0.2">
      <c r="A71247"/>
    </row>
    <row r="71248" spans="1:1" x14ac:dyDescent="0.2">
      <c r="A71248"/>
    </row>
    <row r="71249" spans="1:1" x14ac:dyDescent="0.2">
      <c r="A71249"/>
    </row>
    <row r="71250" spans="1:1" x14ac:dyDescent="0.2">
      <c r="A71250"/>
    </row>
    <row r="71251" spans="1:1" x14ac:dyDescent="0.2">
      <c r="A71251"/>
    </row>
    <row r="71252" spans="1:1" x14ac:dyDescent="0.2">
      <c r="A71252"/>
    </row>
    <row r="71253" spans="1:1" x14ac:dyDescent="0.2">
      <c r="A71253"/>
    </row>
    <row r="71254" spans="1:1" x14ac:dyDescent="0.2">
      <c r="A71254"/>
    </row>
    <row r="71255" spans="1:1" x14ac:dyDescent="0.2">
      <c r="A71255"/>
    </row>
    <row r="71256" spans="1:1" x14ac:dyDescent="0.2">
      <c r="A71256"/>
    </row>
    <row r="71257" spans="1:1" x14ac:dyDescent="0.2">
      <c r="A71257"/>
    </row>
    <row r="71258" spans="1:1" x14ac:dyDescent="0.2">
      <c r="A71258"/>
    </row>
    <row r="71259" spans="1:1" x14ac:dyDescent="0.2">
      <c r="A71259"/>
    </row>
    <row r="71260" spans="1:1" x14ac:dyDescent="0.2">
      <c r="A71260"/>
    </row>
    <row r="71261" spans="1:1" x14ac:dyDescent="0.2">
      <c r="A71261"/>
    </row>
    <row r="71262" spans="1:1" x14ac:dyDescent="0.2">
      <c r="A71262"/>
    </row>
    <row r="71263" spans="1:1" x14ac:dyDescent="0.2">
      <c r="A71263"/>
    </row>
    <row r="71264" spans="1:1" x14ac:dyDescent="0.2">
      <c r="A71264"/>
    </row>
    <row r="71265" spans="1:1" x14ac:dyDescent="0.2">
      <c r="A71265"/>
    </row>
    <row r="71266" spans="1:1" x14ac:dyDescent="0.2">
      <c r="A71266"/>
    </row>
    <row r="71267" spans="1:1" x14ac:dyDescent="0.2">
      <c r="A71267"/>
    </row>
    <row r="71268" spans="1:1" x14ac:dyDescent="0.2">
      <c r="A71268"/>
    </row>
    <row r="71269" spans="1:1" x14ac:dyDescent="0.2">
      <c r="A71269"/>
    </row>
    <row r="71270" spans="1:1" x14ac:dyDescent="0.2">
      <c r="A71270"/>
    </row>
    <row r="71271" spans="1:1" x14ac:dyDescent="0.2">
      <c r="A71271"/>
    </row>
    <row r="71272" spans="1:1" x14ac:dyDescent="0.2">
      <c r="A71272"/>
    </row>
    <row r="71273" spans="1:1" x14ac:dyDescent="0.2">
      <c r="A71273"/>
    </row>
    <row r="71274" spans="1:1" x14ac:dyDescent="0.2">
      <c r="A71274"/>
    </row>
    <row r="71275" spans="1:1" x14ac:dyDescent="0.2">
      <c r="A71275"/>
    </row>
    <row r="71276" spans="1:1" x14ac:dyDescent="0.2">
      <c r="A71276"/>
    </row>
    <row r="71277" spans="1:1" x14ac:dyDescent="0.2">
      <c r="A71277"/>
    </row>
    <row r="71278" spans="1:1" x14ac:dyDescent="0.2">
      <c r="A71278"/>
    </row>
    <row r="71279" spans="1:1" x14ac:dyDescent="0.2">
      <c r="A71279"/>
    </row>
    <row r="71280" spans="1:1" x14ac:dyDescent="0.2">
      <c r="A71280"/>
    </row>
    <row r="71281" spans="1:1" x14ac:dyDescent="0.2">
      <c r="A71281"/>
    </row>
    <row r="71282" spans="1:1" x14ac:dyDescent="0.2">
      <c r="A71282"/>
    </row>
    <row r="71283" spans="1:1" x14ac:dyDescent="0.2">
      <c r="A71283"/>
    </row>
    <row r="71284" spans="1:1" x14ac:dyDescent="0.2">
      <c r="A71284"/>
    </row>
    <row r="71285" spans="1:1" x14ac:dyDescent="0.2">
      <c r="A71285"/>
    </row>
    <row r="71286" spans="1:1" x14ac:dyDescent="0.2">
      <c r="A71286"/>
    </row>
    <row r="71287" spans="1:1" x14ac:dyDescent="0.2">
      <c r="A71287"/>
    </row>
    <row r="71288" spans="1:1" x14ac:dyDescent="0.2">
      <c r="A71288"/>
    </row>
    <row r="71289" spans="1:1" x14ac:dyDescent="0.2">
      <c r="A71289"/>
    </row>
    <row r="71290" spans="1:1" x14ac:dyDescent="0.2">
      <c r="A71290"/>
    </row>
    <row r="71291" spans="1:1" x14ac:dyDescent="0.2">
      <c r="A71291"/>
    </row>
    <row r="71292" spans="1:1" x14ac:dyDescent="0.2">
      <c r="A71292"/>
    </row>
    <row r="71293" spans="1:1" x14ac:dyDescent="0.2">
      <c r="A71293"/>
    </row>
    <row r="71294" spans="1:1" x14ac:dyDescent="0.2">
      <c r="A71294"/>
    </row>
    <row r="71295" spans="1:1" x14ac:dyDescent="0.2">
      <c r="A71295"/>
    </row>
    <row r="71296" spans="1:1" x14ac:dyDescent="0.2">
      <c r="A71296"/>
    </row>
    <row r="71297" spans="1:1" x14ac:dyDescent="0.2">
      <c r="A71297"/>
    </row>
    <row r="71298" spans="1:1" x14ac:dyDescent="0.2">
      <c r="A71298"/>
    </row>
    <row r="71299" spans="1:1" x14ac:dyDescent="0.2">
      <c r="A71299"/>
    </row>
    <row r="71300" spans="1:1" x14ac:dyDescent="0.2">
      <c r="A71300"/>
    </row>
    <row r="71301" spans="1:1" x14ac:dyDescent="0.2">
      <c r="A71301"/>
    </row>
    <row r="71302" spans="1:1" x14ac:dyDescent="0.2">
      <c r="A71302"/>
    </row>
    <row r="71303" spans="1:1" x14ac:dyDescent="0.2">
      <c r="A71303"/>
    </row>
    <row r="71304" spans="1:1" x14ac:dyDescent="0.2">
      <c r="A71304"/>
    </row>
    <row r="71305" spans="1:1" x14ac:dyDescent="0.2">
      <c r="A71305"/>
    </row>
    <row r="71306" spans="1:1" x14ac:dyDescent="0.2">
      <c r="A71306"/>
    </row>
    <row r="71307" spans="1:1" x14ac:dyDescent="0.2">
      <c r="A71307"/>
    </row>
    <row r="71308" spans="1:1" x14ac:dyDescent="0.2">
      <c r="A71308"/>
    </row>
    <row r="71309" spans="1:1" x14ac:dyDescent="0.2">
      <c r="A71309"/>
    </row>
    <row r="71310" spans="1:1" x14ac:dyDescent="0.2">
      <c r="A71310"/>
    </row>
    <row r="71311" spans="1:1" x14ac:dyDescent="0.2">
      <c r="A71311"/>
    </row>
    <row r="71312" spans="1:1" x14ac:dyDescent="0.2">
      <c r="A71312"/>
    </row>
    <row r="71313" spans="1:1" x14ac:dyDescent="0.2">
      <c r="A71313"/>
    </row>
    <row r="71314" spans="1:1" x14ac:dyDescent="0.2">
      <c r="A71314"/>
    </row>
    <row r="71315" spans="1:1" x14ac:dyDescent="0.2">
      <c r="A71315"/>
    </row>
    <row r="71316" spans="1:1" x14ac:dyDescent="0.2">
      <c r="A71316"/>
    </row>
    <row r="71317" spans="1:1" x14ac:dyDescent="0.2">
      <c r="A71317"/>
    </row>
    <row r="71318" spans="1:1" x14ac:dyDescent="0.2">
      <c r="A71318"/>
    </row>
    <row r="71319" spans="1:1" x14ac:dyDescent="0.2">
      <c r="A71319"/>
    </row>
    <row r="71320" spans="1:1" x14ac:dyDescent="0.2">
      <c r="A71320"/>
    </row>
    <row r="71321" spans="1:1" x14ac:dyDescent="0.2">
      <c r="A71321"/>
    </row>
    <row r="71322" spans="1:1" x14ac:dyDescent="0.2">
      <c r="A71322"/>
    </row>
    <row r="71323" spans="1:1" x14ac:dyDescent="0.2">
      <c r="A71323"/>
    </row>
    <row r="71324" spans="1:1" x14ac:dyDescent="0.2">
      <c r="A71324"/>
    </row>
    <row r="71325" spans="1:1" x14ac:dyDescent="0.2">
      <c r="A71325"/>
    </row>
    <row r="71326" spans="1:1" x14ac:dyDescent="0.2">
      <c r="A71326"/>
    </row>
    <row r="71327" spans="1:1" x14ac:dyDescent="0.2">
      <c r="A71327"/>
    </row>
    <row r="71328" spans="1:1" x14ac:dyDescent="0.2">
      <c r="A71328"/>
    </row>
    <row r="71329" spans="1:1" x14ac:dyDescent="0.2">
      <c r="A71329"/>
    </row>
    <row r="71330" spans="1:1" x14ac:dyDescent="0.2">
      <c r="A71330"/>
    </row>
    <row r="71331" spans="1:1" x14ac:dyDescent="0.2">
      <c r="A71331"/>
    </row>
    <row r="71332" spans="1:1" x14ac:dyDescent="0.2">
      <c r="A71332"/>
    </row>
    <row r="71333" spans="1:1" x14ac:dyDescent="0.2">
      <c r="A71333"/>
    </row>
    <row r="71334" spans="1:1" x14ac:dyDescent="0.2">
      <c r="A71334"/>
    </row>
    <row r="71335" spans="1:1" x14ac:dyDescent="0.2">
      <c r="A71335"/>
    </row>
    <row r="71336" spans="1:1" x14ac:dyDescent="0.2">
      <c r="A71336"/>
    </row>
    <row r="71337" spans="1:1" x14ac:dyDescent="0.2">
      <c r="A71337"/>
    </row>
    <row r="71338" spans="1:1" x14ac:dyDescent="0.2">
      <c r="A71338"/>
    </row>
    <row r="71339" spans="1:1" x14ac:dyDescent="0.2">
      <c r="A71339"/>
    </row>
    <row r="71340" spans="1:1" x14ac:dyDescent="0.2">
      <c r="A71340"/>
    </row>
    <row r="71341" spans="1:1" x14ac:dyDescent="0.2">
      <c r="A71341"/>
    </row>
    <row r="71342" spans="1:1" x14ac:dyDescent="0.2">
      <c r="A71342"/>
    </row>
    <row r="71343" spans="1:1" x14ac:dyDescent="0.2">
      <c r="A71343"/>
    </row>
    <row r="71344" spans="1:1" x14ac:dyDescent="0.2">
      <c r="A71344"/>
    </row>
    <row r="71345" spans="1:1" x14ac:dyDescent="0.2">
      <c r="A71345"/>
    </row>
    <row r="71346" spans="1:1" x14ac:dyDescent="0.2">
      <c r="A71346"/>
    </row>
    <row r="71347" spans="1:1" x14ac:dyDescent="0.2">
      <c r="A71347"/>
    </row>
    <row r="71348" spans="1:1" x14ac:dyDescent="0.2">
      <c r="A71348"/>
    </row>
    <row r="71349" spans="1:1" x14ac:dyDescent="0.2">
      <c r="A71349"/>
    </row>
    <row r="71350" spans="1:1" x14ac:dyDescent="0.2">
      <c r="A71350"/>
    </row>
    <row r="71351" spans="1:1" x14ac:dyDescent="0.2">
      <c r="A71351"/>
    </row>
    <row r="71352" spans="1:1" x14ac:dyDescent="0.2">
      <c r="A71352"/>
    </row>
    <row r="71353" spans="1:1" x14ac:dyDescent="0.2">
      <c r="A71353"/>
    </row>
    <row r="71354" spans="1:1" x14ac:dyDescent="0.2">
      <c r="A71354"/>
    </row>
    <row r="71355" spans="1:1" x14ac:dyDescent="0.2">
      <c r="A71355"/>
    </row>
    <row r="71356" spans="1:1" x14ac:dyDescent="0.2">
      <c r="A71356"/>
    </row>
    <row r="71357" spans="1:1" x14ac:dyDescent="0.2">
      <c r="A71357"/>
    </row>
    <row r="71358" spans="1:1" x14ac:dyDescent="0.2">
      <c r="A71358"/>
    </row>
    <row r="71359" spans="1:1" x14ac:dyDescent="0.2">
      <c r="A71359"/>
    </row>
    <row r="71360" spans="1:1" x14ac:dyDescent="0.2">
      <c r="A71360"/>
    </row>
    <row r="71361" spans="1:1" x14ac:dyDescent="0.2">
      <c r="A71361"/>
    </row>
    <row r="71362" spans="1:1" x14ac:dyDescent="0.2">
      <c r="A71362"/>
    </row>
    <row r="71363" spans="1:1" x14ac:dyDescent="0.2">
      <c r="A71363"/>
    </row>
    <row r="71364" spans="1:1" x14ac:dyDescent="0.2">
      <c r="A71364"/>
    </row>
    <row r="71365" spans="1:1" x14ac:dyDescent="0.2">
      <c r="A71365"/>
    </row>
    <row r="71366" spans="1:1" x14ac:dyDescent="0.2">
      <c r="A71366"/>
    </row>
    <row r="71367" spans="1:1" x14ac:dyDescent="0.2">
      <c r="A71367"/>
    </row>
    <row r="71368" spans="1:1" x14ac:dyDescent="0.2">
      <c r="A71368"/>
    </row>
    <row r="71369" spans="1:1" x14ac:dyDescent="0.2">
      <c r="A71369"/>
    </row>
    <row r="71370" spans="1:1" x14ac:dyDescent="0.2">
      <c r="A71370"/>
    </row>
    <row r="71371" spans="1:1" x14ac:dyDescent="0.2">
      <c r="A71371"/>
    </row>
    <row r="71372" spans="1:1" x14ac:dyDescent="0.2">
      <c r="A71372"/>
    </row>
    <row r="71373" spans="1:1" x14ac:dyDescent="0.2">
      <c r="A71373"/>
    </row>
    <row r="71374" spans="1:1" x14ac:dyDescent="0.2">
      <c r="A71374"/>
    </row>
    <row r="71375" spans="1:1" x14ac:dyDescent="0.2">
      <c r="A71375"/>
    </row>
    <row r="71376" spans="1:1" x14ac:dyDescent="0.2">
      <c r="A71376"/>
    </row>
    <row r="71377" spans="1:1" x14ac:dyDescent="0.2">
      <c r="A71377"/>
    </row>
    <row r="71378" spans="1:1" x14ac:dyDescent="0.2">
      <c r="A71378"/>
    </row>
    <row r="71379" spans="1:1" x14ac:dyDescent="0.2">
      <c r="A71379"/>
    </row>
    <row r="71380" spans="1:1" x14ac:dyDescent="0.2">
      <c r="A71380"/>
    </row>
    <row r="71381" spans="1:1" x14ac:dyDescent="0.2">
      <c r="A71381"/>
    </row>
    <row r="71382" spans="1:1" x14ac:dyDescent="0.2">
      <c r="A71382"/>
    </row>
    <row r="71383" spans="1:1" x14ac:dyDescent="0.2">
      <c r="A71383"/>
    </row>
    <row r="71384" spans="1:1" x14ac:dyDescent="0.2">
      <c r="A71384"/>
    </row>
    <row r="71385" spans="1:1" x14ac:dyDescent="0.2">
      <c r="A71385"/>
    </row>
    <row r="71386" spans="1:1" x14ac:dyDescent="0.2">
      <c r="A71386"/>
    </row>
    <row r="71387" spans="1:1" x14ac:dyDescent="0.2">
      <c r="A71387"/>
    </row>
    <row r="71388" spans="1:1" x14ac:dyDescent="0.2">
      <c r="A71388"/>
    </row>
    <row r="71389" spans="1:1" x14ac:dyDescent="0.2">
      <c r="A71389"/>
    </row>
    <row r="71390" spans="1:1" x14ac:dyDescent="0.2">
      <c r="A71390"/>
    </row>
    <row r="71391" spans="1:1" x14ac:dyDescent="0.2">
      <c r="A71391"/>
    </row>
    <row r="71392" spans="1:1" x14ac:dyDescent="0.2">
      <c r="A71392"/>
    </row>
    <row r="71393" spans="1:1" x14ac:dyDescent="0.2">
      <c r="A71393"/>
    </row>
    <row r="71394" spans="1:1" x14ac:dyDescent="0.2">
      <c r="A71394"/>
    </row>
    <row r="71395" spans="1:1" x14ac:dyDescent="0.2">
      <c r="A71395"/>
    </row>
    <row r="71396" spans="1:1" x14ac:dyDescent="0.2">
      <c r="A71396"/>
    </row>
    <row r="71397" spans="1:1" x14ac:dyDescent="0.2">
      <c r="A71397"/>
    </row>
    <row r="71398" spans="1:1" x14ac:dyDescent="0.2">
      <c r="A71398"/>
    </row>
    <row r="71399" spans="1:1" x14ac:dyDescent="0.2">
      <c r="A71399"/>
    </row>
    <row r="71400" spans="1:1" x14ac:dyDescent="0.2">
      <c r="A71400"/>
    </row>
    <row r="71401" spans="1:1" x14ac:dyDescent="0.2">
      <c r="A71401"/>
    </row>
    <row r="71402" spans="1:1" x14ac:dyDescent="0.2">
      <c r="A71402"/>
    </row>
    <row r="71403" spans="1:1" x14ac:dyDescent="0.2">
      <c r="A71403"/>
    </row>
    <row r="71404" spans="1:1" x14ac:dyDescent="0.2">
      <c r="A71404"/>
    </row>
    <row r="71405" spans="1:1" x14ac:dyDescent="0.2">
      <c r="A71405"/>
    </row>
    <row r="71406" spans="1:1" x14ac:dyDescent="0.2">
      <c r="A71406"/>
    </row>
    <row r="71407" spans="1:1" x14ac:dyDescent="0.2">
      <c r="A71407"/>
    </row>
    <row r="71408" spans="1:1" x14ac:dyDescent="0.2">
      <c r="A71408"/>
    </row>
    <row r="71409" spans="1:1" x14ac:dyDescent="0.2">
      <c r="A71409"/>
    </row>
    <row r="71410" spans="1:1" x14ac:dyDescent="0.2">
      <c r="A71410"/>
    </row>
    <row r="71411" spans="1:1" x14ac:dyDescent="0.2">
      <c r="A71411"/>
    </row>
    <row r="71412" spans="1:1" x14ac:dyDescent="0.2">
      <c r="A71412"/>
    </row>
    <row r="71413" spans="1:1" x14ac:dyDescent="0.2">
      <c r="A71413"/>
    </row>
    <row r="71414" spans="1:1" x14ac:dyDescent="0.2">
      <c r="A71414"/>
    </row>
    <row r="71415" spans="1:1" x14ac:dyDescent="0.2">
      <c r="A71415"/>
    </row>
    <row r="71416" spans="1:1" x14ac:dyDescent="0.2">
      <c r="A71416"/>
    </row>
    <row r="71417" spans="1:1" x14ac:dyDescent="0.2">
      <c r="A71417"/>
    </row>
    <row r="71418" spans="1:1" x14ac:dyDescent="0.2">
      <c r="A71418"/>
    </row>
    <row r="71419" spans="1:1" x14ac:dyDescent="0.2">
      <c r="A71419"/>
    </row>
    <row r="71420" spans="1:1" x14ac:dyDescent="0.2">
      <c r="A71420"/>
    </row>
    <row r="71421" spans="1:1" x14ac:dyDescent="0.2">
      <c r="A71421"/>
    </row>
    <row r="71422" spans="1:1" x14ac:dyDescent="0.2">
      <c r="A71422"/>
    </row>
    <row r="71423" spans="1:1" x14ac:dyDescent="0.2">
      <c r="A71423"/>
    </row>
    <row r="71424" spans="1:1" x14ac:dyDescent="0.2">
      <c r="A71424"/>
    </row>
    <row r="71425" spans="1:1" x14ac:dyDescent="0.2">
      <c r="A71425"/>
    </row>
    <row r="71426" spans="1:1" x14ac:dyDescent="0.2">
      <c r="A71426"/>
    </row>
    <row r="71427" spans="1:1" x14ac:dyDescent="0.2">
      <c r="A71427"/>
    </row>
    <row r="71428" spans="1:1" x14ac:dyDescent="0.2">
      <c r="A71428"/>
    </row>
    <row r="71429" spans="1:1" x14ac:dyDescent="0.2">
      <c r="A71429"/>
    </row>
    <row r="71430" spans="1:1" x14ac:dyDescent="0.2">
      <c r="A71430"/>
    </row>
    <row r="71431" spans="1:1" x14ac:dyDescent="0.2">
      <c r="A71431"/>
    </row>
    <row r="71432" spans="1:1" x14ac:dyDescent="0.2">
      <c r="A71432"/>
    </row>
    <row r="71433" spans="1:1" x14ac:dyDescent="0.2">
      <c r="A71433"/>
    </row>
    <row r="71434" spans="1:1" x14ac:dyDescent="0.2">
      <c r="A71434"/>
    </row>
    <row r="71435" spans="1:1" x14ac:dyDescent="0.2">
      <c r="A71435"/>
    </row>
    <row r="71436" spans="1:1" x14ac:dyDescent="0.2">
      <c r="A71436"/>
    </row>
    <row r="71437" spans="1:1" x14ac:dyDescent="0.2">
      <c r="A71437"/>
    </row>
    <row r="71438" spans="1:1" x14ac:dyDescent="0.2">
      <c r="A71438"/>
    </row>
    <row r="71439" spans="1:1" x14ac:dyDescent="0.2">
      <c r="A71439"/>
    </row>
    <row r="71440" spans="1:1" x14ac:dyDescent="0.2">
      <c r="A71440"/>
    </row>
    <row r="71441" spans="1:1" x14ac:dyDescent="0.2">
      <c r="A71441"/>
    </row>
    <row r="71442" spans="1:1" x14ac:dyDescent="0.2">
      <c r="A71442"/>
    </row>
    <row r="71443" spans="1:1" x14ac:dyDescent="0.2">
      <c r="A71443"/>
    </row>
    <row r="71444" spans="1:1" x14ac:dyDescent="0.2">
      <c r="A71444"/>
    </row>
    <row r="71445" spans="1:1" x14ac:dyDescent="0.2">
      <c r="A71445"/>
    </row>
    <row r="71446" spans="1:1" x14ac:dyDescent="0.2">
      <c r="A71446"/>
    </row>
    <row r="71447" spans="1:1" x14ac:dyDescent="0.2">
      <c r="A71447"/>
    </row>
    <row r="71448" spans="1:1" x14ac:dyDescent="0.2">
      <c r="A71448"/>
    </row>
    <row r="71449" spans="1:1" x14ac:dyDescent="0.2">
      <c r="A71449"/>
    </row>
    <row r="71450" spans="1:1" x14ac:dyDescent="0.2">
      <c r="A71450"/>
    </row>
    <row r="71451" spans="1:1" x14ac:dyDescent="0.2">
      <c r="A71451"/>
    </row>
    <row r="71452" spans="1:1" x14ac:dyDescent="0.2">
      <c r="A71452"/>
    </row>
    <row r="71453" spans="1:1" x14ac:dyDescent="0.2">
      <c r="A71453"/>
    </row>
    <row r="71454" spans="1:1" x14ac:dyDescent="0.2">
      <c r="A71454"/>
    </row>
    <row r="71455" spans="1:1" x14ac:dyDescent="0.2">
      <c r="A71455"/>
    </row>
    <row r="71456" spans="1:1" x14ac:dyDescent="0.2">
      <c r="A71456"/>
    </row>
    <row r="71457" spans="1:1" x14ac:dyDescent="0.2">
      <c r="A71457"/>
    </row>
    <row r="71458" spans="1:1" x14ac:dyDescent="0.2">
      <c r="A71458"/>
    </row>
    <row r="71459" spans="1:1" x14ac:dyDescent="0.2">
      <c r="A71459"/>
    </row>
    <row r="71460" spans="1:1" x14ac:dyDescent="0.2">
      <c r="A71460"/>
    </row>
    <row r="71461" spans="1:1" x14ac:dyDescent="0.2">
      <c r="A71461"/>
    </row>
    <row r="71462" spans="1:1" x14ac:dyDescent="0.2">
      <c r="A71462"/>
    </row>
    <row r="71463" spans="1:1" x14ac:dyDescent="0.2">
      <c r="A71463"/>
    </row>
    <row r="71464" spans="1:1" x14ac:dyDescent="0.2">
      <c r="A71464"/>
    </row>
    <row r="71465" spans="1:1" x14ac:dyDescent="0.2">
      <c r="A71465"/>
    </row>
    <row r="71466" spans="1:1" x14ac:dyDescent="0.2">
      <c r="A71466"/>
    </row>
    <row r="71467" spans="1:1" x14ac:dyDescent="0.2">
      <c r="A71467"/>
    </row>
    <row r="71468" spans="1:1" x14ac:dyDescent="0.2">
      <c r="A71468"/>
    </row>
    <row r="71469" spans="1:1" x14ac:dyDescent="0.2">
      <c r="A71469"/>
    </row>
    <row r="71470" spans="1:1" x14ac:dyDescent="0.2">
      <c r="A71470"/>
    </row>
    <row r="71471" spans="1:1" x14ac:dyDescent="0.2">
      <c r="A71471"/>
    </row>
    <row r="71472" spans="1:1" x14ac:dyDescent="0.2">
      <c r="A71472"/>
    </row>
    <row r="71473" spans="1:1" x14ac:dyDescent="0.2">
      <c r="A71473"/>
    </row>
    <row r="71474" spans="1:1" x14ac:dyDescent="0.2">
      <c r="A71474"/>
    </row>
    <row r="71475" spans="1:1" x14ac:dyDescent="0.2">
      <c r="A71475"/>
    </row>
    <row r="71476" spans="1:1" x14ac:dyDescent="0.2">
      <c r="A71476"/>
    </row>
    <row r="71477" spans="1:1" x14ac:dyDescent="0.2">
      <c r="A71477"/>
    </row>
    <row r="71478" spans="1:1" x14ac:dyDescent="0.2">
      <c r="A71478"/>
    </row>
    <row r="71479" spans="1:1" x14ac:dyDescent="0.2">
      <c r="A71479"/>
    </row>
    <row r="71480" spans="1:1" x14ac:dyDescent="0.2">
      <c r="A71480"/>
    </row>
    <row r="71481" spans="1:1" x14ac:dyDescent="0.2">
      <c r="A71481"/>
    </row>
    <row r="71482" spans="1:1" x14ac:dyDescent="0.2">
      <c r="A71482"/>
    </row>
    <row r="71483" spans="1:1" x14ac:dyDescent="0.2">
      <c r="A71483"/>
    </row>
    <row r="71484" spans="1:1" x14ac:dyDescent="0.2">
      <c r="A71484"/>
    </row>
    <row r="71485" spans="1:1" x14ac:dyDescent="0.2">
      <c r="A71485"/>
    </row>
    <row r="71486" spans="1:1" x14ac:dyDescent="0.2">
      <c r="A71486"/>
    </row>
    <row r="71487" spans="1:1" x14ac:dyDescent="0.2">
      <c r="A71487"/>
    </row>
    <row r="71488" spans="1:1" x14ac:dyDescent="0.2">
      <c r="A71488"/>
    </row>
    <row r="71489" spans="1:1" x14ac:dyDescent="0.2">
      <c r="A71489"/>
    </row>
    <row r="71490" spans="1:1" x14ac:dyDescent="0.2">
      <c r="A71490"/>
    </row>
    <row r="71491" spans="1:1" x14ac:dyDescent="0.2">
      <c r="A71491"/>
    </row>
    <row r="71492" spans="1:1" x14ac:dyDescent="0.2">
      <c r="A71492"/>
    </row>
    <row r="71493" spans="1:1" x14ac:dyDescent="0.2">
      <c r="A71493"/>
    </row>
    <row r="71494" spans="1:1" x14ac:dyDescent="0.2">
      <c r="A71494"/>
    </row>
    <row r="71495" spans="1:1" x14ac:dyDescent="0.2">
      <c r="A71495"/>
    </row>
    <row r="71496" spans="1:1" x14ac:dyDescent="0.2">
      <c r="A71496"/>
    </row>
    <row r="71497" spans="1:1" x14ac:dyDescent="0.2">
      <c r="A71497"/>
    </row>
    <row r="71498" spans="1:1" x14ac:dyDescent="0.2">
      <c r="A71498"/>
    </row>
    <row r="71499" spans="1:1" x14ac:dyDescent="0.2">
      <c r="A71499"/>
    </row>
    <row r="71500" spans="1:1" x14ac:dyDescent="0.2">
      <c r="A71500"/>
    </row>
    <row r="71501" spans="1:1" x14ac:dyDescent="0.2">
      <c r="A71501"/>
    </row>
    <row r="71502" spans="1:1" x14ac:dyDescent="0.2">
      <c r="A71502"/>
    </row>
    <row r="71503" spans="1:1" x14ac:dyDescent="0.2">
      <c r="A71503"/>
    </row>
    <row r="71504" spans="1:1" x14ac:dyDescent="0.2">
      <c r="A71504"/>
    </row>
    <row r="71505" spans="1:1" x14ac:dyDescent="0.2">
      <c r="A71505"/>
    </row>
    <row r="71506" spans="1:1" x14ac:dyDescent="0.2">
      <c r="A71506"/>
    </row>
    <row r="71507" spans="1:1" x14ac:dyDescent="0.2">
      <c r="A71507"/>
    </row>
    <row r="71508" spans="1:1" x14ac:dyDescent="0.2">
      <c r="A71508"/>
    </row>
    <row r="71509" spans="1:1" x14ac:dyDescent="0.2">
      <c r="A71509"/>
    </row>
    <row r="71510" spans="1:1" x14ac:dyDescent="0.2">
      <c r="A71510"/>
    </row>
    <row r="71511" spans="1:1" x14ac:dyDescent="0.2">
      <c r="A71511"/>
    </row>
    <row r="71512" spans="1:1" x14ac:dyDescent="0.2">
      <c r="A71512"/>
    </row>
    <row r="71513" spans="1:1" x14ac:dyDescent="0.2">
      <c r="A71513"/>
    </row>
    <row r="71514" spans="1:1" x14ac:dyDescent="0.2">
      <c r="A71514"/>
    </row>
    <row r="71515" spans="1:1" x14ac:dyDescent="0.2">
      <c r="A71515"/>
    </row>
    <row r="71516" spans="1:1" x14ac:dyDescent="0.2">
      <c r="A71516"/>
    </row>
    <row r="71517" spans="1:1" x14ac:dyDescent="0.2">
      <c r="A71517"/>
    </row>
    <row r="71518" spans="1:1" x14ac:dyDescent="0.2">
      <c r="A71518"/>
    </row>
    <row r="71519" spans="1:1" x14ac:dyDescent="0.2">
      <c r="A71519"/>
    </row>
    <row r="71520" spans="1:1" x14ac:dyDescent="0.2">
      <c r="A71520"/>
    </row>
    <row r="71521" spans="1:1" x14ac:dyDescent="0.2">
      <c r="A71521"/>
    </row>
    <row r="71522" spans="1:1" x14ac:dyDescent="0.2">
      <c r="A71522"/>
    </row>
    <row r="71523" spans="1:1" x14ac:dyDescent="0.2">
      <c r="A71523"/>
    </row>
    <row r="71524" spans="1:1" x14ac:dyDescent="0.2">
      <c r="A71524"/>
    </row>
    <row r="71525" spans="1:1" x14ac:dyDescent="0.2">
      <c r="A71525"/>
    </row>
    <row r="71526" spans="1:1" x14ac:dyDescent="0.2">
      <c r="A71526"/>
    </row>
    <row r="71527" spans="1:1" x14ac:dyDescent="0.2">
      <c r="A71527"/>
    </row>
    <row r="71528" spans="1:1" x14ac:dyDescent="0.2">
      <c r="A71528"/>
    </row>
    <row r="71529" spans="1:1" x14ac:dyDescent="0.2">
      <c r="A71529"/>
    </row>
    <row r="71530" spans="1:1" x14ac:dyDescent="0.2">
      <c r="A71530"/>
    </row>
    <row r="71531" spans="1:1" x14ac:dyDescent="0.2">
      <c r="A71531"/>
    </row>
    <row r="71532" spans="1:1" x14ac:dyDescent="0.2">
      <c r="A71532"/>
    </row>
    <row r="71533" spans="1:1" x14ac:dyDescent="0.2">
      <c r="A71533"/>
    </row>
    <row r="71534" spans="1:1" x14ac:dyDescent="0.2">
      <c r="A71534"/>
    </row>
    <row r="71535" spans="1:1" x14ac:dyDescent="0.2">
      <c r="A71535"/>
    </row>
    <row r="71536" spans="1:1" x14ac:dyDescent="0.2">
      <c r="A71536"/>
    </row>
    <row r="71537" spans="1:1" x14ac:dyDescent="0.2">
      <c r="A71537"/>
    </row>
    <row r="71538" spans="1:1" x14ac:dyDescent="0.2">
      <c r="A71538"/>
    </row>
    <row r="71539" spans="1:1" x14ac:dyDescent="0.2">
      <c r="A71539"/>
    </row>
    <row r="71540" spans="1:1" x14ac:dyDescent="0.2">
      <c r="A71540"/>
    </row>
    <row r="71541" spans="1:1" x14ac:dyDescent="0.2">
      <c r="A71541"/>
    </row>
    <row r="71542" spans="1:1" x14ac:dyDescent="0.2">
      <c r="A71542"/>
    </row>
    <row r="71543" spans="1:1" x14ac:dyDescent="0.2">
      <c r="A71543"/>
    </row>
    <row r="71544" spans="1:1" x14ac:dyDescent="0.2">
      <c r="A71544"/>
    </row>
    <row r="71545" spans="1:1" x14ac:dyDescent="0.2">
      <c r="A71545"/>
    </row>
    <row r="71546" spans="1:1" x14ac:dyDescent="0.2">
      <c r="A71546"/>
    </row>
    <row r="71547" spans="1:1" x14ac:dyDescent="0.2">
      <c r="A71547"/>
    </row>
    <row r="71548" spans="1:1" x14ac:dyDescent="0.2">
      <c r="A71548"/>
    </row>
    <row r="71549" spans="1:1" x14ac:dyDescent="0.2">
      <c r="A71549"/>
    </row>
    <row r="71550" spans="1:1" x14ac:dyDescent="0.2">
      <c r="A71550"/>
    </row>
    <row r="71551" spans="1:1" x14ac:dyDescent="0.2">
      <c r="A71551"/>
    </row>
    <row r="71552" spans="1:1" x14ac:dyDescent="0.2">
      <c r="A71552"/>
    </row>
    <row r="71553" spans="1:1" x14ac:dyDescent="0.2">
      <c r="A71553"/>
    </row>
    <row r="71554" spans="1:1" x14ac:dyDescent="0.2">
      <c r="A71554"/>
    </row>
    <row r="71555" spans="1:1" x14ac:dyDescent="0.2">
      <c r="A71555"/>
    </row>
    <row r="71556" spans="1:1" x14ac:dyDescent="0.2">
      <c r="A71556"/>
    </row>
    <row r="71557" spans="1:1" x14ac:dyDescent="0.2">
      <c r="A71557"/>
    </row>
    <row r="71558" spans="1:1" x14ac:dyDescent="0.2">
      <c r="A71558"/>
    </row>
    <row r="71559" spans="1:1" x14ac:dyDescent="0.2">
      <c r="A71559"/>
    </row>
    <row r="71560" spans="1:1" x14ac:dyDescent="0.2">
      <c r="A71560"/>
    </row>
    <row r="71561" spans="1:1" x14ac:dyDescent="0.2">
      <c r="A71561"/>
    </row>
    <row r="71562" spans="1:1" x14ac:dyDescent="0.2">
      <c r="A71562"/>
    </row>
    <row r="71563" spans="1:1" x14ac:dyDescent="0.2">
      <c r="A71563"/>
    </row>
    <row r="71564" spans="1:1" x14ac:dyDescent="0.2">
      <c r="A71564"/>
    </row>
    <row r="71565" spans="1:1" x14ac:dyDescent="0.2">
      <c r="A71565"/>
    </row>
    <row r="71566" spans="1:1" x14ac:dyDescent="0.2">
      <c r="A71566"/>
    </row>
    <row r="71567" spans="1:1" x14ac:dyDescent="0.2">
      <c r="A71567"/>
    </row>
    <row r="71568" spans="1:1" x14ac:dyDescent="0.2">
      <c r="A71568"/>
    </row>
    <row r="71569" spans="1:1" x14ac:dyDescent="0.2">
      <c r="A71569"/>
    </row>
    <row r="71570" spans="1:1" x14ac:dyDescent="0.2">
      <c r="A71570"/>
    </row>
    <row r="71571" spans="1:1" x14ac:dyDescent="0.2">
      <c r="A71571"/>
    </row>
    <row r="71572" spans="1:1" x14ac:dyDescent="0.2">
      <c r="A71572"/>
    </row>
    <row r="71573" spans="1:1" x14ac:dyDescent="0.2">
      <c r="A71573"/>
    </row>
    <row r="71574" spans="1:1" x14ac:dyDescent="0.2">
      <c r="A71574"/>
    </row>
    <row r="71575" spans="1:1" x14ac:dyDescent="0.2">
      <c r="A71575"/>
    </row>
    <row r="71576" spans="1:1" x14ac:dyDescent="0.2">
      <c r="A71576"/>
    </row>
    <row r="71577" spans="1:1" x14ac:dyDescent="0.2">
      <c r="A71577"/>
    </row>
    <row r="71578" spans="1:1" x14ac:dyDescent="0.2">
      <c r="A71578"/>
    </row>
    <row r="71579" spans="1:1" x14ac:dyDescent="0.2">
      <c r="A71579"/>
    </row>
    <row r="71580" spans="1:1" x14ac:dyDescent="0.2">
      <c r="A71580"/>
    </row>
    <row r="71581" spans="1:1" x14ac:dyDescent="0.2">
      <c r="A71581"/>
    </row>
    <row r="71582" spans="1:1" x14ac:dyDescent="0.2">
      <c r="A71582"/>
    </row>
    <row r="71583" spans="1:1" x14ac:dyDescent="0.2">
      <c r="A71583"/>
    </row>
    <row r="71584" spans="1:1" x14ac:dyDescent="0.2">
      <c r="A71584"/>
    </row>
    <row r="71585" spans="1:1" x14ac:dyDescent="0.2">
      <c r="A71585"/>
    </row>
    <row r="71586" spans="1:1" x14ac:dyDescent="0.2">
      <c r="A71586"/>
    </row>
    <row r="71587" spans="1:1" x14ac:dyDescent="0.2">
      <c r="A71587"/>
    </row>
    <row r="71588" spans="1:1" x14ac:dyDescent="0.2">
      <c r="A71588"/>
    </row>
    <row r="71589" spans="1:1" x14ac:dyDescent="0.2">
      <c r="A71589"/>
    </row>
    <row r="71590" spans="1:1" x14ac:dyDescent="0.2">
      <c r="A71590"/>
    </row>
    <row r="71591" spans="1:1" x14ac:dyDescent="0.2">
      <c r="A71591"/>
    </row>
    <row r="71592" spans="1:1" x14ac:dyDescent="0.2">
      <c r="A71592"/>
    </row>
    <row r="71593" spans="1:1" x14ac:dyDescent="0.2">
      <c r="A71593"/>
    </row>
    <row r="71594" spans="1:1" x14ac:dyDescent="0.2">
      <c r="A71594"/>
    </row>
    <row r="71595" spans="1:1" x14ac:dyDescent="0.2">
      <c r="A71595"/>
    </row>
    <row r="71596" spans="1:1" x14ac:dyDescent="0.2">
      <c r="A71596"/>
    </row>
    <row r="71597" spans="1:1" x14ac:dyDescent="0.2">
      <c r="A71597"/>
    </row>
    <row r="71598" spans="1:1" x14ac:dyDescent="0.2">
      <c r="A71598"/>
    </row>
    <row r="71599" spans="1:1" x14ac:dyDescent="0.2">
      <c r="A71599"/>
    </row>
    <row r="71600" spans="1:1" x14ac:dyDescent="0.2">
      <c r="A71600"/>
    </row>
    <row r="71601" spans="1:1" x14ac:dyDescent="0.2">
      <c r="A71601"/>
    </row>
    <row r="71602" spans="1:1" x14ac:dyDescent="0.2">
      <c r="A71602"/>
    </row>
    <row r="71603" spans="1:1" x14ac:dyDescent="0.2">
      <c r="A71603"/>
    </row>
    <row r="71604" spans="1:1" x14ac:dyDescent="0.2">
      <c r="A71604"/>
    </row>
    <row r="71605" spans="1:1" x14ac:dyDescent="0.2">
      <c r="A71605"/>
    </row>
    <row r="71606" spans="1:1" x14ac:dyDescent="0.2">
      <c r="A71606"/>
    </row>
    <row r="71607" spans="1:1" x14ac:dyDescent="0.2">
      <c r="A71607"/>
    </row>
    <row r="71608" spans="1:1" x14ac:dyDescent="0.2">
      <c r="A71608"/>
    </row>
    <row r="71609" spans="1:1" x14ac:dyDescent="0.2">
      <c r="A71609"/>
    </row>
    <row r="71610" spans="1:1" x14ac:dyDescent="0.2">
      <c r="A71610"/>
    </row>
    <row r="71611" spans="1:1" x14ac:dyDescent="0.2">
      <c r="A71611"/>
    </row>
    <row r="71612" spans="1:1" x14ac:dyDescent="0.2">
      <c r="A71612"/>
    </row>
    <row r="71613" spans="1:1" x14ac:dyDescent="0.2">
      <c r="A71613"/>
    </row>
    <row r="71614" spans="1:1" x14ac:dyDescent="0.2">
      <c r="A71614"/>
    </row>
    <row r="71615" spans="1:1" x14ac:dyDescent="0.2">
      <c r="A71615"/>
    </row>
    <row r="71616" spans="1:1" x14ac:dyDescent="0.2">
      <c r="A71616"/>
    </row>
    <row r="71617" spans="1:1" x14ac:dyDescent="0.2">
      <c r="A71617"/>
    </row>
    <row r="71618" spans="1:1" x14ac:dyDescent="0.2">
      <c r="A71618"/>
    </row>
    <row r="71619" spans="1:1" x14ac:dyDescent="0.2">
      <c r="A71619"/>
    </row>
    <row r="71620" spans="1:1" x14ac:dyDescent="0.2">
      <c r="A71620"/>
    </row>
    <row r="71621" spans="1:1" x14ac:dyDescent="0.2">
      <c r="A71621"/>
    </row>
    <row r="71622" spans="1:1" x14ac:dyDescent="0.2">
      <c r="A71622"/>
    </row>
    <row r="71623" spans="1:1" x14ac:dyDescent="0.2">
      <c r="A71623"/>
    </row>
    <row r="71624" spans="1:1" x14ac:dyDescent="0.2">
      <c r="A71624"/>
    </row>
    <row r="71625" spans="1:1" x14ac:dyDescent="0.2">
      <c r="A71625"/>
    </row>
    <row r="71626" spans="1:1" x14ac:dyDescent="0.2">
      <c r="A71626"/>
    </row>
    <row r="71627" spans="1:1" x14ac:dyDescent="0.2">
      <c r="A71627"/>
    </row>
    <row r="71628" spans="1:1" x14ac:dyDescent="0.2">
      <c r="A71628"/>
    </row>
    <row r="71629" spans="1:1" x14ac:dyDescent="0.2">
      <c r="A71629"/>
    </row>
    <row r="71630" spans="1:1" x14ac:dyDescent="0.2">
      <c r="A71630"/>
    </row>
    <row r="71631" spans="1:1" x14ac:dyDescent="0.2">
      <c r="A71631"/>
    </row>
    <row r="71632" spans="1:1" x14ac:dyDescent="0.2">
      <c r="A71632"/>
    </row>
    <row r="71633" spans="1:1" x14ac:dyDescent="0.2">
      <c r="A71633"/>
    </row>
    <row r="71634" spans="1:1" x14ac:dyDescent="0.2">
      <c r="A71634"/>
    </row>
    <row r="71635" spans="1:1" x14ac:dyDescent="0.2">
      <c r="A71635"/>
    </row>
    <row r="71636" spans="1:1" x14ac:dyDescent="0.2">
      <c r="A71636"/>
    </row>
    <row r="71637" spans="1:1" x14ac:dyDescent="0.2">
      <c r="A71637"/>
    </row>
    <row r="71638" spans="1:1" x14ac:dyDescent="0.2">
      <c r="A71638"/>
    </row>
    <row r="71639" spans="1:1" x14ac:dyDescent="0.2">
      <c r="A71639"/>
    </row>
    <row r="71640" spans="1:1" x14ac:dyDescent="0.2">
      <c r="A71640"/>
    </row>
    <row r="71641" spans="1:1" x14ac:dyDescent="0.2">
      <c r="A71641"/>
    </row>
    <row r="71642" spans="1:1" x14ac:dyDescent="0.2">
      <c r="A71642"/>
    </row>
    <row r="71643" spans="1:1" x14ac:dyDescent="0.2">
      <c r="A71643"/>
    </row>
    <row r="71644" spans="1:1" x14ac:dyDescent="0.2">
      <c r="A71644"/>
    </row>
    <row r="71645" spans="1:1" x14ac:dyDescent="0.2">
      <c r="A71645"/>
    </row>
    <row r="71646" spans="1:1" x14ac:dyDescent="0.2">
      <c r="A71646"/>
    </row>
    <row r="71647" spans="1:1" x14ac:dyDescent="0.2">
      <c r="A71647"/>
    </row>
    <row r="71648" spans="1:1" x14ac:dyDescent="0.2">
      <c r="A71648"/>
    </row>
    <row r="71649" spans="1:1" x14ac:dyDescent="0.2">
      <c r="A71649"/>
    </row>
    <row r="71650" spans="1:1" x14ac:dyDescent="0.2">
      <c r="A71650"/>
    </row>
    <row r="71651" spans="1:1" x14ac:dyDescent="0.2">
      <c r="A71651"/>
    </row>
    <row r="71652" spans="1:1" x14ac:dyDescent="0.2">
      <c r="A71652"/>
    </row>
    <row r="71653" spans="1:1" x14ac:dyDescent="0.2">
      <c r="A71653"/>
    </row>
    <row r="71654" spans="1:1" x14ac:dyDescent="0.2">
      <c r="A71654"/>
    </row>
    <row r="71655" spans="1:1" x14ac:dyDescent="0.2">
      <c r="A71655"/>
    </row>
    <row r="71656" spans="1:1" x14ac:dyDescent="0.2">
      <c r="A71656"/>
    </row>
    <row r="71657" spans="1:1" x14ac:dyDescent="0.2">
      <c r="A71657"/>
    </row>
    <row r="71658" spans="1:1" x14ac:dyDescent="0.2">
      <c r="A71658"/>
    </row>
    <row r="71659" spans="1:1" x14ac:dyDescent="0.2">
      <c r="A71659"/>
    </row>
    <row r="71660" spans="1:1" x14ac:dyDescent="0.2">
      <c r="A71660"/>
    </row>
    <row r="71661" spans="1:1" x14ac:dyDescent="0.2">
      <c r="A71661"/>
    </row>
    <row r="71662" spans="1:1" x14ac:dyDescent="0.2">
      <c r="A71662"/>
    </row>
    <row r="71663" spans="1:1" x14ac:dyDescent="0.2">
      <c r="A71663"/>
    </row>
    <row r="71664" spans="1:1" x14ac:dyDescent="0.2">
      <c r="A71664"/>
    </row>
    <row r="71665" spans="1:1" x14ac:dyDescent="0.2">
      <c r="A71665"/>
    </row>
    <row r="71666" spans="1:1" x14ac:dyDescent="0.2">
      <c r="A71666"/>
    </row>
    <row r="71667" spans="1:1" x14ac:dyDescent="0.2">
      <c r="A71667"/>
    </row>
    <row r="71668" spans="1:1" x14ac:dyDescent="0.2">
      <c r="A71668"/>
    </row>
    <row r="71669" spans="1:1" x14ac:dyDescent="0.2">
      <c r="A71669"/>
    </row>
    <row r="71670" spans="1:1" x14ac:dyDescent="0.2">
      <c r="A71670"/>
    </row>
    <row r="71671" spans="1:1" x14ac:dyDescent="0.2">
      <c r="A71671"/>
    </row>
    <row r="71672" spans="1:1" x14ac:dyDescent="0.2">
      <c r="A71672"/>
    </row>
    <row r="71673" spans="1:1" x14ac:dyDescent="0.2">
      <c r="A71673"/>
    </row>
    <row r="71674" spans="1:1" x14ac:dyDescent="0.2">
      <c r="A71674"/>
    </row>
    <row r="71675" spans="1:1" x14ac:dyDescent="0.2">
      <c r="A71675"/>
    </row>
    <row r="71676" spans="1:1" x14ac:dyDescent="0.2">
      <c r="A71676"/>
    </row>
    <row r="71677" spans="1:1" x14ac:dyDescent="0.2">
      <c r="A71677"/>
    </row>
    <row r="71678" spans="1:1" x14ac:dyDescent="0.2">
      <c r="A71678"/>
    </row>
    <row r="71679" spans="1:1" x14ac:dyDescent="0.2">
      <c r="A71679"/>
    </row>
    <row r="71680" spans="1:1" x14ac:dyDescent="0.2">
      <c r="A71680"/>
    </row>
    <row r="71681" spans="1:1" x14ac:dyDescent="0.2">
      <c r="A71681"/>
    </row>
    <row r="71682" spans="1:1" x14ac:dyDescent="0.2">
      <c r="A71682"/>
    </row>
    <row r="71683" spans="1:1" x14ac:dyDescent="0.2">
      <c r="A71683"/>
    </row>
    <row r="71684" spans="1:1" x14ac:dyDescent="0.2">
      <c r="A71684"/>
    </row>
    <row r="71685" spans="1:1" x14ac:dyDescent="0.2">
      <c r="A71685"/>
    </row>
    <row r="71686" spans="1:1" x14ac:dyDescent="0.2">
      <c r="A71686"/>
    </row>
    <row r="71687" spans="1:1" x14ac:dyDescent="0.2">
      <c r="A71687"/>
    </row>
    <row r="71688" spans="1:1" x14ac:dyDescent="0.2">
      <c r="A71688"/>
    </row>
    <row r="71689" spans="1:1" x14ac:dyDescent="0.2">
      <c r="A71689"/>
    </row>
    <row r="71690" spans="1:1" x14ac:dyDescent="0.2">
      <c r="A71690"/>
    </row>
    <row r="71691" spans="1:1" x14ac:dyDescent="0.2">
      <c r="A71691"/>
    </row>
    <row r="71692" spans="1:1" x14ac:dyDescent="0.2">
      <c r="A71692"/>
    </row>
    <row r="71693" spans="1:1" x14ac:dyDescent="0.2">
      <c r="A71693"/>
    </row>
    <row r="71694" spans="1:1" x14ac:dyDescent="0.2">
      <c r="A71694"/>
    </row>
    <row r="71695" spans="1:1" x14ac:dyDescent="0.2">
      <c r="A71695"/>
    </row>
    <row r="71696" spans="1:1" x14ac:dyDescent="0.2">
      <c r="A71696"/>
    </row>
    <row r="71697" spans="1:1" x14ac:dyDescent="0.2">
      <c r="A71697"/>
    </row>
    <row r="71698" spans="1:1" x14ac:dyDescent="0.2">
      <c r="A71698"/>
    </row>
    <row r="71699" spans="1:1" x14ac:dyDescent="0.2">
      <c r="A71699"/>
    </row>
    <row r="71700" spans="1:1" x14ac:dyDescent="0.2">
      <c r="A71700"/>
    </row>
    <row r="71701" spans="1:1" x14ac:dyDescent="0.2">
      <c r="A71701"/>
    </row>
    <row r="71702" spans="1:1" x14ac:dyDescent="0.2">
      <c r="A71702"/>
    </row>
    <row r="71703" spans="1:1" x14ac:dyDescent="0.2">
      <c r="A71703"/>
    </row>
    <row r="71704" spans="1:1" x14ac:dyDescent="0.2">
      <c r="A71704"/>
    </row>
    <row r="71705" spans="1:1" x14ac:dyDescent="0.2">
      <c r="A71705"/>
    </row>
    <row r="71706" spans="1:1" x14ac:dyDescent="0.2">
      <c r="A71706"/>
    </row>
    <row r="71707" spans="1:1" x14ac:dyDescent="0.2">
      <c r="A71707"/>
    </row>
    <row r="71708" spans="1:1" x14ac:dyDescent="0.2">
      <c r="A71708"/>
    </row>
    <row r="71709" spans="1:1" x14ac:dyDescent="0.2">
      <c r="A71709"/>
    </row>
    <row r="71710" spans="1:1" x14ac:dyDescent="0.2">
      <c r="A71710"/>
    </row>
    <row r="71711" spans="1:1" x14ac:dyDescent="0.2">
      <c r="A71711"/>
    </row>
    <row r="71712" spans="1:1" x14ac:dyDescent="0.2">
      <c r="A71712"/>
    </row>
    <row r="71713" spans="1:1" x14ac:dyDescent="0.2">
      <c r="A71713"/>
    </row>
    <row r="71714" spans="1:1" x14ac:dyDescent="0.2">
      <c r="A71714"/>
    </row>
    <row r="71715" spans="1:1" x14ac:dyDescent="0.2">
      <c r="A71715"/>
    </row>
    <row r="71716" spans="1:1" x14ac:dyDescent="0.2">
      <c r="A71716"/>
    </row>
    <row r="71717" spans="1:1" x14ac:dyDescent="0.2">
      <c r="A71717"/>
    </row>
    <row r="71718" spans="1:1" x14ac:dyDescent="0.2">
      <c r="A71718"/>
    </row>
    <row r="71719" spans="1:1" x14ac:dyDescent="0.2">
      <c r="A71719"/>
    </row>
    <row r="71720" spans="1:1" x14ac:dyDescent="0.2">
      <c r="A71720"/>
    </row>
    <row r="71721" spans="1:1" x14ac:dyDescent="0.2">
      <c r="A71721"/>
    </row>
    <row r="71722" spans="1:1" x14ac:dyDescent="0.2">
      <c r="A71722"/>
    </row>
    <row r="71723" spans="1:1" x14ac:dyDescent="0.2">
      <c r="A71723"/>
    </row>
    <row r="71724" spans="1:1" x14ac:dyDescent="0.2">
      <c r="A71724"/>
    </row>
    <row r="71725" spans="1:1" x14ac:dyDescent="0.2">
      <c r="A71725"/>
    </row>
    <row r="71726" spans="1:1" x14ac:dyDescent="0.2">
      <c r="A71726"/>
    </row>
    <row r="71727" spans="1:1" x14ac:dyDescent="0.2">
      <c r="A71727"/>
    </row>
    <row r="71728" spans="1:1" x14ac:dyDescent="0.2">
      <c r="A71728"/>
    </row>
    <row r="71729" spans="1:1" x14ac:dyDescent="0.2">
      <c r="A71729"/>
    </row>
    <row r="71730" spans="1:1" x14ac:dyDescent="0.2">
      <c r="A71730"/>
    </row>
    <row r="71731" spans="1:1" x14ac:dyDescent="0.2">
      <c r="A71731"/>
    </row>
    <row r="71732" spans="1:1" x14ac:dyDescent="0.2">
      <c r="A71732"/>
    </row>
    <row r="71733" spans="1:1" x14ac:dyDescent="0.2">
      <c r="A71733"/>
    </row>
    <row r="71734" spans="1:1" x14ac:dyDescent="0.2">
      <c r="A71734"/>
    </row>
    <row r="71735" spans="1:1" x14ac:dyDescent="0.2">
      <c r="A71735"/>
    </row>
    <row r="71736" spans="1:1" x14ac:dyDescent="0.2">
      <c r="A71736"/>
    </row>
    <row r="71737" spans="1:1" x14ac:dyDescent="0.2">
      <c r="A71737"/>
    </row>
    <row r="71738" spans="1:1" x14ac:dyDescent="0.2">
      <c r="A71738"/>
    </row>
    <row r="71739" spans="1:1" x14ac:dyDescent="0.2">
      <c r="A71739"/>
    </row>
    <row r="71740" spans="1:1" x14ac:dyDescent="0.2">
      <c r="A71740"/>
    </row>
    <row r="71741" spans="1:1" x14ac:dyDescent="0.2">
      <c r="A71741"/>
    </row>
    <row r="71742" spans="1:1" x14ac:dyDescent="0.2">
      <c r="A71742"/>
    </row>
    <row r="71743" spans="1:1" x14ac:dyDescent="0.2">
      <c r="A71743"/>
    </row>
    <row r="71744" spans="1:1" x14ac:dyDescent="0.2">
      <c r="A71744"/>
    </row>
    <row r="71745" spans="1:1" x14ac:dyDescent="0.2">
      <c r="A71745"/>
    </row>
    <row r="71746" spans="1:1" x14ac:dyDescent="0.2">
      <c r="A71746"/>
    </row>
    <row r="71747" spans="1:1" x14ac:dyDescent="0.2">
      <c r="A71747"/>
    </row>
    <row r="71748" spans="1:1" x14ac:dyDescent="0.2">
      <c r="A71748"/>
    </row>
    <row r="71749" spans="1:1" x14ac:dyDescent="0.2">
      <c r="A71749"/>
    </row>
    <row r="71750" spans="1:1" x14ac:dyDescent="0.2">
      <c r="A71750"/>
    </row>
    <row r="71751" spans="1:1" x14ac:dyDescent="0.2">
      <c r="A71751"/>
    </row>
    <row r="71752" spans="1:1" x14ac:dyDescent="0.2">
      <c r="A71752"/>
    </row>
    <row r="71753" spans="1:1" x14ac:dyDescent="0.2">
      <c r="A71753"/>
    </row>
    <row r="71754" spans="1:1" x14ac:dyDescent="0.2">
      <c r="A71754"/>
    </row>
    <row r="71755" spans="1:1" x14ac:dyDescent="0.2">
      <c r="A71755"/>
    </row>
    <row r="71756" spans="1:1" x14ac:dyDescent="0.2">
      <c r="A71756"/>
    </row>
    <row r="71757" spans="1:1" x14ac:dyDescent="0.2">
      <c r="A71757"/>
    </row>
    <row r="71758" spans="1:1" x14ac:dyDescent="0.2">
      <c r="A71758"/>
    </row>
    <row r="71759" spans="1:1" x14ac:dyDescent="0.2">
      <c r="A71759"/>
    </row>
    <row r="71760" spans="1:1" x14ac:dyDescent="0.2">
      <c r="A71760"/>
    </row>
    <row r="71761" spans="1:1" x14ac:dyDescent="0.2">
      <c r="A71761"/>
    </row>
    <row r="71762" spans="1:1" x14ac:dyDescent="0.2">
      <c r="A71762"/>
    </row>
    <row r="71763" spans="1:1" x14ac:dyDescent="0.2">
      <c r="A71763"/>
    </row>
    <row r="71764" spans="1:1" x14ac:dyDescent="0.2">
      <c r="A71764"/>
    </row>
    <row r="71765" spans="1:1" x14ac:dyDescent="0.2">
      <c r="A71765"/>
    </row>
    <row r="71766" spans="1:1" x14ac:dyDescent="0.2">
      <c r="A71766"/>
    </row>
    <row r="71767" spans="1:1" x14ac:dyDescent="0.2">
      <c r="A71767"/>
    </row>
    <row r="71768" spans="1:1" x14ac:dyDescent="0.2">
      <c r="A71768"/>
    </row>
    <row r="71769" spans="1:1" x14ac:dyDescent="0.2">
      <c r="A71769"/>
    </row>
    <row r="71770" spans="1:1" x14ac:dyDescent="0.2">
      <c r="A71770"/>
    </row>
    <row r="71771" spans="1:1" x14ac:dyDescent="0.2">
      <c r="A71771"/>
    </row>
    <row r="71772" spans="1:1" x14ac:dyDescent="0.2">
      <c r="A71772"/>
    </row>
    <row r="71773" spans="1:1" x14ac:dyDescent="0.2">
      <c r="A71773"/>
    </row>
    <row r="71774" spans="1:1" x14ac:dyDescent="0.2">
      <c r="A71774"/>
    </row>
    <row r="71775" spans="1:1" x14ac:dyDescent="0.2">
      <c r="A71775"/>
    </row>
    <row r="71776" spans="1:1" x14ac:dyDescent="0.2">
      <c r="A71776"/>
    </row>
    <row r="71777" spans="1:1" x14ac:dyDescent="0.2">
      <c r="A71777"/>
    </row>
    <row r="71778" spans="1:1" x14ac:dyDescent="0.2">
      <c r="A71778"/>
    </row>
    <row r="71779" spans="1:1" x14ac:dyDescent="0.2">
      <c r="A71779"/>
    </row>
    <row r="71780" spans="1:1" x14ac:dyDescent="0.2">
      <c r="A71780"/>
    </row>
    <row r="71781" spans="1:1" x14ac:dyDescent="0.2">
      <c r="A71781"/>
    </row>
    <row r="71782" spans="1:1" x14ac:dyDescent="0.2">
      <c r="A71782"/>
    </row>
    <row r="71783" spans="1:1" x14ac:dyDescent="0.2">
      <c r="A71783"/>
    </row>
    <row r="71784" spans="1:1" x14ac:dyDescent="0.2">
      <c r="A71784"/>
    </row>
    <row r="71785" spans="1:1" x14ac:dyDescent="0.2">
      <c r="A71785"/>
    </row>
    <row r="71786" spans="1:1" x14ac:dyDescent="0.2">
      <c r="A71786"/>
    </row>
    <row r="71787" spans="1:1" x14ac:dyDescent="0.2">
      <c r="A71787"/>
    </row>
    <row r="71788" spans="1:1" x14ac:dyDescent="0.2">
      <c r="A71788"/>
    </row>
    <row r="71789" spans="1:1" x14ac:dyDescent="0.2">
      <c r="A71789"/>
    </row>
    <row r="71790" spans="1:1" x14ac:dyDescent="0.2">
      <c r="A71790"/>
    </row>
    <row r="71791" spans="1:1" x14ac:dyDescent="0.2">
      <c r="A71791"/>
    </row>
    <row r="71792" spans="1:1" x14ac:dyDescent="0.2">
      <c r="A71792"/>
    </row>
    <row r="71793" spans="1:1" x14ac:dyDescent="0.2">
      <c r="A71793"/>
    </row>
    <row r="71794" spans="1:1" x14ac:dyDescent="0.2">
      <c r="A71794"/>
    </row>
    <row r="71795" spans="1:1" x14ac:dyDescent="0.2">
      <c r="A71795"/>
    </row>
    <row r="71796" spans="1:1" x14ac:dyDescent="0.2">
      <c r="A71796"/>
    </row>
    <row r="71797" spans="1:1" x14ac:dyDescent="0.2">
      <c r="A71797"/>
    </row>
    <row r="71798" spans="1:1" x14ac:dyDescent="0.2">
      <c r="A71798"/>
    </row>
    <row r="71799" spans="1:1" x14ac:dyDescent="0.2">
      <c r="A71799"/>
    </row>
    <row r="71800" spans="1:1" x14ac:dyDescent="0.2">
      <c r="A71800"/>
    </row>
    <row r="71801" spans="1:1" x14ac:dyDescent="0.2">
      <c r="A71801"/>
    </row>
    <row r="71802" spans="1:1" x14ac:dyDescent="0.2">
      <c r="A71802"/>
    </row>
    <row r="71803" spans="1:1" x14ac:dyDescent="0.2">
      <c r="A71803"/>
    </row>
    <row r="71804" spans="1:1" x14ac:dyDescent="0.2">
      <c r="A71804"/>
    </row>
    <row r="71805" spans="1:1" x14ac:dyDescent="0.2">
      <c r="A71805"/>
    </row>
    <row r="71806" spans="1:1" x14ac:dyDescent="0.2">
      <c r="A71806"/>
    </row>
    <row r="71807" spans="1:1" x14ac:dyDescent="0.2">
      <c r="A71807"/>
    </row>
    <row r="71808" spans="1:1" x14ac:dyDescent="0.2">
      <c r="A71808"/>
    </row>
    <row r="71809" spans="1:1" x14ac:dyDescent="0.2">
      <c r="A71809"/>
    </row>
    <row r="71810" spans="1:1" x14ac:dyDescent="0.2">
      <c r="A71810"/>
    </row>
    <row r="71811" spans="1:1" x14ac:dyDescent="0.2">
      <c r="A71811"/>
    </row>
    <row r="71812" spans="1:1" x14ac:dyDescent="0.2">
      <c r="A71812"/>
    </row>
    <row r="71813" spans="1:1" x14ac:dyDescent="0.2">
      <c r="A71813"/>
    </row>
    <row r="71814" spans="1:1" x14ac:dyDescent="0.2">
      <c r="A71814"/>
    </row>
    <row r="71815" spans="1:1" x14ac:dyDescent="0.2">
      <c r="A71815"/>
    </row>
    <row r="71816" spans="1:1" x14ac:dyDescent="0.2">
      <c r="A71816"/>
    </row>
    <row r="71817" spans="1:1" x14ac:dyDescent="0.2">
      <c r="A71817"/>
    </row>
    <row r="71818" spans="1:1" x14ac:dyDescent="0.2">
      <c r="A71818"/>
    </row>
    <row r="71819" spans="1:1" x14ac:dyDescent="0.2">
      <c r="A71819"/>
    </row>
    <row r="71820" spans="1:1" x14ac:dyDescent="0.2">
      <c r="A71820"/>
    </row>
    <row r="71821" spans="1:1" x14ac:dyDescent="0.2">
      <c r="A71821"/>
    </row>
    <row r="71822" spans="1:1" x14ac:dyDescent="0.2">
      <c r="A71822"/>
    </row>
    <row r="71823" spans="1:1" x14ac:dyDescent="0.2">
      <c r="A71823"/>
    </row>
    <row r="71824" spans="1:1" x14ac:dyDescent="0.2">
      <c r="A71824"/>
    </row>
    <row r="71825" spans="1:1" x14ac:dyDescent="0.2">
      <c r="A71825"/>
    </row>
    <row r="71826" spans="1:1" x14ac:dyDescent="0.2">
      <c r="A71826"/>
    </row>
    <row r="71827" spans="1:1" x14ac:dyDescent="0.2">
      <c r="A71827"/>
    </row>
    <row r="71828" spans="1:1" x14ac:dyDescent="0.2">
      <c r="A71828"/>
    </row>
    <row r="71829" spans="1:1" x14ac:dyDescent="0.2">
      <c r="A71829"/>
    </row>
    <row r="71830" spans="1:1" x14ac:dyDescent="0.2">
      <c r="A71830"/>
    </row>
    <row r="71831" spans="1:1" x14ac:dyDescent="0.2">
      <c r="A71831"/>
    </row>
    <row r="71832" spans="1:1" x14ac:dyDescent="0.2">
      <c r="A71832"/>
    </row>
    <row r="71833" spans="1:1" x14ac:dyDescent="0.2">
      <c r="A71833"/>
    </row>
    <row r="71834" spans="1:1" x14ac:dyDescent="0.2">
      <c r="A71834"/>
    </row>
    <row r="71835" spans="1:1" x14ac:dyDescent="0.2">
      <c r="A71835"/>
    </row>
    <row r="71836" spans="1:1" x14ac:dyDescent="0.2">
      <c r="A71836"/>
    </row>
    <row r="71837" spans="1:1" x14ac:dyDescent="0.2">
      <c r="A71837"/>
    </row>
    <row r="71838" spans="1:1" x14ac:dyDescent="0.2">
      <c r="A71838"/>
    </row>
    <row r="71839" spans="1:1" x14ac:dyDescent="0.2">
      <c r="A71839"/>
    </row>
    <row r="71840" spans="1:1" x14ac:dyDescent="0.2">
      <c r="A71840"/>
    </row>
    <row r="71841" spans="1:1" x14ac:dyDescent="0.2">
      <c r="A71841"/>
    </row>
    <row r="71842" spans="1:1" x14ac:dyDescent="0.2">
      <c r="A71842"/>
    </row>
    <row r="71843" spans="1:1" x14ac:dyDescent="0.2">
      <c r="A71843"/>
    </row>
    <row r="71844" spans="1:1" x14ac:dyDescent="0.2">
      <c r="A71844"/>
    </row>
    <row r="71845" spans="1:1" x14ac:dyDescent="0.2">
      <c r="A71845"/>
    </row>
    <row r="71846" spans="1:1" x14ac:dyDescent="0.2">
      <c r="A71846"/>
    </row>
    <row r="71847" spans="1:1" x14ac:dyDescent="0.2">
      <c r="A71847"/>
    </row>
    <row r="71848" spans="1:1" x14ac:dyDescent="0.2">
      <c r="A71848"/>
    </row>
    <row r="71849" spans="1:1" x14ac:dyDescent="0.2">
      <c r="A71849"/>
    </row>
    <row r="71850" spans="1:1" x14ac:dyDescent="0.2">
      <c r="A71850"/>
    </row>
    <row r="71851" spans="1:1" x14ac:dyDescent="0.2">
      <c r="A71851"/>
    </row>
    <row r="71852" spans="1:1" x14ac:dyDescent="0.2">
      <c r="A71852"/>
    </row>
    <row r="71853" spans="1:1" x14ac:dyDescent="0.2">
      <c r="A71853"/>
    </row>
    <row r="71854" spans="1:1" x14ac:dyDescent="0.2">
      <c r="A71854"/>
    </row>
    <row r="71855" spans="1:1" x14ac:dyDescent="0.2">
      <c r="A71855"/>
    </row>
    <row r="71856" spans="1:1" x14ac:dyDescent="0.2">
      <c r="A71856"/>
    </row>
    <row r="71857" spans="1:1" x14ac:dyDescent="0.2">
      <c r="A71857"/>
    </row>
    <row r="71858" spans="1:1" x14ac:dyDescent="0.2">
      <c r="A71858"/>
    </row>
    <row r="71859" spans="1:1" x14ac:dyDescent="0.2">
      <c r="A71859"/>
    </row>
    <row r="71860" spans="1:1" x14ac:dyDescent="0.2">
      <c r="A71860"/>
    </row>
    <row r="71861" spans="1:1" x14ac:dyDescent="0.2">
      <c r="A71861"/>
    </row>
    <row r="71862" spans="1:1" x14ac:dyDescent="0.2">
      <c r="A71862"/>
    </row>
    <row r="71863" spans="1:1" x14ac:dyDescent="0.2">
      <c r="A71863"/>
    </row>
    <row r="71864" spans="1:1" x14ac:dyDescent="0.2">
      <c r="A71864"/>
    </row>
    <row r="71865" spans="1:1" x14ac:dyDescent="0.2">
      <c r="A71865"/>
    </row>
    <row r="71866" spans="1:1" x14ac:dyDescent="0.2">
      <c r="A71866"/>
    </row>
    <row r="71867" spans="1:1" x14ac:dyDescent="0.2">
      <c r="A71867"/>
    </row>
    <row r="71868" spans="1:1" x14ac:dyDescent="0.2">
      <c r="A71868"/>
    </row>
    <row r="71869" spans="1:1" x14ac:dyDescent="0.2">
      <c r="A71869"/>
    </row>
    <row r="71870" spans="1:1" x14ac:dyDescent="0.2">
      <c r="A71870"/>
    </row>
    <row r="71871" spans="1:1" x14ac:dyDescent="0.2">
      <c r="A71871"/>
    </row>
    <row r="71872" spans="1:1" x14ac:dyDescent="0.2">
      <c r="A71872"/>
    </row>
    <row r="71873" spans="1:1" x14ac:dyDescent="0.2">
      <c r="A71873"/>
    </row>
    <row r="71874" spans="1:1" x14ac:dyDescent="0.2">
      <c r="A71874"/>
    </row>
    <row r="71875" spans="1:1" x14ac:dyDescent="0.2">
      <c r="A71875"/>
    </row>
    <row r="71876" spans="1:1" x14ac:dyDescent="0.2">
      <c r="A71876"/>
    </row>
    <row r="71877" spans="1:1" x14ac:dyDescent="0.2">
      <c r="A71877"/>
    </row>
    <row r="71878" spans="1:1" x14ac:dyDescent="0.2">
      <c r="A71878"/>
    </row>
    <row r="71879" spans="1:1" x14ac:dyDescent="0.2">
      <c r="A71879"/>
    </row>
    <row r="71880" spans="1:1" x14ac:dyDescent="0.2">
      <c r="A71880"/>
    </row>
    <row r="71881" spans="1:1" x14ac:dyDescent="0.2">
      <c r="A71881"/>
    </row>
    <row r="71882" spans="1:1" x14ac:dyDescent="0.2">
      <c r="A71882"/>
    </row>
    <row r="71883" spans="1:1" x14ac:dyDescent="0.2">
      <c r="A71883"/>
    </row>
    <row r="71884" spans="1:1" x14ac:dyDescent="0.2">
      <c r="A71884"/>
    </row>
    <row r="71885" spans="1:1" x14ac:dyDescent="0.2">
      <c r="A71885"/>
    </row>
    <row r="71886" spans="1:1" x14ac:dyDescent="0.2">
      <c r="A71886"/>
    </row>
    <row r="71887" spans="1:1" x14ac:dyDescent="0.2">
      <c r="A71887"/>
    </row>
    <row r="71888" spans="1:1" x14ac:dyDescent="0.2">
      <c r="A71888"/>
    </row>
    <row r="71889" spans="1:1" x14ac:dyDescent="0.2">
      <c r="A71889"/>
    </row>
    <row r="71890" spans="1:1" x14ac:dyDescent="0.2">
      <c r="A71890"/>
    </row>
    <row r="71891" spans="1:1" x14ac:dyDescent="0.2">
      <c r="A71891"/>
    </row>
    <row r="71892" spans="1:1" x14ac:dyDescent="0.2">
      <c r="A71892"/>
    </row>
    <row r="71893" spans="1:1" x14ac:dyDescent="0.2">
      <c r="A71893"/>
    </row>
    <row r="71894" spans="1:1" x14ac:dyDescent="0.2">
      <c r="A71894"/>
    </row>
    <row r="71895" spans="1:1" x14ac:dyDescent="0.2">
      <c r="A71895"/>
    </row>
    <row r="71896" spans="1:1" x14ac:dyDescent="0.2">
      <c r="A71896"/>
    </row>
    <row r="71897" spans="1:1" x14ac:dyDescent="0.2">
      <c r="A71897"/>
    </row>
    <row r="71898" spans="1:1" x14ac:dyDescent="0.2">
      <c r="A71898"/>
    </row>
    <row r="71899" spans="1:1" x14ac:dyDescent="0.2">
      <c r="A71899"/>
    </row>
    <row r="71900" spans="1:1" x14ac:dyDescent="0.2">
      <c r="A71900"/>
    </row>
    <row r="71901" spans="1:1" x14ac:dyDescent="0.2">
      <c r="A71901"/>
    </row>
    <row r="71902" spans="1:1" x14ac:dyDescent="0.2">
      <c r="A71902"/>
    </row>
    <row r="71903" spans="1:1" x14ac:dyDescent="0.2">
      <c r="A71903"/>
    </row>
    <row r="71904" spans="1:1" x14ac:dyDescent="0.2">
      <c r="A71904"/>
    </row>
    <row r="71905" spans="1:1" x14ac:dyDescent="0.2">
      <c r="A71905"/>
    </row>
    <row r="71906" spans="1:1" x14ac:dyDescent="0.2">
      <c r="A71906"/>
    </row>
    <row r="71907" spans="1:1" x14ac:dyDescent="0.2">
      <c r="A71907"/>
    </row>
    <row r="71908" spans="1:1" x14ac:dyDescent="0.2">
      <c r="A71908"/>
    </row>
    <row r="71909" spans="1:1" x14ac:dyDescent="0.2">
      <c r="A71909"/>
    </row>
    <row r="71910" spans="1:1" x14ac:dyDescent="0.2">
      <c r="A71910"/>
    </row>
    <row r="71911" spans="1:1" x14ac:dyDescent="0.2">
      <c r="A71911"/>
    </row>
    <row r="71912" spans="1:1" x14ac:dyDescent="0.2">
      <c r="A71912"/>
    </row>
    <row r="71913" spans="1:1" x14ac:dyDescent="0.2">
      <c r="A71913"/>
    </row>
    <row r="71914" spans="1:1" x14ac:dyDescent="0.2">
      <c r="A71914"/>
    </row>
    <row r="71915" spans="1:1" x14ac:dyDescent="0.2">
      <c r="A71915"/>
    </row>
    <row r="71916" spans="1:1" x14ac:dyDescent="0.2">
      <c r="A71916"/>
    </row>
    <row r="71917" spans="1:1" x14ac:dyDescent="0.2">
      <c r="A71917"/>
    </row>
    <row r="71918" spans="1:1" x14ac:dyDescent="0.2">
      <c r="A71918"/>
    </row>
    <row r="71919" spans="1:1" x14ac:dyDescent="0.2">
      <c r="A71919"/>
    </row>
    <row r="71920" spans="1:1" x14ac:dyDescent="0.2">
      <c r="A71920"/>
    </row>
    <row r="71921" spans="1:1" x14ac:dyDescent="0.2">
      <c r="A71921"/>
    </row>
    <row r="71922" spans="1:1" x14ac:dyDescent="0.2">
      <c r="A71922"/>
    </row>
    <row r="71923" spans="1:1" x14ac:dyDescent="0.2">
      <c r="A71923"/>
    </row>
    <row r="71924" spans="1:1" x14ac:dyDescent="0.2">
      <c r="A71924"/>
    </row>
    <row r="71925" spans="1:1" x14ac:dyDescent="0.2">
      <c r="A71925"/>
    </row>
    <row r="71926" spans="1:1" x14ac:dyDescent="0.2">
      <c r="A71926"/>
    </row>
    <row r="71927" spans="1:1" x14ac:dyDescent="0.2">
      <c r="A71927"/>
    </row>
    <row r="71928" spans="1:1" x14ac:dyDescent="0.2">
      <c r="A71928"/>
    </row>
    <row r="71929" spans="1:1" x14ac:dyDescent="0.2">
      <c r="A71929"/>
    </row>
    <row r="71930" spans="1:1" x14ac:dyDescent="0.2">
      <c r="A71930"/>
    </row>
    <row r="71931" spans="1:1" x14ac:dyDescent="0.2">
      <c r="A71931"/>
    </row>
    <row r="71932" spans="1:1" x14ac:dyDescent="0.2">
      <c r="A71932"/>
    </row>
    <row r="71933" spans="1:1" x14ac:dyDescent="0.2">
      <c r="A71933"/>
    </row>
    <row r="71934" spans="1:1" x14ac:dyDescent="0.2">
      <c r="A71934"/>
    </row>
    <row r="71935" spans="1:1" x14ac:dyDescent="0.2">
      <c r="A71935"/>
    </row>
    <row r="71936" spans="1:1" x14ac:dyDescent="0.2">
      <c r="A71936"/>
    </row>
    <row r="71937" spans="1:1" x14ac:dyDescent="0.2">
      <c r="A71937"/>
    </row>
    <row r="71938" spans="1:1" x14ac:dyDescent="0.2">
      <c r="A71938"/>
    </row>
    <row r="71939" spans="1:1" x14ac:dyDescent="0.2">
      <c r="A71939"/>
    </row>
    <row r="71940" spans="1:1" x14ac:dyDescent="0.2">
      <c r="A71940"/>
    </row>
    <row r="71941" spans="1:1" x14ac:dyDescent="0.2">
      <c r="A71941"/>
    </row>
    <row r="71942" spans="1:1" x14ac:dyDescent="0.2">
      <c r="A71942"/>
    </row>
    <row r="71943" spans="1:1" x14ac:dyDescent="0.2">
      <c r="A71943"/>
    </row>
    <row r="71944" spans="1:1" x14ac:dyDescent="0.2">
      <c r="A71944"/>
    </row>
    <row r="71945" spans="1:1" x14ac:dyDescent="0.2">
      <c r="A71945"/>
    </row>
    <row r="71946" spans="1:1" x14ac:dyDescent="0.2">
      <c r="A71946"/>
    </row>
    <row r="71947" spans="1:1" x14ac:dyDescent="0.2">
      <c r="A71947"/>
    </row>
    <row r="71948" spans="1:1" x14ac:dyDescent="0.2">
      <c r="A71948"/>
    </row>
    <row r="71949" spans="1:1" x14ac:dyDescent="0.2">
      <c r="A71949"/>
    </row>
    <row r="71950" spans="1:1" x14ac:dyDescent="0.2">
      <c r="A71950"/>
    </row>
    <row r="71951" spans="1:1" x14ac:dyDescent="0.2">
      <c r="A71951"/>
    </row>
    <row r="71952" spans="1:1" x14ac:dyDescent="0.2">
      <c r="A71952"/>
    </row>
    <row r="71953" spans="1:1" x14ac:dyDescent="0.2">
      <c r="A71953"/>
    </row>
    <row r="71954" spans="1:1" x14ac:dyDescent="0.2">
      <c r="A71954"/>
    </row>
    <row r="71955" spans="1:1" x14ac:dyDescent="0.2">
      <c r="A71955"/>
    </row>
    <row r="71956" spans="1:1" x14ac:dyDescent="0.2">
      <c r="A71956"/>
    </row>
    <row r="71957" spans="1:1" x14ac:dyDescent="0.2">
      <c r="A71957"/>
    </row>
    <row r="71958" spans="1:1" x14ac:dyDescent="0.2">
      <c r="A71958"/>
    </row>
    <row r="71959" spans="1:1" x14ac:dyDescent="0.2">
      <c r="A71959"/>
    </row>
    <row r="71960" spans="1:1" x14ac:dyDescent="0.2">
      <c r="A71960"/>
    </row>
    <row r="71961" spans="1:1" x14ac:dyDescent="0.2">
      <c r="A71961"/>
    </row>
    <row r="71962" spans="1:1" x14ac:dyDescent="0.2">
      <c r="A71962"/>
    </row>
    <row r="71963" spans="1:1" x14ac:dyDescent="0.2">
      <c r="A71963"/>
    </row>
    <row r="71964" spans="1:1" x14ac:dyDescent="0.2">
      <c r="A71964"/>
    </row>
    <row r="71965" spans="1:1" x14ac:dyDescent="0.2">
      <c r="A71965"/>
    </row>
    <row r="71966" spans="1:1" x14ac:dyDescent="0.2">
      <c r="A71966"/>
    </row>
    <row r="71967" spans="1:1" x14ac:dyDescent="0.2">
      <c r="A71967"/>
    </row>
    <row r="71968" spans="1:1" x14ac:dyDescent="0.2">
      <c r="A71968"/>
    </row>
    <row r="71969" spans="1:1" x14ac:dyDescent="0.2">
      <c r="A71969"/>
    </row>
    <row r="71970" spans="1:1" x14ac:dyDescent="0.2">
      <c r="A71970"/>
    </row>
    <row r="71971" spans="1:1" x14ac:dyDescent="0.2">
      <c r="A71971"/>
    </row>
    <row r="71972" spans="1:1" x14ac:dyDescent="0.2">
      <c r="A71972"/>
    </row>
    <row r="71973" spans="1:1" x14ac:dyDescent="0.2">
      <c r="A71973"/>
    </row>
    <row r="71974" spans="1:1" x14ac:dyDescent="0.2">
      <c r="A71974"/>
    </row>
    <row r="71975" spans="1:1" x14ac:dyDescent="0.2">
      <c r="A71975"/>
    </row>
    <row r="71976" spans="1:1" x14ac:dyDescent="0.2">
      <c r="A71976"/>
    </row>
    <row r="71977" spans="1:1" x14ac:dyDescent="0.2">
      <c r="A71977"/>
    </row>
    <row r="71978" spans="1:1" x14ac:dyDescent="0.2">
      <c r="A71978"/>
    </row>
    <row r="71979" spans="1:1" x14ac:dyDescent="0.2">
      <c r="A71979"/>
    </row>
    <row r="71980" spans="1:1" x14ac:dyDescent="0.2">
      <c r="A71980"/>
    </row>
    <row r="71981" spans="1:1" x14ac:dyDescent="0.2">
      <c r="A71981"/>
    </row>
    <row r="71982" spans="1:1" x14ac:dyDescent="0.2">
      <c r="A71982"/>
    </row>
    <row r="71983" spans="1:1" x14ac:dyDescent="0.2">
      <c r="A71983"/>
    </row>
    <row r="71984" spans="1:1" x14ac:dyDescent="0.2">
      <c r="A71984"/>
    </row>
    <row r="71985" spans="1:1" x14ac:dyDescent="0.2">
      <c r="A71985"/>
    </row>
    <row r="71986" spans="1:1" x14ac:dyDescent="0.2">
      <c r="A71986"/>
    </row>
    <row r="71987" spans="1:1" x14ac:dyDescent="0.2">
      <c r="A71987"/>
    </row>
    <row r="71988" spans="1:1" x14ac:dyDescent="0.2">
      <c r="A71988"/>
    </row>
    <row r="71989" spans="1:1" x14ac:dyDescent="0.2">
      <c r="A71989"/>
    </row>
    <row r="71990" spans="1:1" x14ac:dyDescent="0.2">
      <c r="A71990"/>
    </row>
    <row r="71991" spans="1:1" x14ac:dyDescent="0.2">
      <c r="A71991"/>
    </row>
    <row r="71992" spans="1:1" x14ac:dyDescent="0.2">
      <c r="A71992"/>
    </row>
    <row r="71993" spans="1:1" x14ac:dyDescent="0.2">
      <c r="A71993"/>
    </row>
    <row r="71994" spans="1:1" x14ac:dyDescent="0.2">
      <c r="A71994"/>
    </row>
    <row r="71995" spans="1:1" x14ac:dyDescent="0.2">
      <c r="A71995"/>
    </row>
    <row r="71996" spans="1:1" x14ac:dyDescent="0.2">
      <c r="A71996"/>
    </row>
    <row r="71997" spans="1:1" x14ac:dyDescent="0.2">
      <c r="A71997"/>
    </row>
    <row r="71998" spans="1:1" x14ac:dyDescent="0.2">
      <c r="A71998"/>
    </row>
    <row r="71999" spans="1:1" x14ac:dyDescent="0.2">
      <c r="A71999"/>
    </row>
    <row r="72000" spans="1:1" x14ac:dyDescent="0.2">
      <c r="A72000"/>
    </row>
    <row r="72001" spans="1:1" x14ac:dyDescent="0.2">
      <c r="A72001"/>
    </row>
    <row r="72002" spans="1:1" x14ac:dyDescent="0.2">
      <c r="A72002"/>
    </row>
    <row r="72003" spans="1:1" x14ac:dyDescent="0.2">
      <c r="A72003"/>
    </row>
    <row r="72004" spans="1:1" x14ac:dyDescent="0.2">
      <c r="A72004"/>
    </row>
    <row r="72005" spans="1:1" x14ac:dyDescent="0.2">
      <c r="A72005"/>
    </row>
    <row r="72006" spans="1:1" x14ac:dyDescent="0.2">
      <c r="A72006"/>
    </row>
    <row r="72007" spans="1:1" x14ac:dyDescent="0.2">
      <c r="A72007"/>
    </row>
    <row r="72008" spans="1:1" x14ac:dyDescent="0.2">
      <c r="A72008"/>
    </row>
    <row r="72009" spans="1:1" x14ac:dyDescent="0.2">
      <c r="A72009"/>
    </row>
    <row r="72010" spans="1:1" x14ac:dyDescent="0.2">
      <c r="A72010"/>
    </row>
    <row r="72011" spans="1:1" x14ac:dyDescent="0.2">
      <c r="A72011"/>
    </row>
    <row r="72012" spans="1:1" x14ac:dyDescent="0.2">
      <c r="A72012"/>
    </row>
    <row r="72013" spans="1:1" x14ac:dyDescent="0.2">
      <c r="A72013"/>
    </row>
    <row r="72014" spans="1:1" x14ac:dyDescent="0.2">
      <c r="A72014"/>
    </row>
    <row r="72015" spans="1:1" x14ac:dyDescent="0.2">
      <c r="A72015"/>
    </row>
    <row r="72016" spans="1:1" x14ac:dyDescent="0.2">
      <c r="A72016"/>
    </row>
    <row r="72017" spans="1:1" x14ac:dyDescent="0.2">
      <c r="A72017"/>
    </row>
    <row r="72018" spans="1:1" x14ac:dyDescent="0.2">
      <c r="A72018"/>
    </row>
    <row r="72019" spans="1:1" x14ac:dyDescent="0.2">
      <c r="A72019"/>
    </row>
    <row r="72020" spans="1:1" x14ac:dyDescent="0.2">
      <c r="A72020"/>
    </row>
    <row r="72021" spans="1:1" x14ac:dyDescent="0.2">
      <c r="A72021"/>
    </row>
    <row r="72022" spans="1:1" x14ac:dyDescent="0.2">
      <c r="A72022"/>
    </row>
    <row r="72023" spans="1:1" x14ac:dyDescent="0.2">
      <c r="A72023"/>
    </row>
    <row r="72024" spans="1:1" x14ac:dyDescent="0.2">
      <c r="A72024"/>
    </row>
    <row r="72025" spans="1:1" x14ac:dyDescent="0.2">
      <c r="A72025"/>
    </row>
    <row r="72026" spans="1:1" x14ac:dyDescent="0.2">
      <c r="A72026"/>
    </row>
    <row r="72027" spans="1:1" x14ac:dyDescent="0.2">
      <c r="A72027"/>
    </row>
    <row r="72028" spans="1:1" x14ac:dyDescent="0.2">
      <c r="A72028"/>
    </row>
    <row r="72029" spans="1:1" x14ac:dyDescent="0.2">
      <c r="A72029"/>
    </row>
    <row r="72030" spans="1:1" x14ac:dyDescent="0.2">
      <c r="A72030"/>
    </row>
    <row r="72031" spans="1:1" x14ac:dyDescent="0.2">
      <c r="A72031"/>
    </row>
    <row r="72032" spans="1:1" x14ac:dyDescent="0.2">
      <c r="A72032"/>
    </row>
    <row r="72033" spans="1:1" x14ac:dyDescent="0.2">
      <c r="A72033"/>
    </row>
    <row r="72034" spans="1:1" x14ac:dyDescent="0.2">
      <c r="A72034"/>
    </row>
    <row r="72035" spans="1:1" x14ac:dyDescent="0.2">
      <c r="A72035"/>
    </row>
    <row r="72036" spans="1:1" x14ac:dyDescent="0.2">
      <c r="A72036"/>
    </row>
    <row r="72037" spans="1:1" x14ac:dyDescent="0.2">
      <c r="A72037"/>
    </row>
    <row r="72038" spans="1:1" x14ac:dyDescent="0.2">
      <c r="A72038"/>
    </row>
    <row r="72039" spans="1:1" x14ac:dyDescent="0.2">
      <c r="A72039"/>
    </row>
    <row r="72040" spans="1:1" x14ac:dyDescent="0.2">
      <c r="A72040"/>
    </row>
    <row r="72041" spans="1:1" x14ac:dyDescent="0.2">
      <c r="A72041"/>
    </row>
    <row r="72042" spans="1:1" x14ac:dyDescent="0.2">
      <c r="A72042"/>
    </row>
    <row r="72043" spans="1:1" x14ac:dyDescent="0.2">
      <c r="A72043"/>
    </row>
    <row r="72044" spans="1:1" x14ac:dyDescent="0.2">
      <c r="A72044"/>
    </row>
    <row r="72045" spans="1:1" x14ac:dyDescent="0.2">
      <c r="A72045"/>
    </row>
    <row r="72046" spans="1:1" x14ac:dyDescent="0.2">
      <c r="A72046"/>
    </row>
    <row r="72047" spans="1:1" x14ac:dyDescent="0.2">
      <c r="A72047"/>
    </row>
    <row r="72048" spans="1:1" x14ac:dyDescent="0.2">
      <c r="A72048"/>
    </row>
    <row r="72049" spans="1:1" x14ac:dyDescent="0.2">
      <c r="A72049"/>
    </row>
    <row r="72050" spans="1:1" x14ac:dyDescent="0.2">
      <c r="A72050"/>
    </row>
    <row r="72051" spans="1:1" x14ac:dyDescent="0.2">
      <c r="A72051"/>
    </row>
    <row r="72052" spans="1:1" x14ac:dyDescent="0.2">
      <c r="A72052"/>
    </row>
    <row r="72053" spans="1:1" x14ac:dyDescent="0.2">
      <c r="A72053"/>
    </row>
    <row r="72054" spans="1:1" x14ac:dyDescent="0.2">
      <c r="A72054"/>
    </row>
    <row r="72055" spans="1:1" x14ac:dyDescent="0.2">
      <c r="A72055"/>
    </row>
    <row r="72056" spans="1:1" x14ac:dyDescent="0.2">
      <c r="A72056"/>
    </row>
    <row r="72057" spans="1:1" x14ac:dyDescent="0.2">
      <c r="A72057"/>
    </row>
    <row r="72058" spans="1:1" x14ac:dyDescent="0.2">
      <c r="A72058"/>
    </row>
    <row r="72059" spans="1:1" x14ac:dyDescent="0.2">
      <c r="A72059"/>
    </row>
    <row r="72060" spans="1:1" x14ac:dyDescent="0.2">
      <c r="A72060"/>
    </row>
    <row r="72061" spans="1:1" x14ac:dyDescent="0.2">
      <c r="A72061"/>
    </row>
    <row r="72062" spans="1:1" x14ac:dyDescent="0.2">
      <c r="A72062"/>
    </row>
    <row r="72063" spans="1:1" x14ac:dyDescent="0.2">
      <c r="A72063"/>
    </row>
    <row r="72064" spans="1:1" x14ac:dyDescent="0.2">
      <c r="A72064"/>
    </row>
    <row r="72065" spans="1:1" x14ac:dyDescent="0.2">
      <c r="A72065"/>
    </row>
    <row r="72066" spans="1:1" x14ac:dyDescent="0.2">
      <c r="A72066"/>
    </row>
    <row r="72067" spans="1:1" x14ac:dyDescent="0.2">
      <c r="A72067"/>
    </row>
    <row r="72068" spans="1:1" x14ac:dyDescent="0.2">
      <c r="A72068"/>
    </row>
    <row r="72069" spans="1:1" x14ac:dyDescent="0.2">
      <c r="A72069"/>
    </row>
    <row r="72070" spans="1:1" x14ac:dyDescent="0.2">
      <c r="A72070"/>
    </row>
    <row r="72071" spans="1:1" x14ac:dyDescent="0.2">
      <c r="A72071"/>
    </row>
    <row r="72072" spans="1:1" x14ac:dyDescent="0.2">
      <c r="A72072"/>
    </row>
    <row r="72073" spans="1:1" x14ac:dyDescent="0.2">
      <c r="A72073"/>
    </row>
    <row r="72074" spans="1:1" x14ac:dyDescent="0.2">
      <c r="A72074"/>
    </row>
    <row r="72075" spans="1:1" x14ac:dyDescent="0.2">
      <c r="A72075"/>
    </row>
    <row r="72076" spans="1:1" x14ac:dyDescent="0.2">
      <c r="A72076"/>
    </row>
    <row r="72077" spans="1:1" x14ac:dyDescent="0.2">
      <c r="A72077"/>
    </row>
    <row r="72078" spans="1:1" x14ac:dyDescent="0.2">
      <c r="A72078"/>
    </row>
    <row r="72079" spans="1:1" x14ac:dyDescent="0.2">
      <c r="A72079"/>
    </row>
    <row r="72080" spans="1:1" x14ac:dyDescent="0.2">
      <c r="A72080"/>
    </row>
    <row r="72081" spans="1:1" x14ac:dyDescent="0.2">
      <c r="A72081"/>
    </row>
    <row r="72082" spans="1:1" x14ac:dyDescent="0.2">
      <c r="A72082"/>
    </row>
    <row r="72083" spans="1:1" x14ac:dyDescent="0.2">
      <c r="A72083"/>
    </row>
    <row r="72084" spans="1:1" x14ac:dyDescent="0.2">
      <c r="A72084"/>
    </row>
    <row r="72085" spans="1:1" x14ac:dyDescent="0.2">
      <c r="A72085"/>
    </row>
    <row r="72086" spans="1:1" x14ac:dyDescent="0.2">
      <c r="A72086"/>
    </row>
    <row r="72087" spans="1:1" x14ac:dyDescent="0.2">
      <c r="A72087"/>
    </row>
    <row r="72088" spans="1:1" x14ac:dyDescent="0.2">
      <c r="A72088"/>
    </row>
    <row r="72089" spans="1:1" x14ac:dyDescent="0.2">
      <c r="A72089"/>
    </row>
    <row r="72090" spans="1:1" x14ac:dyDescent="0.2">
      <c r="A72090"/>
    </row>
    <row r="72091" spans="1:1" x14ac:dyDescent="0.2">
      <c r="A72091"/>
    </row>
    <row r="72092" spans="1:1" x14ac:dyDescent="0.2">
      <c r="A72092"/>
    </row>
    <row r="72093" spans="1:1" x14ac:dyDescent="0.2">
      <c r="A72093"/>
    </row>
    <row r="72094" spans="1:1" x14ac:dyDescent="0.2">
      <c r="A72094"/>
    </row>
    <row r="72095" spans="1:1" x14ac:dyDescent="0.2">
      <c r="A72095"/>
    </row>
    <row r="72096" spans="1:1" x14ac:dyDescent="0.2">
      <c r="A72096"/>
    </row>
    <row r="72097" spans="1:1" x14ac:dyDescent="0.2">
      <c r="A72097"/>
    </row>
    <row r="72098" spans="1:1" x14ac:dyDescent="0.2">
      <c r="A72098"/>
    </row>
    <row r="72099" spans="1:1" x14ac:dyDescent="0.2">
      <c r="A72099"/>
    </row>
    <row r="72100" spans="1:1" x14ac:dyDescent="0.2">
      <c r="A72100"/>
    </row>
    <row r="72101" spans="1:1" x14ac:dyDescent="0.2">
      <c r="A72101"/>
    </row>
    <row r="72102" spans="1:1" x14ac:dyDescent="0.2">
      <c r="A72102"/>
    </row>
    <row r="72103" spans="1:1" x14ac:dyDescent="0.2">
      <c r="A72103"/>
    </row>
    <row r="72104" spans="1:1" x14ac:dyDescent="0.2">
      <c r="A72104"/>
    </row>
    <row r="72105" spans="1:1" x14ac:dyDescent="0.2">
      <c r="A72105"/>
    </row>
    <row r="72106" spans="1:1" x14ac:dyDescent="0.2">
      <c r="A72106"/>
    </row>
    <row r="72107" spans="1:1" x14ac:dyDescent="0.2">
      <c r="A72107"/>
    </row>
    <row r="72108" spans="1:1" x14ac:dyDescent="0.2">
      <c r="A72108"/>
    </row>
    <row r="72109" spans="1:1" x14ac:dyDescent="0.2">
      <c r="A72109"/>
    </row>
    <row r="72110" spans="1:1" x14ac:dyDescent="0.2">
      <c r="A72110"/>
    </row>
    <row r="72111" spans="1:1" x14ac:dyDescent="0.2">
      <c r="A72111"/>
    </row>
    <row r="72112" spans="1:1" x14ac:dyDescent="0.2">
      <c r="A72112"/>
    </row>
    <row r="72113" spans="1:1" x14ac:dyDescent="0.2">
      <c r="A72113"/>
    </row>
    <row r="72114" spans="1:1" x14ac:dyDescent="0.2">
      <c r="A72114"/>
    </row>
    <row r="72115" spans="1:1" x14ac:dyDescent="0.2">
      <c r="A72115"/>
    </row>
    <row r="72116" spans="1:1" x14ac:dyDescent="0.2">
      <c r="A72116"/>
    </row>
    <row r="72117" spans="1:1" x14ac:dyDescent="0.2">
      <c r="A72117"/>
    </row>
    <row r="72118" spans="1:1" x14ac:dyDescent="0.2">
      <c r="A72118"/>
    </row>
    <row r="72119" spans="1:1" x14ac:dyDescent="0.2">
      <c r="A72119"/>
    </row>
    <row r="72120" spans="1:1" x14ac:dyDescent="0.2">
      <c r="A72120"/>
    </row>
    <row r="72121" spans="1:1" x14ac:dyDescent="0.2">
      <c r="A72121"/>
    </row>
    <row r="72122" spans="1:1" x14ac:dyDescent="0.2">
      <c r="A72122"/>
    </row>
    <row r="72123" spans="1:1" x14ac:dyDescent="0.2">
      <c r="A72123"/>
    </row>
    <row r="72124" spans="1:1" x14ac:dyDescent="0.2">
      <c r="A72124"/>
    </row>
    <row r="72125" spans="1:1" x14ac:dyDescent="0.2">
      <c r="A72125"/>
    </row>
    <row r="72126" spans="1:1" x14ac:dyDescent="0.2">
      <c r="A72126"/>
    </row>
    <row r="72127" spans="1:1" x14ac:dyDescent="0.2">
      <c r="A72127"/>
    </row>
    <row r="72128" spans="1:1" x14ac:dyDescent="0.2">
      <c r="A72128"/>
    </row>
    <row r="72129" spans="1:1" x14ac:dyDescent="0.2">
      <c r="A72129"/>
    </row>
    <row r="72130" spans="1:1" x14ac:dyDescent="0.2">
      <c r="A72130"/>
    </row>
    <row r="72131" spans="1:1" x14ac:dyDescent="0.2">
      <c r="A72131"/>
    </row>
    <row r="72132" spans="1:1" x14ac:dyDescent="0.2">
      <c r="A72132"/>
    </row>
    <row r="72133" spans="1:1" x14ac:dyDescent="0.2">
      <c r="A72133"/>
    </row>
    <row r="72134" spans="1:1" x14ac:dyDescent="0.2">
      <c r="A72134"/>
    </row>
    <row r="72135" spans="1:1" x14ac:dyDescent="0.2">
      <c r="A72135"/>
    </row>
    <row r="72136" spans="1:1" x14ac:dyDescent="0.2">
      <c r="A72136"/>
    </row>
    <row r="72137" spans="1:1" x14ac:dyDescent="0.2">
      <c r="A72137"/>
    </row>
    <row r="72138" spans="1:1" x14ac:dyDescent="0.2">
      <c r="A72138"/>
    </row>
    <row r="72139" spans="1:1" x14ac:dyDescent="0.2">
      <c r="A72139"/>
    </row>
    <row r="72140" spans="1:1" x14ac:dyDescent="0.2">
      <c r="A72140"/>
    </row>
    <row r="72141" spans="1:1" x14ac:dyDescent="0.2">
      <c r="A72141"/>
    </row>
    <row r="72142" spans="1:1" x14ac:dyDescent="0.2">
      <c r="A72142"/>
    </row>
    <row r="72143" spans="1:1" x14ac:dyDescent="0.2">
      <c r="A72143"/>
    </row>
    <row r="72144" spans="1:1" x14ac:dyDescent="0.2">
      <c r="A72144"/>
    </row>
    <row r="72145" spans="1:1" x14ac:dyDescent="0.2">
      <c r="A72145"/>
    </row>
    <row r="72146" spans="1:1" x14ac:dyDescent="0.2">
      <c r="A72146"/>
    </row>
    <row r="72147" spans="1:1" x14ac:dyDescent="0.2">
      <c r="A72147"/>
    </row>
    <row r="72148" spans="1:1" x14ac:dyDescent="0.2">
      <c r="A72148"/>
    </row>
    <row r="72149" spans="1:1" x14ac:dyDescent="0.2">
      <c r="A72149"/>
    </row>
    <row r="72150" spans="1:1" x14ac:dyDescent="0.2">
      <c r="A72150"/>
    </row>
    <row r="72151" spans="1:1" x14ac:dyDescent="0.2">
      <c r="A72151"/>
    </row>
    <row r="72152" spans="1:1" x14ac:dyDescent="0.2">
      <c r="A72152"/>
    </row>
    <row r="72153" spans="1:1" x14ac:dyDescent="0.2">
      <c r="A72153"/>
    </row>
    <row r="72154" spans="1:1" x14ac:dyDescent="0.2">
      <c r="A72154"/>
    </row>
    <row r="72155" spans="1:1" x14ac:dyDescent="0.2">
      <c r="A72155"/>
    </row>
    <row r="72156" spans="1:1" x14ac:dyDescent="0.2">
      <c r="A72156"/>
    </row>
    <row r="72157" spans="1:1" x14ac:dyDescent="0.2">
      <c r="A72157"/>
    </row>
    <row r="72158" spans="1:1" x14ac:dyDescent="0.2">
      <c r="A72158"/>
    </row>
    <row r="72159" spans="1:1" x14ac:dyDescent="0.2">
      <c r="A72159"/>
    </row>
    <row r="72160" spans="1:1" x14ac:dyDescent="0.2">
      <c r="A72160"/>
    </row>
    <row r="72161" spans="1:1" x14ac:dyDescent="0.2">
      <c r="A72161"/>
    </row>
    <row r="72162" spans="1:1" x14ac:dyDescent="0.2">
      <c r="A72162"/>
    </row>
    <row r="72163" spans="1:1" x14ac:dyDescent="0.2">
      <c r="A72163"/>
    </row>
    <row r="72164" spans="1:1" x14ac:dyDescent="0.2">
      <c r="A72164"/>
    </row>
    <row r="72165" spans="1:1" x14ac:dyDescent="0.2">
      <c r="A72165"/>
    </row>
    <row r="72166" spans="1:1" x14ac:dyDescent="0.2">
      <c r="A72166"/>
    </row>
    <row r="72167" spans="1:1" x14ac:dyDescent="0.2">
      <c r="A72167"/>
    </row>
    <row r="72168" spans="1:1" x14ac:dyDescent="0.2">
      <c r="A72168"/>
    </row>
    <row r="72169" spans="1:1" x14ac:dyDescent="0.2">
      <c r="A72169"/>
    </row>
    <row r="72170" spans="1:1" x14ac:dyDescent="0.2">
      <c r="A72170"/>
    </row>
    <row r="72171" spans="1:1" x14ac:dyDescent="0.2">
      <c r="A72171"/>
    </row>
    <row r="72172" spans="1:1" x14ac:dyDescent="0.2">
      <c r="A72172"/>
    </row>
    <row r="72173" spans="1:1" x14ac:dyDescent="0.2">
      <c r="A72173"/>
    </row>
    <row r="72174" spans="1:1" x14ac:dyDescent="0.2">
      <c r="A72174"/>
    </row>
    <row r="72175" spans="1:1" x14ac:dyDescent="0.2">
      <c r="A72175"/>
    </row>
    <row r="72176" spans="1:1" x14ac:dyDescent="0.2">
      <c r="A72176"/>
    </row>
    <row r="72177" spans="1:1" x14ac:dyDescent="0.2">
      <c r="A72177"/>
    </row>
    <row r="72178" spans="1:1" x14ac:dyDescent="0.2">
      <c r="A72178"/>
    </row>
    <row r="72179" spans="1:1" x14ac:dyDescent="0.2">
      <c r="A72179"/>
    </row>
    <row r="72180" spans="1:1" x14ac:dyDescent="0.2">
      <c r="A72180"/>
    </row>
    <row r="72181" spans="1:1" x14ac:dyDescent="0.2">
      <c r="A72181"/>
    </row>
    <row r="72182" spans="1:1" x14ac:dyDescent="0.2">
      <c r="A72182"/>
    </row>
    <row r="72183" spans="1:1" x14ac:dyDescent="0.2">
      <c r="A72183"/>
    </row>
    <row r="72184" spans="1:1" x14ac:dyDescent="0.2">
      <c r="A72184"/>
    </row>
    <row r="72185" spans="1:1" x14ac:dyDescent="0.2">
      <c r="A72185"/>
    </row>
    <row r="72186" spans="1:1" x14ac:dyDescent="0.2">
      <c r="A72186"/>
    </row>
    <row r="72187" spans="1:1" x14ac:dyDescent="0.2">
      <c r="A72187"/>
    </row>
    <row r="72188" spans="1:1" x14ac:dyDescent="0.2">
      <c r="A72188"/>
    </row>
    <row r="72189" spans="1:1" x14ac:dyDescent="0.2">
      <c r="A72189"/>
    </row>
    <row r="72190" spans="1:1" x14ac:dyDescent="0.2">
      <c r="A72190"/>
    </row>
    <row r="72191" spans="1:1" x14ac:dyDescent="0.2">
      <c r="A72191"/>
    </row>
    <row r="72192" spans="1:1" x14ac:dyDescent="0.2">
      <c r="A72192"/>
    </row>
    <row r="72193" spans="1:1" x14ac:dyDescent="0.2">
      <c r="A72193"/>
    </row>
    <row r="72194" spans="1:1" x14ac:dyDescent="0.2">
      <c r="A72194"/>
    </row>
    <row r="72195" spans="1:1" x14ac:dyDescent="0.2">
      <c r="A72195"/>
    </row>
    <row r="72196" spans="1:1" x14ac:dyDescent="0.2">
      <c r="A72196"/>
    </row>
    <row r="72197" spans="1:1" x14ac:dyDescent="0.2">
      <c r="A72197"/>
    </row>
    <row r="72198" spans="1:1" x14ac:dyDescent="0.2">
      <c r="A72198"/>
    </row>
    <row r="72199" spans="1:1" x14ac:dyDescent="0.2">
      <c r="A72199"/>
    </row>
    <row r="72200" spans="1:1" x14ac:dyDescent="0.2">
      <c r="A72200"/>
    </row>
    <row r="72201" spans="1:1" x14ac:dyDescent="0.2">
      <c r="A72201"/>
    </row>
    <row r="72202" spans="1:1" x14ac:dyDescent="0.2">
      <c r="A72202"/>
    </row>
    <row r="72203" spans="1:1" x14ac:dyDescent="0.2">
      <c r="A72203"/>
    </row>
    <row r="72204" spans="1:1" x14ac:dyDescent="0.2">
      <c r="A72204"/>
    </row>
    <row r="72205" spans="1:1" x14ac:dyDescent="0.2">
      <c r="A72205"/>
    </row>
    <row r="72206" spans="1:1" x14ac:dyDescent="0.2">
      <c r="A72206"/>
    </row>
    <row r="72207" spans="1:1" x14ac:dyDescent="0.2">
      <c r="A72207"/>
    </row>
    <row r="72208" spans="1:1" x14ac:dyDescent="0.2">
      <c r="A72208"/>
    </row>
    <row r="72209" spans="1:1" x14ac:dyDescent="0.2">
      <c r="A72209"/>
    </row>
    <row r="72210" spans="1:1" x14ac:dyDescent="0.2">
      <c r="A72210"/>
    </row>
    <row r="72211" spans="1:1" x14ac:dyDescent="0.2">
      <c r="A72211"/>
    </row>
    <row r="72212" spans="1:1" x14ac:dyDescent="0.2">
      <c r="A72212"/>
    </row>
    <row r="72213" spans="1:1" x14ac:dyDescent="0.2">
      <c r="A72213"/>
    </row>
    <row r="72214" spans="1:1" x14ac:dyDescent="0.2">
      <c r="A72214"/>
    </row>
    <row r="72215" spans="1:1" x14ac:dyDescent="0.2">
      <c r="A72215"/>
    </row>
    <row r="72216" spans="1:1" x14ac:dyDescent="0.2">
      <c r="A72216"/>
    </row>
    <row r="72217" spans="1:1" x14ac:dyDescent="0.2">
      <c r="A72217"/>
    </row>
    <row r="72218" spans="1:1" x14ac:dyDescent="0.2">
      <c r="A72218"/>
    </row>
    <row r="72219" spans="1:1" x14ac:dyDescent="0.2">
      <c r="A72219"/>
    </row>
    <row r="72220" spans="1:1" x14ac:dyDescent="0.2">
      <c r="A72220"/>
    </row>
    <row r="72221" spans="1:1" x14ac:dyDescent="0.2">
      <c r="A72221"/>
    </row>
    <row r="72222" spans="1:1" x14ac:dyDescent="0.2">
      <c r="A72222"/>
    </row>
    <row r="72223" spans="1:1" x14ac:dyDescent="0.2">
      <c r="A72223"/>
    </row>
    <row r="72224" spans="1:1" x14ac:dyDescent="0.2">
      <c r="A72224"/>
    </row>
    <row r="72225" spans="1:1" x14ac:dyDescent="0.2">
      <c r="A72225"/>
    </row>
    <row r="72226" spans="1:1" x14ac:dyDescent="0.2">
      <c r="A72226"/>
    </row>
    <row r="72227" spans="1:1" x14ac:dyDescent="0.2">
      <c r="A72227"/>
    </row>
    <row r="72228" spans="1:1" x14ac:dyDescent="0.2">
      <c r="A72228"/>
    </row>
    <row r="72229" spans="1:1" x14ac:dyDescent="0.2">
      <c r="A72229"/>
    </row>
    <row r="72230" spans="1:1" x14ac:dyDescent="0.2">
      <c r="A72230"/>
    </row>
    <row r="72231" spans="1:1" x14ac:dyDescent="0.2">
      <c r="A72231"/>
    </row>
    <row r="72232" spans="1:1" x14ac:dyDescent="0.2">
      <c r="A72232"/>
    </row>
    <row r="72233" spans="1:1" x14ac:dyDescent="0.2">
      <c r="A72233"/>
    </row>
    <row r="72234" spans="1:1" x14ac:dyDescent="0.2">
      <c r="A72234"/>
    </row>
    <row r="72235" spans="1:1" x14ac:dyDescent="0.2">
      <c r="A72235"/>
    </row>
    <row r="72236" spans="1:1" x14ac:dyDescent="0.2">
      <c r="A72236"/>
    </row>
    <row r="72237" spans="1:1" x14ac:dyDescent="0.2">
      <c r="A72237"/>
    </row>
    <row r="72238" spans="1:1" x14ac:dyDescent="0.2">
      <c r="A72238"/>
    </row>
    <row r="72239" spans="1:1" x14ac:dyDescent="0.2">
      <c r="A72239"/>
    </row>
    <row r="72240" spans="1:1" x14ac:dyDescent="0.2">
      <c r="A72240"/>
    </row>
    <row r="72241" spans="1:1" x14ac:dyDescent="0.2">
      <c r="A72241"/>
    </row>
    <row r="72242" spans="1:1" x14ac:dyDescent="0.2">
      <c r="A72242"/>
    </row>
    <row r="72243" spans="1:1" x14ac:dyDescent="0.2">
      <c r="A72243"/>
    </row>
    <row r="72244" spans="1:1" x14ac:dyDescent="0.2">
      <c r="A72244"/>
    </row>
    <row r="72245" spans="1:1" x14ac:dyDescent="0.2">
      <c r="A72245"/>
    </row>
    <row r="72246" spans="1:1" x14ac:dyDescent="0.2">
      <c r="A72246"/>
    </row>
    <row r="72247" spans="1:1" x14ac:dyDescent="0.2">
      <c r="A72247"/>
    </row>
    <row r="72248" spans="1:1" x14ac:dyDescent="0.2">
      <c r="A72248"/>
    </row>
    <row r="72249" spans="1:1" x14ac:dyDescent="0.2">
      <c r="A72249"/>
    </row>
    <row r="72250" spans="1:1" x14ac:dyDescent="0.2">
      <c r="A72250"/>
    </row>
    <row r="72251" spans="1:1" x14ac:dyDescent="0.2">
      <c r="A72251"/>
    </row>
    <row r="72252" spans="1:1" x14ac:dyDescent="0.2">
      <c r="A72252"/>
    </row>
    <row r="72253" spans="1:1" x14ac:dyDescent="0.2">
      <c r="A72253"/>
    </row>
    <row r="72254" spans="1:1" x14ac:dyDescent="0.2">
      <c r="A72254"/>
    </row>
    <row r="72255" spans="1:1" x14ac:dyDescent="0.2">
      <c r="A72255"/>
    </row>
    <row r="72256" spans="1:1" x14ac:dyDescent="0.2">
      <c r="A72256"/>
    </row>
    <row r="72257" spans="1:1" x14ac:dyDescent="0.2">
      <c r="A72257"/>
    </row>
    <row r="72258" spans="1:1" x14ac:dyDescent="0.2">
      <c r="A72258"/>
    </row>
    <row r="72259" spans="1:1" x14ac:dyDescent="0.2">
      <c r="A72259"/>
    </row>
    <row r="72260" spans="1:1" x14ac:dyDescent="0.2">
      <c r="A72260"/>
    </row>
    <row r="72261" spans="1:1" x14ac:dyDescent="0.2">
      <c r="A72261"/>
    </row>
    <row r="72262" spans="1:1" x14ac:dyDescent="0.2">
      <c r="A72262"/>
    </row>
    <row r="72263" spans="1:1" x14ac:dyDescent="0.2">
      <c r="A72263"/>
    </row>
    <row r="72264" spans="1:1" x14ac:dyDescent="0.2">
      <c r="A72264"/>
    </row>
    <row r="72265" spans="1:1" x14ac:dyDescent="0.2">
      <c r="A72265"/>
    </row>
    <row r="72266" spans="1:1" x14ac:dyDescent="0.2">
      <c r="A72266"/>
    </row>
    <row r="72267" spans="1:1" x14ac:dyDescent="0.2">
      <c r="A72267"/>
    </row>
    <row r="72268" spans="1:1" x14ac:dyDescent="0.2">
      <c r="A72268"/>
    </row>
    <row r="72269" spans="1:1" x14ac:dyDescent="0.2">
      <c r="A72269"/>
    </row>
    <row r="72270" spans="1:1" x14ac:dyDescent="0.2">
      <c r="A72270"/>
    </row>
    <row r="72271" spans="1:1" x14ac:dyDescent="0.2">
      <c r="A72271"/>
    </row>
    <row r="72272" spans="1:1" x14ac:dyDescent="0.2">
      <c r="A72272"/>
    </row>
    <row r="72273" spans="1:1" x14ac:dyDescent="0.2">
      <c r="A72273"/>
    </row>
    <row r="72274" spans="1:1" x14ac:dyDescent="0.2">
      <c r="A72274"/>
    </row>
    <row r="72275" spans="1:1" x14ac:dyDescent="0.2">
      <c r="A72275"/>
    </row>
    <row r="72276" spans="1:1" x14ac:dyDescent="0.2">
      <c r="A72276"/>
    </row>
    <row r="72277" spans="1:1" x14ac:dyDescent="0.2">
      <c r="A72277"/>
    </row>
    <row r="72278" spans="1:1" x14ac:dyDescent="0.2">
      <c r="A72278"/>
    </row>
    <row r="72279" spans="1:1" x14ac:dyDescent="0.2">
      <c r="A72279"/>
    </row>
    <row r="72280" spans="1:1" x14ac:dyDescent="0.2">
      <c r="A72280"/>
    </row>
    <row r="72281" spans="1:1" x14ac:dyDescent="0.2">
      <c r="A72281"/>
    </row>
    <row r="72282" spans="1:1" x14ac:dyDescent="0.2">
      <c r="A72282"/>
    </row>
    <row r="72283" spans="1:1" x14ac:dyDescent="0.2">
      <c r="A72283"/>
    </row>
    <row r="72284" spans="1:1" x14ac:dyDescent="0.2">
      <c r="A72284"/>
    </row>
    <row r="72285" spans="1:1" x14ac:dyDescent="0.2">
      <c r="A72285"/>
    </row>
    <row r="72286" spans="1:1" x14ac:dyDescent="0.2">
      <c r="A72286"/>
    </row>
    <row r="72287" spans="1:1" x14ac:dyDescent="0.2">
      <c r="A72287"/>
    </row>
    <row r="72288" spans="1:1" x14ac:dyDescent="0.2">
      <c r="A72288"/>
    </row>
    <row r="72289" spans="1:1" x14ac:dyDescent="0.2">
      <c r="A72289"/>
    </row>
    <row r="72290" spans="1:1" x14ac:dyDescent="0.2">
      <c r="A72290"/>
    </row>
    <row r="72291" spans="1:1" x14ac:dyDescent="0.2">
      <c r="A72291"/>
    </row>
    <row r="72292" spans="1:1" x14ac:dyDescent="0.2">
      <c r="A72292"/>
    </row>
    <row r="72293" spans="1:1" x14ac:dyDescent="0.2">
      <c r="A72293"/>
    </row>
    <row r="72294" spans="1:1" x14ac:dyDescent="0.2">
      <c r="A72294"/>
    </row>
    <row r="72295" spans="1:1" x14ac:dyDescent="0.2">
      <c r="A72295"/>
    </row>
    <row r="72296" spans="1:1" x14ac:dyDescent="0.2">
      <c r="A72296"/>
    </row>
    <row r="72297" spans="1:1" x14ac:dyDescent="0.2">
      <c r="A72297"/>
    </row>
    <row r="72298" spans="1:1" x14ac:dyDescent="0.2">
      <c r="A72298"/>
    </row>
    <row r="72299" spans="1:1" x14ac:dyDescent="0.2">
      <c r="A72299"/>
    </row>
    <row r="72300" spans="1:1" x14ac:dyDescent="0.2">
      <c r="A72300"/>
    </row>
    <row r="72301" spans="1:1" x14ac:dyDescent="0.2">
      <c r="A72301"/>
    </row>
    <row r="72302" spans="1:1" x14ac:dyDescent="0.2">
      <c r="A72302"/>
    </row>
    <row r="72303" spans="1:1" x14ac:dyDescent="0.2">
      <c r="A72303"/>
    </row>
    <row r="72304" spans="1:1" x14ac:dyDescent="0.2">
      <c r="A72304"/>
    </row>
    <row r="72305" spans="1:1" x14ac:dyDescent="0.2">
      <c r="A72305"/>
    </row>
    <row r="72306" spans="1:1" x14ac:dyDescent="0.2">
      <c r="A72306"/>
    </row>
    <row r="72307" spans="1:1" x14ac:dyDescent="0.2">
      <c r="A72307"/>
    </row>
    <row r="72308" spans="1:1" x14ac:dyDescent="0.2">
      <c r="A72308"/>
    </row>
    <row r="72309" spans="1:1" x14ac:dyDescent="0.2">
      <c r="A72309"/>
    </row>
    <row r="72310" spans="1:1" x14ac:dyDescent="0.2">
      <c r="A72310"/>
    </row>
    <row r="72311" spans="1:1" x14ac:dyDescent="0.2">
      <c r="A72311"/>
    </row>
    <row r="72312" spans="1:1" x14ac:dyDescent="0.2">
      <c r="A72312"/>
    </row>
    <row r="72313" spans="1:1" x14ac:dyDescent="0.2">
      <c r="A72313"/>
    </row>
    <row r="72314" spans="1:1" x14ac:dyDescent="0.2">
      <c r="A72314"/>
    </row>
    <row r="72315" spans="1:1" x14ac:dyDescent="0.2">
      <c r="A72315"/>
    </row>
    <row r="72316" spans="1:1" x14ac:dyDescent="0.2">
      <c r="A72316"/>
    </row>
    <row r="72317" spans="1:1" x14ac:dyDescent="0.2">
      <c r="A72317"/>
    </row>
    <row r="72318" spans="1:1" x14ac:dyDescent="0.2">
      <c r="A72318"/>
    </row>
    <row r="72319" spans="1:1" x14ac:dyDescent="0.2">
      <c r="A72319"/>
    </row>
    <row r="72320" spans="1:1" x14ac:dyDescent="0.2">
      <c r="A72320"/>
    </row>
    <row r="72321" spans="1:1" x14ac:dyDescent="0.2">
      <c r="A72321"/>
    </row>
    <row r="72322" spans="1:1" x14ac:dyDescent="0.2">
      <c r="A72322"/>
    </row>
    <row r="72323" spans="1:1" x14ac:dyDescent="0.2">
      <c r="A72323"/>
    </row>
    <row r="72324" spans="1:1" x14ac:dyDescent="0.2">
      <c r="A72324"/>
    </row>
    <row r="72325" spans="1:1" x14ac:dyDescent="0.2">
      <c r="A72325"/>
    </row>
    <row r="72326" spans="1:1" x14ac:dyDescent="0.2">
      <c r="A72326"/>
    </row>
    <row r="72327" spans="1:1" x14ac:dyDescent="0.2">
      <c r="A72327"/>
    </row>
    <row r="72328" spans="1:1" x14ac:dyDescent="0.2">
      <c r="A72328"/>
    </row>
    <row r="72329" spans="1:1" x14ac:dyDescent="0.2">
      <c r="A72329"/>
    </row>
    <row r="72330" spans="1:1" x14ac:dyDescent="0.2">
      <c r="A72330"/>
    </row>
    <row r="72331" spans="1:1" x14ac:dyDescent="0.2">
      <c r="A72331"/>
    </row>
    <row r="72332" spans="1:1" x14ac:dyDescent="0.2">
      <c r="A72332"/>
    </row>
    <row r="72333" spans="1:1" x14ac:dyDescent="0.2">
      <c r="A72333"/>
    </row>
    <row r="72334" spans="1:1" x14ac:dyDescent="0.2">
      <c r="A72334"/>
    </row>
    <row r="72335" spans="1:1" x14ac:dyDescent="0.2">
      <c r="A72335"/>
    </row>
    <row r="72336" spans="1:1" x14ac:dyDescent="0.2">
      <c r="A72336"/>
    </row>
    <row r="72337" spans="1:1" x14ac:dyDescent="0.2">
      <c r="A72337"/>
    </row>
    <row r="72338" spans="1:1" x14ac:dyDescent="0.2">
      <c r="A72338"/>
    </row>
    <row r="72339" spans="1:1" x14ac:dyDescent="0.2">
      <c r="A72339"/>
    </row>
    <row r="72340" spans="1:1" x14ac:dyDescent="0.2">
      <c r="A72340"/>
    </row>
    <row r="72341" spans="1:1" x14ac:dyDescent="0.2">
      <c r="A72341"/>
    </row>
    <row r="72342" spans="1:1" x14ac:dyDescent="0.2">
      <c r="A72342"/>
    </row>
    <row r="72343" spans="1:1" x14ac:dyDescent="0.2">
      <c r="A72343"/>
    </row>
    <row r="72344" spans="1:1" x14ac:dyDescent="0.2">
      <c r="A72344"/>
    </row>
    <row r="72345" spans="1:1" x14ac:dyDescent="0.2">
      <c r="A72345"/>
    </row>
    <row r="72346" spans="1:1" x14ac:dyDescent="0.2">
      <c r="A72346"/>
    </row>
    <row r="72347" spans="1:1" x14ac:dyDescent="0.2">
      <c r="A72347"/>
    </row>
    <row r="72348" spans="1:1" x14ac:dyDescent="0.2">
      <c r="A72348"/>
    </row>
    <row r="72349" spans="1:1" x14ac:dyDescent="0.2">
      <c r="A72349"/>
    </row>
    <row r="72350" spans="1:1" x14ac:dyDescent="0.2">
      <c r="A72350"/>
    </row>
    <row r="72351" spans="1:1" x14ac:dyDescent="0.2">
      <c r="A72351"/>
    </row>
    <row r="72352" spans="1:1" x14ac:dyDescent="0.2">
      <c r="A72352"/>
    </row>
    <row r="72353" spans="1:1" x14ac:dyDescent="0.2">
      <c r="A72353"/>
    </row>
    <row r="72354" spans="1:1" x14ac:dyDescent="0.2">
      <c r="A72354"/>
    </row>
    <row r="72355" spans="1:1" x14ac:dyDescent="0.2">
      <c r="A72355"/>
    </row>
    <row r="72356" spans="1:1" x14ac:dyDescent="0.2">
      <c r="A72356"/>
    </row>
    <row r="72357" spans="1:1" x14ac:dyDescent="0.2">
      <c r="A72357"/>
    </row>
    <row r="72358" spans="1:1" x14ac:dyDescent="0.2">
      <c r="A72358"/>
    </row>
    <row r="72359" spans="1:1" x14ac:dyDescent="0.2">
      <c r="A72359"/>
    </row>
    <row r="72360" spans="1:1" x14ac:dyDescent="0.2">
      <c r="A72360"/>
    </row>
    <row r="72361" spans="1:1" x14ac:dyDescent="0.2">
      <c r="A72361"/>
    </row>
    <row r="72362" spans="1:1" x14ac:dyDescent="0.2">
      <c r="A72362"/>
    </row>
    <row r="72363" spans="1:1" x14ac:dyDescent="0.2">
      <c r="A72363"/>
    </row>
    <row r="72364" spans="1:1" x14ac:dyDescent="0.2">
      <c r="A72364"/>
    </row>
    <row r="72365" spans="1:1" x14ac:dyDescent="0.2">
      <c r="A72365"/>
    </row>
    <row r="72366" spans="1:1" x14ac:dyDescent="0.2">
      <c r="A72366"/>
    </row>
    <row r="72367" spans="1:1" x14ac:dyDescent="0.2">
      <c r="A72367"/>
    </row>
    <row r="72368" spans="1:1" x14ac:dyDescent="0.2">
      <c r="A72368"/>
    </row>
    <row r="72369" spans="1:1" x14ac:dyDescent="0.2">
      <c r="A72369"/>
    </row>
    <row r="72370" spans="1:1" x14ac:dyDescent="0.2">
      <c r="A72370"/>
    </row>
    <row r="72371" spans="1:1" x14ac:dyDescent="0.2">
      <c r="A72371"/>
    </row>
    <row r="72372" spans="1:1" x14ac:dyDescent="0.2">
      <c r="A72372"/>
    </row>
    <row r="72373" spans="1:1" x14ac:dyDescent="0.2">
      <c r="A72373"/>
    </row>
    <row r="72374" spans="1:1" x14ac:dyDescent="0.2">
      <c r="A72374"/>
    </row>
    <row r="72375" spans="1:1" x14ac:dyDescent="0.2">
      <c r="A72375"/>
    </row>
    <row r="72376" spans="1:1" x14ac:dyDescent="0.2">
      <c r="A72376"/>
    </row>
    <row r="72377" spans="1:1" x14ac:dyDescent="0.2">
      <c r="A72377"/>
    </row>
    <row r="72378" spans="1:1" x14ac:dyDescent="0.2">
      <c r="A72378"/>
    </row>
    <row r="72379" spans="1:1" x14ac:dyDescent="0.2">
      <c r="A72379"/>
    </row>
    <row r="72380" spans="1:1" x14ac:dyDescent="0.2">
      <c r="A72380"/>
    </row>
    <row r="72381" spans="1:1" x14ac:dyDescent="0.2">
      <c r="A72381"/>
    </row>
    <row r="72382" spans="1:1" x14ac:dyDescent="0.2">
      <c r="A72382"/>
    </row>
    <row r="72383" spans="1:1" x14ac:dyDescent="0.2">
      <c r="A72383"/>
    </row>
    <row r="72384" spans="1:1" x14ac:dyDescent="0.2">
      <c r="A72384"/>
    </row>
    <row r="72385" spans="1:1" x14ac:dyDescent="0.2">
      <c r="A72385"/>
    </row>
    <row r="72386" spans="1:1" x14ac:dyDescent="0.2">
      <c r="A72386"/>
    </row>
    <row r="72387" spans="1:1" x14ac:dyDescent="0.2">
      <c r="A72387"/>
    </row>
    <row r="72388" spans="1:1" x14ac:dyDescent="0.2">
      <c r="A72388"/>
    </row>
    <row r="72389" spans="1:1" x14ac:dyDescent="0.2">
      <c r="A72389"/>
    </row>
    <row r="72390" spans="1:1" x14ac:dyDescent="0.2">
      <c r="A72390"/>
    </row>
    <row r="72391" spans="1:1" x14ac:dyDescent="0.2">
      <c r="A72391"/>
    </row>
    <row r="72392" spans="1:1" x14ac:dyDescent="0.2">
      <c r="A72392"/>
    </row>
    <row r="72393" spans="1:1" x14ac:dyDescent="0.2">
      <c r="A72393"/>
    </row>
    <row r="72394" spans="1:1" x14ac:dyDescent="0.2">
      <c r="A72394"/>
    </row>
    <row r="72395" spans="1:1" x14ac:dyDescent="0.2">
      <c r="A72395"/>
    </row>
    <row r="72396" spans="1:1" x14ac:dyDescent="0.2">
      <c r="A72396"/>
    </row>
    <row r="72397" spans="1:1" x14ac:dyDescent="0.2">
      <c r="A72397"/>
    </row>
    <row r="72398" spans="1:1" x14ac:dyDescent="0.2">
      <c r="A72398"/>
    </row>
    <row r="72399" spans="1:1" x14ac:dyDescent="0.2">
      <c r="A72399"/>
    </row>
    <row r="72400" spans="1:1" x14ac:dyDescent="0.2">
      <c r="A72400"/>
    </row>
    <row r="72401" spans="1:1" x14ac:dyDescent="0.2">
      <c r="A72401"/>
    </row>
    <row r="72402" spans="1:1" x14ac:dyDescent="0.2">
      <c r="A72402"/>
    </row>
    <row r="72403" spans="1:1" x14ac:dyDescent="0.2">
      <c r="A72403"/>
    </row>
    <row r="72404" spans="1:1" x14ac:dyDescent="0.2">
      <c r="A72404"/>
    </row>
    <row r="72405" spans="1:1" x14ac:dyDescent="0.2">
      <c r="A72405"/>
    </row>
    <row r="72406" spans="1:1" x14ac:dyDescent="0.2">
      <c r="A72406"/>
    </row>
    <row r="72407" spans="1:1" x14ac:dyDescent="0.2">
      <c r="A72407"/>
    </row>
    <row r="72408" spans="1:1" x14ac:dyDescent="0.2">
      <c r="A72408"/>
    </row>
    <row r="72409" spans="1:1" x14ac:dyDescent="0.2">
      <c r="A72409"/>
    </row>
    <row r="72410" spans="1:1" x14ac:dyDescent="0.2">
      <c r="A72410"/>
    </row>
    <row r="72411" spans="1:1" x14ac:dyDescent="0.2">
      <c r="A72411"/>
    </row>
    <row r="72412" spans="1:1" x14ac:dyDescent="0.2">
      <c r="A72412"/>
    </row>
    <row r="72413" spans="1:1" x14ac:dyDescent="0.2">
      <c r="A72413"/>
    </row>
    <row r="72414" spans="1:1" x14ac:dyDescent="0.2">
      <c r="A72414"/>
    </row>
    <row r="72415" spans="1:1" x14ac:dyDescent="0.2">
      <c r="A72415"/>
    </row>
    <row r="72416" spans="1:1" x14ac:dyDescent="0.2">
      <c r="A72416"/>
    </row>
    <row r="72417" spans="1:1" x14ac:dyDescent="0.2">
      <c r="A72417"/>
    </row>
    <row r="72418" spans="1:1" x14ac:dyDescent="0.2">
      <c r="A72418"/>
    </row>
    <row r="72419" spans="1:1" x14ac:dyDescent="0.2">
      <c r="A72419"/>
    </row>
    <row r="72420" spans="1:1" x14ac:dyDescent="0.2">
      <c r="A72420"/>
    </row>
    <row r="72421" spans="1:1" x14ac:dyDescent="0.2">
      <c r="A72421"/>
    </row>
    <row r="72422" spans="1:1" x14ac:dyDescent="0.2">
      <c r="A72422"/>
    </row>
    <row r="72423" spans="1:1" x14ac:dyDescent="0.2">
      <c r="A72423"/>
    </row>
    <row r="72424" spans="1:1" x14ac:dyDescent="0.2">
      <c r="A72424"/>
    </row>
    <row r="72425" spans="1:1" x14ac:dyDescent="0.2">
      <c r="A72425"/>
    </row>
    <row r="72426" spans="1:1" x14ac:dyDescent="0.2">
      <c r="A72426"/>
    </row>
    <row r="72427" spans="1:1" x14ac:dyDescent="0.2">
      <c r="A72427"/>
    </row>
    <row r="72428" spans="1:1" x14ac:dyDescent="0.2">
      <c r="A72428"/>
    </row>
    <row r="72429" spans="1:1" x14ac:dyDescent="0.2">
      <c r="A72429"/>
    </row>
    <row r="72430" spans="1:1" x14ac:dyDescent="0.2">
      <c r="A72430"/>
    </row>
    <row r="72431" spans="1:1" x14ac:dyDescent="0.2">
      <c r="A72431"/>
    </row>
    <row r="72432" spans="1:1" x14ac:dyDescent="0.2">
      <c r="A72432"/>
    </row>
    <row r="72433" spans="1:1" x14ac:dyDescent="0.2">
      <c r="A72433"/>
    </row>
    <row r="72434" spans="1:1" x14ac:dyDescent="0.2">
      <c r="A72434"/>
    </row>
    <row r="72435" spans="1:1" x14ac:dyDescent="0.2">
      <c r="A72435"/>
    </row>
    <row r="72436" spans="1:1" x14ac:dyDescent="0.2">
      <c r="A72436"/>
    </row>
    <row r="72437" spans="1:1" x14ac:dyDescent="0.2">
      <c r="A72437"/>
    </row>
    <row r="72438" spans="1:1" x14ac:dyDescent="0.2">
      <c r="A72438"/>
    </row>
    <row r="72439" spans="1:1" x14ac:dyDescent="0.2">
      <c r="A72439"/>
    </row>
    <row r="72440" spans="1:1" x14ac:dyDescent="0.2">
      <c r="A72440"/>
    </row>
    <row r="72441" spans="1:1" x14ac:dyDescent="0.2">
      <c r="A72441"/>
    </row>
    <row r="72442" spans="1:1" x14ac:dyDescent="0.2">
      <c r="A72442"/>
    </row>
    <row r="72443" spans="1:1" x14ac:dyDescent="0.2">
      <c r="A72443"/>
    </row>
    <row r="72444" spans="1:1" x14ac:dyDescent="0.2">
      <c r="A72444"/>
    </row>
    <row r="72445" spans="1:1" x14ac:dyDescent="0.2">
      <c r="A72445"/>
    </row>
    <row r="72446" spans="1:1" x14ac:dyDescent="0.2">
      <c r="A72446"/>
    </row>
    <row r="72447" spans="1:1" x14ac:dyDescent="0.2">
      <c r="A72447"/>
    </row>
    <row r="72448" spans="1:1" x14ac:dyDescent="0.2">
      <c r="A72448"/>
    </row>
    <row r="72449" spans="1:1" x14ac:dyDescent="0.2">
      <c r="A72449"/>
    </row>
    <row r="72450" spans="1:1" x14ac:dyDescent="0.2">
      <c r="A72450"/>
    </row>
    <row r="72451" spans="1:1" x14ac:dyDescent="0.2">
      <c r="A72451"/>
    </row>
    <row r="72452" spans="1:1" x14ac:dyDescent="0.2">
      <c r="A72452"/>
    </row>
    <row r="72453" spans="1:1" x14ac:dyDescent="0.2">
      <c r="A72453"/>
    </row>
    <row r="72454" spans="1:1" x14ac:dyDescent="0.2">
      <c r="A72454"/>
    </row>
    <row r="72455" spans="1:1" x14ac:dyDescent="0.2">
      <c r="A72455"/>
    </row>
    <row r="72456" spans="1:1" x14ac:dyDescent="0.2">
      <c r="A72456"/>
    </row>
    <row r="72457" spans="1:1" x14ac:dyDescent="0.2">
      <c r="A72457"/>
    </row>
    <row r="72458" spans="1:1" x14ac:dyDescent="0.2">
      <c r="A72458"/>
    </row>
    <row r="72459" spans="1:1" x14ac:dyDescent="0.2">
      <c r="A72459"/>
    </row>
    <row r="72460" spans="1:1" x14ac:dyDescent="0.2">
      <c r="A72460"/>
    </row>
    <row r="72461" spans="1:1" x14ac:dyDescent="0.2">
      <c r="A72461"/>
    </row>
    <row r="72462" spans="1:1" x14ac:dyDescent="0.2">
      <c r="A72462"/>
    </row>
    <row r="72463" spans="1:1" x14ac:dyDescent="0.2">
      <c r="A72463"/>
    </row>
    <row r="72464" spans="1:1" x14ac:dyDescent="0.2">
      <c r="A72464"/>
    </row>
    <row r="72465" spans="1:1" x14ac:dyDescent="0.2">
      <c r="A72465"/>
    </row>
    <row r="72466" spans="1:1" x14ac:dyDescent="0.2">
      <c r="A72466"/>
    </row>
    <row r="72467" spans="1:1" x14ac:dyDescent="0.2">
      <c r="A72467"/>
    </row>
    <row r="72468" spans="1:1" x14ac:dyDescent="0.2">
      <c r="A72468"/>
    </row>
    <row r="72469" spans="1:1" x14ac:dyDescent="0.2">
      <c r="A72469"/>
    </row>
    <row r="72470" spans="1:1" x14ac:dyDescent="0.2">
      <c r="A72470"/>
    </row>
    <row r="72471" spans="1:1" x14ac:dyDescent="0.2">
      <c r="A72471"/>
    </row>
    <row r="72472" spans="1:1" x14ac:dyDescent="0.2">
      <c r="A72472"/>
    </row>
    <row r="72473" spans="1:1" x14ac:dyDescent="0.2">
      <c r="A72473"/>
    </row>
    <row r="72474" spans="1:1" x14ac:dyDescent="0.2">
      <c r="A72474"/>
    </row>
    <row r="72475" spans="1:1" x14ac:dyDescent="0.2">
      <c r="A72475"/>
    </row>
    <row r="72476" spans="1:1" x14ac:dyDescent="0.2">
      <c r="A72476"/>
    </row>
    <row r="72477" spans="1:1" x14ac:dyDescent="0.2">
      <c r="A72477"/>
    </row>
    <row r="72478" spans="1:1" x14ac:dyDescent="0.2">
      <c r="A72478"/>
    </row>
    <row r="72479" spans="1:1" x14ac:dyDescent="0.2">
      <c r="A72479"/>
    </row>
    <row r="72480" spans="1:1" x14ac:dyDescent="0.2">
      <c r="A72480"/>
    </row>
    <row r="72481" spans="1:1" x14ac:dyDescent="0.2">
      <c r="A72481"/>
    </row>
    <row r="72482" spans="1:1" x14ac:dyDescent="0.2">
      <c r="A72482"/>
    </row>
    <row r="72483" spans="1:1" x14ac:dyDescent="0.2">
      <c r="A72483"/>
    </row>
    <row r="72484" spans="1:1" x14ac:dyDescent="0.2">
      <c r="A72484"/>
    </row>
    <row r="72485" spans="1:1" x14ac:dyDescent="0.2">
      <c r="A72485"/>
    </row>
    <row r="72486" spans="1:1" x14ac:dyDescent="0.2">
      <c r="A72486"/>
    </row>
    <row r="72487" spans="1:1" x14ac:dyDescent="0.2">
      <c r="A72487"/>
    </row>
    <row r="72488" spans="1:1" x14ac:dyDescent="0.2">
      <c r="A72488"/>
    </row>
    <row r="72489" spans="1:1" x14ac:dyDescent="0.2">
      <c r="A72489"/>
    </row>
    <row r="72490" spans="1:1" x14ac:dyDescent="0.2">
      <c r="A72490"/>
    </row>
    <row r="72491" spans="1:1" x14ac:dyDescent="0.2">
      <c r="A72491"/>
    </row>
    <row r="72492" spans="1:1" x14ac:dyDescent="0.2">
      <c r="A72492"/>
    </row>
    <row r="72493" spans="1:1" x14ac:dyDescent="0.2">
      <c r="A72493"/>
    </row>
    <row r="72494" spans="1:1" x14ac:dyDescent="0.2">
      <c r="A72494"/>
    </row>
    <row r="72495" spans="1:1" x14ac:dyDescent="0.2">
      <c r="A72495"/>
    </row>
    <row r="72496" spans="1:1" x14ac:dyDescent="0.2">
      <c r="A72496"/>
    </row>
    <row r="72497" spans="1:1" x14ac:dyDescent="0.2">
      <c r="A72497"/>
    </row>
    <row r="72498" spans="1:1" x14ac:dyDescent="0.2">
      <c r="A72498"/>
    </row>
    <row r="72499" spans="1:1" x14ac:dyDescent="0.2">
      <c r="A72499"/>
    </row>
    <row r="72500" spans="1:1" x14ac:dyDescent="0.2">
      <c r="A72500"/>
    </row>
    <row r="72501" spans="1:1" x14ac:dyDescent="0.2">
      <c r="A72501"/>
    </row>
    <row r="72502" spans="1:1" x14ac:dyDescent="0.2">
      <c r="A72502"/>
    </row>
    <row r="72503" spans="1:1" x14ac:dyDescent="0.2">
      <c r="A72503"/>
    </row>
    <row r="72504" spans="1:1" x14ac:dyDescent="0.2">
      <c r="A72504"/>
    </row>
    <row r="72505" spans="1:1" x14ac:dyDescent="0.2">
      <c r="A72505"/>
    </row>
    <row r="72506" spans="1:1" x14ac:dyDescent="0.2">
      <c r="A72506"/>
    </row>
    <row r="72507" spans="1:1" x14ac:dyDescent="0.2">
      <c r="A72507"/>
    </row>
    <row r="72508" spans="1:1" x14ac:dyDescent="0.2">
      <c r="A72508"/>
    </row>
    <row r="72509" spans="1:1" x14ac:dyDescent="0.2">
      <c r="A72509"/>
    </row>
    <row r="72510" spans="1:1" x14ac:dyDescent="0.2">
      <c r="A72510"/>
    </row>
    <row r="72511" spans="1:1" x14ac:dyDescent="0.2">
      <c r="A72511"/>
    </row>
    <row r="72512" spans="1:1" x14ac:dyDescent="0.2">
      <c r="A72512"/>
    </row>
    <row r="72513" spans="1:1" x14ac:dyDescent="0.2">
      <c r="A72513"/>
    </row>
    <row r="72514" spans="1:1" x14ac:dyDescent="0.2">
      <c r="A72514"/>
    </row>
    <row r="72515" spans="1:1" x14ac:dyDescent="0.2">
      <c r="A72515"/>
    </row>
    <row r="72516" spans="1:1" x14ac:dyDescent="0.2">
      <c r="A72516"/>
    </row>
    <row r="72517" spans="1:1" x14ac:dyDescent="0.2">
      <c r="A72517"/>
    </row>
    <row r="72518" spans="1:1" x14ac:dyDescent="0.2">
      <c r="A72518"/>
    </row>
    <row r="72519" spans="1:1" x14ac:dyDescent="0.2">
      <c r="A72519"/>
    </row>
    <row r="72520" spans="1:1" x14ac:dyDescent="0.2">
      <c r="A72520"/>
    </row>
    <row r="72521" spans="1:1" x14ac:dyDescent="0.2">
      <c r="A72521"/>
    </row>
    <row r="72522" spans="1:1" x14ac:dyDescent="0.2">
      <c r="A72522"/>
    </row>
    <row r="72523" spans="1:1" x14ac:dyDescent="0.2">
      <c r="A72523"/>
    </row>
    <row r="72524" spans="1:1" x14ac:dyDescent="0.2">
      <c r="A72524"/>
    </row>
    <row r="72525" spans="1:1" x14ac:dyDescent="0.2">
      <c r="A72525"/>
    </row>
    <row r="72526" spans="1:1" x14ac:dyDescent="0.2">
      <c r="A72526"/>
    </row>
    <row r="72527" spans="1:1" x14ac:dyDescent="0.2">
      <c r="A72527"/>
    </row>
    <row r="72528" spans="1:1" x14ac:dyDescent="0.2">
      <c r="A72528"/>
    </row>
    <row r="72529" spans="1:1" x14ac:dyDescent="0.2">
      <c r="A72529"/>
    </row>
    <row r="72530" spans="1:1" x14ac:dyDescent="0.2">
      <c r="A72530"/>
    </row>
    <row r="72531" spans="1:1" x14ac:dyDescent="0.2">
      <c r="A72531"/>
    </row>
    <row r="72532" spans="1:1" x14ac:dyDescent="0.2">
      <c r="A72532"/>
    </row>
    <row r="72533" spans="1:1" x14ac:dyDescent="0.2">
      <c r="A72533"/>
    </row>
    <row r="72534" spans="1:1" x14ac:dyDescent="0.2">
      <c r="A72534"/>
    </row>
    <row r="72535" spans="1:1" x14ac:dyDescent="0.2">
      <c r="A72535"/>
    </row>
    <row r="72536" spans="1:1" x14ac:dyDescent="0.2">
      <c r="A72536"/>
    </row>
    <row r="72537" spans="1:1" x14ac:dyDescent="0.2">
      <c r="A72537"/>
    </row>
    <row r="72538" spans="1:1" x14ac:dyDescent="0.2">
      <c r="A72538"/>
    </row>
    <row r="72539" spans="1:1" x14ac:dyDescent="0.2">
      <c r="A72539"/>
    </row>
    <row r="72540" spans="1:1" x14ac:dyDescent="0.2">
      <c r="A72540"/>
    </row>
    <row r="72541" spans="1:1" x14ac:dyDescent="0.2">
      <c r="A72541"/>
    </row>
    <row r="72542" spans="1:1" x14ac:dyDescent="0.2">
      <c r="A72542"/>
    </row>
    <row r="72543" spans="1:1" x14ac:dyDescent="0.2">
      <c r="A72543"/>
    </row>
    <row r="72544" spans="1:1" x14ac:dyDescent="0.2">
      <c r="A72544"/>
    </row>
    <row r="72545" spans="1:1" x14ac:dyDescent="0.2">
      <c r="A72545"/>
    </row>
    <row r="72546" spans="1:1" x14ac:dyDescent="0.2">
      <c r="A72546"/>
    </row>
    <row r="72547" spans="1:1" x14ac:dyDescent="0.2">
      <c r="A72547"/>
    </row>
    <row r="72548" spans="1:1" x14ac:dyDescent="0.2">
      <c r="A72548"/>
    </row>
    <row r="72549" spans="1:1" x14ac:dyDescent="0.2">
      <c r="A72549"/>
    </row>
    <row r="72550" spans="1:1" x14ac:dyDescent="0.2">
      <c r="A72550"/>
    </row>
    <row r="72551" spans="1:1" x14ac:dyDescent="0.2">
      <c r="A72551"/>
    </row>
    <row r="72552" spans="1:1" x14ac:dyDescent="0.2">
      <c r="A72552"/>
    </row>
    <row r="72553" spans="1:1" x14ac:dyDescent="0.2">
      <c r="A72553"/>
    </row>
    <row r="72554" spans="1:1" x14ac:dyDescent="0.2">
      <c r="A72554"/>
    </row>
    <row r="72555" spans="1:1" x14ac:dyDescent="0.2">
      <c r="A72555"/>
    </row>
    <row r="72556" spans="1:1" x14ac:dyDescent="0.2">
      <c r="A72556"/>
    </row>
    <row r="72557" spans="1:1" x14ac:dyDescent="0.2">
      <c r="A72557"/>
    </row>
    <row r="72558" spans="1:1" x14ac:dyDescent="0.2">
      <c r="A72558"/>
    </row>
    <row r="72559" spans="1:1" x14ac:dyDescent="0.2">
      <c r="A72559"/>
    </row>
    <row r="72560" spans="1:1" x14ac:dyDescent="0.2">
      <c r="A72560"/>
    </row>
    <row r="72561" spans="1:1" x14ac:dyDescent="0.2">
      <c r="A72561"/>
    </row>
    <row r="72562" spans="1:1" x14ac:dyDescent="0.2">
      <c r="A72562"/>
    </row>
    <row r="72563" spans="1:1" x14ac:dyDescent="0.2">
      <c r="A72563"/>
    </row>
    <row r="72564" spans="1:1" x14ac:dyDescent="0.2">
      <c r="A72564"/>
    </row>
    <row r="72565" spans="1:1" x14ac:dyDescent="0.2">
      <c r="A72565"/>
    </row>
    <row r="72566" spans="1:1" x14ac:dyDescent="0.2">
      <c r="A72566"/>
    </row>
    <row r="72567" spans="1:1" x14ac:dyDescent="0.2">
      <c r="A72567"/>
    </row>
    <row r="72568" spans="1:1" x14ac:dyDescent="0.2">
      <c r="A72568"/>
    </row>
    <row r="72569" spans="1:1" x14ac:dyDescent="0.2">
      <c r="A72569"/>
    </row>
    <row r="72570" spans="1:1" x14ac:dyDescent="0.2">
      <c r="A72570"/>
    </row>
    <row r="72571" spans="1:1" x14ac:dyDescent="0.2">
      <c r="A72571"/>
    </row>
    <row r="72572" spans="1:1" x14ac:dyDescent="0.2">
      <c r="A72572"/>
    </row>
    <row r="72573" spans="1:1" x14ac:dyDescent="0.2">
      <c r="A72573"/>
    </row>
    <row r="72574" spans="1:1" x14ac:dyDescent="0.2">
      <c r="A72574"/>
    </row>
    <row r="72575" spans="1:1" x14ac:dyDescent="0.2">
      <c r="A72575"/>
    </row>
    <row r="72576" spans="1:1" x14ac:dyDescent="0.2">
      <c r="A72576"/>
    </row>
    <row r="72577" spans="1:1" x14ac:dyDescent="0.2">
      <c r="A72577"/>
    </row>
    <row r="72578" spans="1:1" x14ac:dyDescent="0.2">
      <c r="A72578"/>
    </row>
    <row r="72579" spans="1:1" x14ac:dyDescent="0.2">
      <c r="A72579"/>
    </row>
    <row r="72580" spans="1:1" x14ac:dyDescent="0.2">
      <c r="A72580"/>
    </row>
    <row r="72581" spans="1:1" x14ac:dyDescent="0.2">
      <c r="A72581"/>
    </row>
    <row r="72582" spans="1:1" x14ac:dyDescent="0.2">
      <c r="A72582"/>
    </row>
    <row r="72583" spans="1:1" x14ac:dyDescent="0.2">
      <c r="A72583"/>
    </row>
    <row r="72584" spans="1:1" x14ac:dyDescent="0.2">
      <c r="A72584"/>
    </row>
    <row r="72585" spans="1:1" x14ac:dyDescent="0.2">
      <c r="A72585"/>
    </row>
    <row r="72586" spans="1:1" x14ac:dyDescent="0.2">
      <c r="A72586"/>
    </row>
    <row r="72587" spans="1:1" x14ac:dyDescent="0.2">
      <c r="A72587"/>
    </row>
    <row r="72588" spans="1:1" x14ac:dyDescent="0.2">
      <c r="A72588"/>
    </row>
    <row r="72589" spans="1:1" x14ac:dyDescent="0.2">
      <c r="A72589"/>
    </row>
    <row r="72590" spans="1:1" x14ac:dyDescent="0.2">
      <c r="A72590"/>
    </row>
    <row r="72591" spans="1:1" x14ac:dyDescent="0.2">
      <c r="A72591"/>
    </row>
    <row r="72592" spans="1:1" x14ac:dyDescent="0.2">
      <c r="A72592"/>
    </row>
    <row r="72593" spans="1:1" x14ac:dyDescent="0.2">
      <c r="A72593"/>
    </row>
    <row r="72594" spans="1:1" x14ac:dyDescent="0.2">
      <c r="A72594"/>
    </row>
    <row r="72595" spans="1:1" x14ac:dyDescent="0.2">
      <c r="A72595"/>
    </row>
    <row r="72596" spans="1:1" x14ac:dyDescent="0.2">
      <c r="A72596"/>
    </row>
    <row r="72597" spans="1:1" x14ac:dyDescent="0.2">
      <c r="A72597"/>
    </row>
    <row r="72598" spans="1:1" x14ac:dyDescent="0.2">
      <c r="A72598"/>
    </row>
    <row r="72599" spans="1:1" x14ac:dyDescent="0.2">
      <c r="A72599"/>
    </row>
    <row r="72600" spans="1:1" x14ac:dyDescent="0.2">
      <c r="A72600"/>
    </row>
    <row r="72601" spans="1:1" x14ac:dyDescent="0.2">
      <c r="A72601"/>
    </row>
    <row r="72602" spans="1:1" x14ac:dyDescent="0.2">
      <c r="A72602"/>
    </row>
    <row r="72603" spans="1:1" x14ac:dyDescent="0.2">
      <c r="A72603"/>
    </row>
    <row r="72604" spans="1:1" x14ac:dyDescent="0.2">
      <c r="A72604"/>
    </row>
    <row r="72605" spans="1:1" x14ac:dyDescent="0.2">
      <c r="A72605"/>
    </row>
    <row r="72606" spans="1:1" x14ac:dyDescent="0.2">
      <c r="A72606"/>
    </row>
    <row r="72607" spans="1:1" x14ac:dyDescent="0.2">
      <c r="A72607"/>
    </row>
    <row r="72608" spans="1:1" x14ac:dyDescent="0.2">
      <c r="A72608"/>
    </row>
    <row r="72609" spans="1:1" x14ac:dyDescent="0.2">
      <c r="A72609"/>
    </row>
    <row r="72610" spans="1:1" x14ac:dyDescent="0.2">
      <c r="A72610"/>
    </row>
    <row r="72611" spans="1:1" x14ac:dyDescent="0.2">
      <c r="A72611"/>
    </row>
    <row r="72612" spans="1:1" x14ac:dyDescent="0.2">
      <c r="A72612"/>
    </row>
    <row r="72613" spans="1:1" x14ac:dyDescent="0.2">
      <c r="A72613"/>
    </row>
    <row r="72614" spans="1:1" x14ac:dyDescent="0.2">
      <c r="A72614"/>
    </row>
    <row r="72615" spans="1:1" x14ac:dyDescent="0.2">
      <c r="A72615"/>
    </row>
    <row r="72616" spans="1:1" x14ac:dyDescent="0.2">
      <c r="A72616"/>
    </row>
    <row r="72617" spans="1:1" x14ac:dyDescent="0.2">
      <c r="A72617"/>
    </row>
    <row r="72618" spans="1:1" x14ac:dyDescent="0.2">
      <c r="A72618"/>
    </row>
    <row r="72619" spans="1:1" x14ac:dyDescent="0.2">
      <c r="A72619"/>
    </row>
    <row r="72620" spans="1:1" x14ac:dyDescent="0.2">
      <c r="A72620"/>
    </row>
    <row r="72621" spans="1:1" x14ac:dyDescent="0.2">
      <c r="A72621"/>
    </row>
    <row r="72622" spans="1:1" x14ac:dyDescent="0.2">
      <c r="A72622"/>
    </row>
    <row r="72623" spans="1:1" x14ac:dyDescent="0.2">
      <c r="A72623"/>
    </row>
    <row r="72624" spans="1:1" x14ac:dyDescent="0.2">
      <c r="A72624"/>
    </row>
    <row r="72625" spans="1:1" x14ac:dyDescent="0.2">
      <c r="A72625"/>
    </row>
    <row r="72626" spans="1:1" x14ac:dyDescent="0.2">
      <c r="A72626"/>
    </row>
    <row r="72627" spans="1:1" x14ac:dyDescent="0.2">
      <c r="A72627"/>
    </row>
    <row r="72628" spans="1:1" x14ac:dyDescent="0.2">
      <c r="A72628"/>
    </row>
    <row r="72629" spans="1:1" x14ac:dyDescent="0.2">
      <c r="A72629"/>
    </row>
    <row r="72630" spans="1:1" x14ac:dyDescent="0.2">
      <c r="A72630"/>
    </row>
    <row r="72631" spans="1:1" x14ac:dyDescent="0.2">
      <c r="A72631"/>
    </row>
    <row r="72632" spans="1:1" x14ac:dyDescent="0.2">
      <c r="A72632"/>
    </row>
    <row r="72633" spans="1:1" x14ac:dyDescent="0.2">
      <c r="A72633"/>
    </row>
    <row r="72634" spans="1:1" x14ac:dyDescent="0.2">
      <c r="A72634"/>
    </row>
    <row r="72635" spans="1:1" x14ac:dyDescent="0.2">
      <c r="A72635"/>
    </row>
    <row r="72636" spans="1:1" x14ac:dyDescent="0.2">
      <c r="A72636"/>
    </row>
    <row r="72637" spans="1:1" x14ac:dyDescent="0.2">
      <c r="A72637"/>
    </row>
    <row r="72638" spans="1:1" x14ac:dyDescent="0.2">
      <c r="A72638"/>
    </row>
    <row r="72639" spans="1:1" x14ac:dyDescent="0.2">
      <c r="A72639"/>
    </row>
    <row r="72640" spans="1:1" x14ac:dyDescent="0.2">
      <c r="A72640"/>
    </row>
    <row r="72641" spans="1:1" x14ac:dyDescent="0.2">
      <c r="A72641"/>
    </row>
    <row r="72642" spans="1:1" x14ac:dyDescent="0.2">
      <c r="A72642"/>
    </row>
    <row r="72643" spans="1:1" x14ac:dyDescent="0.2">
      <c r="A72643"/>
    </row>
    <row r="72644" spans="1:1" x14ac:dyDescent="0.2">
      <c r="A72644"/>
    </row>
    <row r="72645" spans="1:1" x14ac:dyDescent="0.2">
      <c r="A72645"/>
    </row>
    <row r="72646" spans="1:1" x14ac:dyDescent="0.2">
      <c r="A72646"/>
    </row>
    <row r="72647" spans="1:1" x14ac:dyDescent="0.2">
      <c r="A72647"/>
    </row>
    <row r="72648" spans="1:1" x14ac:dyDescent="0.2">
      <c r="A72648"/>
    </row>
    <row r="72649" spans="1:1" x14ac:dyDescent="0.2">
      <c r="A72649"/>
    </row>
    <row r="72650" spans="1:1" x14ac:dyDescent="0.2">
      <c r="A72650"/>
    </row>
    <row r="72651" spans="1:1" x14ac:dyDescent="0.2">
      <c r="A72651"/>
    </row>
    <row r="72652" spans="1:1" x14ac:dyDescent="0.2">
      <c r="A72652"/>
    </row>
    <row r="72653" spans="1:1" x14ac:dyDescent="0.2">
      <c r="A72653"/>
    </row>
    <row r="72654" spans="1:1" x14ac:dyDescent="0.2">
      <c r="A72654"/>
    </row>
    <row r="72655" spans="1:1" x14ac:dyDescent="0.2">
      <c r="A72655"/>
    </row>
    <row r="72656" spans="1:1" x14ac:dyDescent="0.2">
      <c r="A72656"/>
    </row>
    <row r="72657" spans="1:1" x14ac:dyDescent="0.2">
      <c r="A72657"/>
    </row>
    <row r="72658" spans="1:1" x14ac:dyDescent="0.2">
      <c r="A72658"/>
    </row>
    <row r="72659" spans="1:1" x14ac:dyDescent="0.2">
      <c r="A72659"/>
    </row>
    <row r="72660" spans="1:1" x14ac:dyDescent="0.2">
      <c r="A72660"/>
    </row>
    <row r="72661" spans="1:1" x14ac:dyDescent="0.2">
      <c r="A72661"/>
    </row>
    <row r="72662" spans="1:1" x14ac:dyDescent="0.2">
      <c r="A72662"/>
    </row>
    <row r="72663" spans="1:1" x14ac:dyDescent="0.2">
      <c r="A72663"/>
    </row>
    <row r="72664" spans="1:1" x14ac:dyDescent="0.2">
      <c r="A72664"/>
    </row>
    <row r="72665" spans="1:1" x14ac:dyDescent="0.2">
      <c r="A72665"/>
    </row>
    <row r="72666" spans="1:1" x14ac:dyDescent="0.2">
      <c r="A72666"/>
    </row>
    <row r="72667" spans="1:1" x14ac:dyDescent="0.2">
      <c r="A72667"/>
    </row>
    <row r="72668" spans="1:1" x14ac:dyDescent="0.2">
      <c r="A72668"/>
    </row>
    <row r="72669" spans="1:1" x14ac:dyDescent="0.2">
      <c r="A72669"/>
    </row>
    <row r="72670" spans="1:1" x14ac:dyDescent="0.2">
      <c r="A72670"/>
    </row>
    <row r="72671" spans="1:1" x14ac:dyDescent="0.2">
      <c r="A72671"/>
    </row>
    <row r="72672" spans="1:1" x14ac:dyDescent="0.2">
      <c r="A72672"/>
    </row>
    <row r="72673" spans="1:1" x14ac:dyDescent="0.2">
      <c r="A72673"/>
    </row>
    <row r="72674" spans="1:1" x14ac:dyDescent="0.2">
      <c r="A72674"/>
    </row>
    <row r="72675" spans="1:1" x14ac:dyDescent="0.2">
      <c r="A72675"/>
    </row>
    <row r="72676" spans="1:1" x14ac:dyDescent="0.2">
      <c r="A72676"/>
    </row>
    <row r="72677" spans="1:1" x14ac:dyDescent="0.2">
      <c r="A72677"/>
    </row>
    <row r="72678" spans="1:1" x14ac:dyDescent="0.2">
      <c r="A72678"/>
    </row>
    <row r="72679" spans="1:1" x14ac:dyDescent="0.2">
      <c r="A72679"/>
    </row>
    <row r="72680" spans="1:1" x14ac:dyDescent="0.2">
      <c r="A72680"/>
    </row>
    <row r="72681" spans="1:1" x14ac:dyDescent="0.2">
      <c r="A72681"/>
    </row>
    <row r="72682" spans="1:1" x14ac:dyDescent="0.2">
      <c r="A72682"/>
    </row>
    <row r="72683" spans="1:1" x14ac:dyDescent="0.2">
      <c r="A72683"/>
    </row>
    <row r="72684" spans="1:1" x14ac:dyDescent="0.2">
      <c r="A72684"/>
    </row>
    <row r="72685" spans="1:1" x14ac:dyDescent="0.2">
      <c r="A72685"/>
    </row>
    <row r="72686" spans="1:1" x14ac:dyDescent="0.2">
      <c r="A72686"/>
    </row>
    <row r="72687" spans="1:1" x14ac:dyDescent="0.2">
      <c r="A72687"/>
    </row>
    <row r="72688" spans="1:1" x14ac:dyDescent="0.2">
      <c r="A72688"/>
    </row>
    <row r="72689" spans="1:1" x14ac:dyDescent="0.2">
      <c r="A72689"/>
    </row>
    <row r="72690" spans="1:1" x14ac:dyDescent="0.2">
      <c r="A72690"/>
    </row>
    <row r="72691" spans="1:1" x14ac:dyDescent="0.2">
      <c r="A72691"/>
    </row>
    <row r="72692" spans="1:1" x14ac:dyDescent="0.2">
      <c r="A72692"/>
    </row>
    <row r="72693" spans="1:1" x14ac:dyDescent="0.2">
      <c r="A72693"/>
    </row>
    <row r="72694" spans="1:1" x14ac:dyDescent="0.2">
      <c r="A72694"/>
    </row>
    <row r="72695" spans="1:1" x14ac:dyDescent="0.2">
      <c r="A72695"/>
    </row>
    <row r="72696" spans="1:1" x14ac:dyDescent="0.2">
      <c r="A72696"/>
    </row>
    <row r="72697" spans="1:1" x14ac:dyDescent="0.2">
      <c r="A72697"/>
    </row>
    <row r="72698" spans="1:1" x14ac:dyDescent="0.2">
      <c r="A72698"/>
    </row>
    <row r="72699" spans="1:1" x14ac:dyDescent="0.2">
      <c r="A72699"/>
    </row>
    <row r="72700" spans="1:1" x14ac:dyDescent="0.2">
      <c r="A72700"/>
    </row>
    <row r="72701" spans="1:1" x14ac:dyDescent="0.2">
      <c r="A72701"/>
    </row>
    <row r="72702" spans="1:1" x14ac:dyDescent="0.2">
      <c r="A72702"/>
    </row>
    <row r="72703" spans="1:1" x14ac:dyDescent="0.2">
      <c r="A72703"/>
    </row>
    <row r="72704" spans="1:1" x14ac:dyDescent="0.2">
      <c r="A72704"/>
    </row>
    <row r="72705" spans="1:1" x14ac:dyDescent="0.2">
      <c r="A72705"/>
    </row>
    <row r="72706" spans="1:1" x14ac:dyDescent="0.2">
      <c r="A72706"/>
    </row>
    <row r="72707" spans="1:1" x14ac:dyDescent="0.2">
      <c r="A72707"/>
    </row>
    <row r="72708" spans="1:1" x14ac:dyDescent="0.2">
      <c r="A72708"/>
    </row>
    <row r="72709" spans="1:1" x14ac:dyDescent="0.2">
      <c r="A72709"/>
    </row>
    <row r="72710" spans="1:1" x14ac:dyDescent="0.2">
      <c r="A72710"/>
    </row>
    <row r="72711" spans="1:1" x14ac:dyDescent="0.2">
      <c r="A72711"/>
    </row>
    <row r="72712" spans="1:1" x14ac:dyDescent="0.2">
      <c r="A72712"/>
    </row>
    <row r="72713" spans="1:1" x14ac:dyDescent="0.2">
      <c r="A72713"/>
    </row>
    <row r="72714" spans="1:1" x14ac:dyDescent="0.2">
      <c r="A72714"/>
    </row>
    <row r="72715" spans="1:1" x14ac:dyDescent="0.2">
      <c r="A72715"/>
    </row>
    <row r="72716" spans="1:1" x14ac:dyDescent="0.2">
      <c r="A72716"/>
    </row>
    <row r="72717" spans="1:1" x14ac:dyDescent="0.2">
      <c r="A72717"/>
    </row>
    <row r="72718" spans="1:1" x14ac:dyDescent="0.2">
      <c r="A72718"/>
    </row>
    <row r="72719" spans="1:1" x14ac:dyDescent="0.2">
      <c r="A72719"/>
    </row>
    <row r="72720" spans="1:1" x14ac:dyDescent="0.2">
      <c r="A72720"/>
    </row>
    <row r="72721" spans="1:1" x14ac:dyDescent="0.2">
      <c r="A72721"/>
    </row>
    <row r="72722" spans="1:1" x14ac:dyDescent="0.2">
      <c r="A72722"/>
    </row>
    <row r="72723" spans="1:1" x14ac:dyDescent="0.2">
      <c r="A72723"/>
    </row>
    <row r="72724" spans="1:1" x14ac:dyDescent="0.2">
      <c r="A72724"/>
    </row>
    <row r="72725" spans="1:1" x14ac:dyDescent="0.2">
      <c r="A72725"/>
    </row>
    <row r="72726" spans="1:1" x14ac:dyDescent="0.2">
      <c r="A72726"/>
    </row>
    <row r="72727" spans="1:1" x14ac:dyDescent="0.2">
      <c r="A72727"/>
    </row>
    <row r="72728" spans="1:1" x14ac:dyDescent="0.2">
      <c r="A72728"/>
    </row>
    <row r="72729" spans="1:1" x14ac:dyDescent="0.2">
      <c r="A72729"/>
    </row>
    <row r="72730" spans="1:1" x14ac:dyDescent="0.2">
      <c r="A72730"/>
    </row>
    <row r="72731" spans="1:1" x14ac:dyDescent="0.2">
      <c r="A72731"/>
    </row>
    <row r="72732" spans="1:1" x14ac:dyDescent="0.2">
      <c r="A72732"/>
    </row>
    <row r="72733" spans="1:1" x14ac:dyDescent="0.2">
      <c r="A72733"/>
    </row>
    <row r="72734" spans="1:1" x14ac:dyDescent="0.2">
      <c r="A72734"/>
    </row>
    <row r="72735" spans="1:1" x14ac:dyDescent="0.2">
      <c r="A72735"/>
    </row>
    <row r="72736" spans="1:1" x14ac:dyDescent="0.2">
      <c r="A72736"/>
    </row>
    <row r="72737" spans="1:1" x14ac:dyDescent="0.2">
      <c r="A72737"/>
    </row>
    <row r="72738" spans="1:1" x14ac:dyDescent="0.2">
      <c r="A72738"/>
    </row>
    <row r="72739" spans="1:1" x14ac:dyDescent="0.2">
      <c r="A72739"/>
    </row>
    <row r="72740" spans="1:1" x14ac:dyDescent="0.2">
      <c r="A72740"/>
    </row>
    <row r="72741" spans="1:1" x14ac:dyDescent="0.2">
      <c r="A72741"/>
    </row>
    <row r="72742" spans="1:1" x14ac:dyDescent="0.2">
      <c r="A72742"/>
    </row>
    <row r="72743" spans="1:1" x14ac:dyDescent="0.2">
      <c r="A72743"/>
    </row>
    <row r="72744" spans="1:1" x14ac:dyDescent="0.2">
      <c r="A72744"/>
    </row>
    <row r="72745" spans="1:1" x14ac:dyDescent="0.2">
      <c r="A72745"/>
    </row>
    <row r="72746" spans="1:1" x14ac:dyDescent="0.2">
      <c r="A72746"/>
    </row>
    <row r="72747" spans="1:1" x14ac:dyDescent="0.2">
      <c r="A72747"/>
    </row>
    <row r="72748" spans="1:1" x14ac:dyDescent="0.2">
      <c r="A72748"/>
    </row>
    <row r="72749" spans="1:1" x14ac:dyDescent="0.2">
      <c r="A72749"/>
    </row>
    <row r="72750" spans="1:1" x14ac:dyDescent="0.2">
      <c r="A72750"/>
    </row>
    <row r="72751" spans="1:1" x14ac:dyDescent="0.2">
      <c r="A72751"/>
    </row>
    <row r="72752" spans="1:1" x14ac:dyDescent="0.2">
      <c r="A72752"/>
    </row>
    <row r="72753" spans="1:1" x14ac:dyDescent="0.2">
      <c r="A72753"/>
    </row>
    <row r="72754" spans="1:1" x14ac:dyDescent="0.2">
      <c r="A72754"/>
    </row>
    <row r="72755" spans="1:1" x14ac:dyDescent="0.2">
      <c r="A72755"/>
    </row>
    <row r="72756" spans="1:1" x14ac:dyDescent="0.2">
      <c r="A72756"/>
    </row>
    <row r="72757" spans="1:1" x14ac:dyDescent="0.2">
      <c r="A72757"/>
    </row>
    <row r="72758" spans="1:1" x14ac:dyDescent="0.2">
      <c r="A72758"/>
    </row>
    <row r="72759" spans="1:1" x14ac:dyDescent="0.2">
      <c r="A72759"/>
    </row>
    <row r="72760" spans="1:1" x14ac:dyDescent="0.2">
      <c r="A72760"/>
    </row>
    <row r="72761" spans="1:1" x14ac:dyDescent="0.2">
      <c r="A72761"/>
    </row>
    <row r="72762" spans="1:1" x14ac:dyDescent="0.2">
      <c r="A72762"/>
    </row>
    <row r="72763" spans="1:1" x14ac:dyDescent="0.2">
      <c r="A72763"/>
    </row>
    <row r="72764" spans="1:1" x14ac:dyDescent="0.2">
      <c r="A72764"/>
    </row>
    <row r="72765" spans="1:1" x14ac:dyDescent="0.2">
      <c r="A72765"/>
    </row>
    <row r="72766" spans="1:1" x14ac:dyDescent="0.2">
      <c r="A72766"/>
    </row>
    <row r="72767" spans="1:1" x14ac:dyDescent="0.2">
      <c r="A72767"/>
    </row>
    <row r="72768" spans="1:1" x14ac:dyDescent="0.2">
      <c r="A72768"/>
    </row>
    <row r="72769" spans="1:1" x14ac:dyDescent="0.2">
      <c r="A72769"/>
    </row>
    <row r="72770" spans="1:1" x14ac:dyDescent="0.2">
      <c r="A72770"/>
    </row>
    <row r="72771" spans="1:1" x14ac:dyDescent="0.2">
      <c r="A72771"/>
    </row>
    <row r="72772" spans="1:1" x14ac:dyDescent="0.2">
      <c r="A72772"/>
    </row>
    <row r="72773" spans="1:1" x14ac:dyDescent="0.2">
      <c r="A72773"/>
    </row>
    <row r="72774" spans="1:1" x14ac:dyDescent="0.2">
      <c r="A72774"/>
    </row>
    <row r="72775" spans="1:1" x14ac:dyDescent="0.2">
      <c r="A72775"/>
    </row>
    <row r="72776" spans="1:1" x14ac:dyDescent="0.2">
      <c r="A72776"/>
    </row>
    <row r="72777" spans="1:1" x14ac:dyDescent="0.2">
      <c r="A72777"/>
    </row>
    <row r="72778" spans="1:1" x14ac:dyDescent="0.2">
      <c r="A72778"/>
    </row>
    <row r="72779" spans="1:1" x14ac:dyDescent="0.2">
      <c r="A72779"/>
    </row>
    <row r="72780" spans="1:1" x14ac:dyDescent="0.2">
      <c r="A72780"/>
    </row>
    <row r="72781" spans="1:1" x14ac:dyDescent="0.2">
      <c r="A72781"/>
    </row>
    <row r="72782" spans="1:1" x14ac:dyDescent="0.2">
      <c r="A72782"/>
    </row>
    <row r="72783" spans="1:1" x14ac:dyDescent="0.2">
      <c r="A72783"/>
    </row>
    <row r="72784" spans="1:1" x14ac:dyDescent="0.2">
      <c r="A72784"/>
    </row>
    <row r="72785" spans="1:1" x14ac:dyDescent="0.2">
      <c r="A72785"/>
    </row>
    <row r="72786" spans="1:1" x14ac:dyDescent="0.2">
      <c r="A72786"/>
    </row>
    <row r="72787" spans="1:1" x14ac:dyDescent="0.2">
      <c r="A72787"/>
    </row>
    <row r="72788" spans="1:1" x14ac:dyDescent="0.2">
      <c r="A72788"/>
    </row>
    <row r="72789" spans="1:1" x14ac:dyDescent="0.2">
      <c r="A72789"/>
    </row>
    <row r="72790" spans="1:1" x14ac:dyDescent="0.2">
      <c r="A72790"/>
    </row>
    <row r="72791" spans="1:1" x14ac:dyDescent="0.2">
      <c r="A72791"/>
    </row>
    <row r="72792" spans="1:1" x14ac:dyDescent="0.2">
      <c r="A72792"/>
    </row>
    <row r="72793" spans="1:1" x14ac:dyDescent="0.2">
      <c r="A72793"/>
    </row>
    <row r="72794" spans="1:1" x14ac:dyDescent="0.2">
      <c r="A72794"/>
    </row>
    <row r="72795" spans="1:1" x14ac:dyDescent="0.2">
      <c r="A72795"/>
    </row>
    <row r="72796" spans="1:1" x14ac:dyDescent="0.2">
      <c r="A72796"/>
    </row>
    <row r="72797" spans="1:1" x14ac:dyDescent="0.2">
      <c r="A72797"/>
    </row>
    <row r="72798" spans="1:1" x14ac:dyDescent="0.2">
      <c r="A72798"/>
    </row>
    <row r="72799" spans="1:1" x14ac:dyDescent="0.2">
      <c r="A72799"/>
    </row>
    <row r="72800" spans="1:1" x14ac:dyDescent="0.2">
      <c r="A72800"/>
    </row>
    <row r="72801" spans="1:1" x14ac:dyDescent="0.2">
      <c r="A72801"/>
    </row>
    <row r="72802" spans="1:1" x14ac:dyDescent="0.2">
      <c r="A72802"/>
    </row>
    <row r="72803" spans="1:1" x14ac:dyDescent="0.2">
      <c r="A72803"/>
    </row>
    <row r="72804" spans="1:1" x14ac:dyDescent="0.2">
      <c r="A72804"/>
    </row>
    <row r="72805" spans="1:1" x14ac:dyDescent="0.2">
      <c r="A72805"/>
    </row>
    <row r="72806" spans="1:1" x14ac:dyDescent="0.2">
      <c r="A72806"/>
    </row>
    <row r="72807" spans="1:1" x14ac:dyDescent="0.2">
      <c r="A72807"/>
    </row>
    <row r="72808" spans="1:1" x14ac:dyDescent="0.2">
      <c r="A72808"/>
    </row>
    <row r="72809" spans="1:1" x14ac:dyDescent="0.2">
      <c r="A72809"/>
    </row>
    <row r="72810" spans="1:1" x14ac:dyDescent="0.2">
      <c r="A72810"/>
    </row>
    <row r="72811" spans="1:1" x14ac:dyDescent="0.2">
      <c r="A72811"/>
    </row>
    <row r="72812" spans="1:1" x14ac:dyDescent="0.2">
      <c r="A72812"/>
    </row>
    <row r="72813" spans="1:1" x14ac:dyDescent="0.2">
      <c r="A72813"/>
    </row>
    <row r="72814" spans="1:1" x14ac:dyDescent="0.2">
      <c r="A72814"/>
    </row>
    <row r="72815" spans="1:1" x14ac:dyDescent="0.2">
      <c r="A72815"/>
    </row>
    <row r="72816" spans="1:1" x14ac:dyDescent="0.2">
      <c r="A72816"/>
    </row>
    <row r="72817" spans="1:1" x14ac:dyDescent="0.2">
      <c r="A72817"/>
    </row>
    <row r="72818" spans="1:1" x14ac:dyDescent="0.2">
      <c r="A72818"/>
    </row>
    <row r="72819" spans="1:1" x14ac:dyDescent="0.2">
      <c r="A72819"/>
    </row>
    <row r="72820" spans="1:1" x14ac:dyDescent="0.2">
      <c r="A72820"/>
    </row>
    <row r="72821" spans="1:1" x14ac:dyDescent="0.2">
      <c r="A72821"/>
    </row>
    <row r="72822" spans="1:1" x14ac:dyDescent="0.2">
      <c r="A72822"/>
    </row>
    <row r="72823" spans="1:1" x14ac:dyDescent="0.2">
      <c r="A72823"/>
    </row>
    <row r="72824" spans="1:1" x14ac:dyDescent="0.2">
      <c r="A72824"/>
    </row>
    <row r="72825" spans="1:1" x14ac:dyDescent="0.2">
      <c r="A72825"/>
    </row>
    <row r="72826" spans="1:1" x14ac:dyDescent="0.2">
      <c r="A72826"/>
    </row>
    <row r="72827" spans="1:1" x14ac:dyDescent="0.2">
      <c r="A72827"/>
    </row>
    <row r="72828" spans="1:1" x14ac:dyDescent="0.2">
      <c r="A72828"/>
    </row>
    <row r="72829" spans="1:1" x14ac:dyDescent="0.2">
      <c r="A72829"/>
    </row>
    <row r="72830" spans="1:1" x14ac:dyDescent="0.2">
      <c r="A72830"/>
    </row>
    <row r="72831" spans="1:1" x14ac:dyDescent="0.2">
      <c r="A72831"/>
    </row>
    <row r="72832" spans="1:1" x14ac:dyDescent="0.2">
      <c r="A72832"/>
    </row>
    <row r="72833" spans="1:1" x14ac:dyDescent="0.2">
      <c r="A72833"/>
    </row>
    <row r="72834" spans="1:1" x14ac:dyDescent="0.2">
      <c r="A72834"/>
    </row>
    <row r="72835" spans="1:1" x14ac:dyDescent="0.2">
      <c r="A72835"/>
    </row>
    <row r="72836" spans="1:1" x14ac:dyDescent="0.2">
      <c r="A72836"/>
    </row>
    <row r="72837" spans="1:1" x14ac:dyDescent="0.2">
      <c r="A72837"/>
    </row>
    <row r="72838" spans="1:1" x14ac:dyDescent="0.2">
      <c r="A72838"/>
    </row>
    <row r="72839" spans="1:1" x14ac:dyDescent="0.2">
      <c r="A72839"/>
    </row>
    <row r="72840" spans="1:1" x14ac:dyDescent="0.2">
      <c r="A72840"/>
    </row>
    <row r="72841" spans="1:1" x14ac:dyDescent="0.2">
      <c r="A72841"/>
    </row>
    <row r="72842" spans="1:1" x14ac:dyDescent="0.2">
      <c r="A72842"/>
    </row>
    <row r="72843" spans="1:1" x14ac:dyDescent="0.2">
      <c r="A72843"/>
    </row>
    <row r="72844" spans="1:1" x14ac:dyDescent="0.2">
      <c r="A72844"/>
    </row>
    <row r="72845" spans="1:1" x14ac:dyDescent="0.2">
      <c r="A72845"/>
    </row>
    <row r="72846" spans="1:1" x14ac:dyDescent="0.2">
      <c r="A72846"/>
    </row>
    <row r="72847" spans="1:1" x14ac:dyDescent="0.2">
      <c r="A72847"/>
    </row>
    <row r="72848" spans="1:1" x14ac:dyDescent="0.2">
      <c r="A72848"/>
    </row>
    <row r="72849" spans="1:1" x14ac:dyDescent="0.2">
      <c r="A72849"/>
    </row>
    <row r="72850" spans="1:1" x14ac:dyDescent="0.2">
      <c r="A72850"/>
    </row>
    <row r="72851" spans="1:1" x14ac:dyDescent="0.2">
      <c r="A72851"/>
    </row>
    <row r="72852" spans="1:1" x14ac:dyDescent="0.2">
      <c r="A72852"/>
    </row>
    <row r="72853" spans="1:1" x14ac:dyDescent="0.2">
      <c r="A72853"/>
    </row>
    <row r="72854" spans="1:1" x14ac:dyDescent="0.2">
      <c r="A72854"/>
    </row>
    <row r="72855" spans="1:1" x14ac:dyDescent="0.2">
      <c r="A72855"/>
    </row>
    <row r="72856" spans="1:1" x14ac:dyDescent="0.2">
      <c r="A72856"/>
    </row>
    <row r="72857" spans="1:1" x14ac:dyDescent="0.2">
      <c r="A72857"/>
    </row>
    <row r="72858" spans="1:1" x14ac:dyDescent="0.2">
      <c r="A72858"/>
    </row>
    <row r="72859" spans="1:1" x14ac:dyDescent="0.2">
      <c r="A72859"/>
    </row>
    <row r="72860" spans="1:1" x14ac:dyDescent="0.2">
      <c r="A72860"/>
    </row>
    <row r="72861" spans="1:1" x14ac:dyDescent="0.2">
      <c r="A72861"/>
    </row>
    <row r="72862" spans="1:1" x14ac:dyDescent="0.2">
      <c r="A72862"/>
    </row>
    <row r="72863" spans="1:1" x14ac:dyDescent="0.2">
      <c r="A72863"/>
    </row>
    <row r="72864" spans="1:1" x14ac:dyDescent="0.2">
      <c r="A72864"/>
    </row>
    <row r="72865" spans="1:1" x14ac:dyDescent="0.2">
      <c r="A72865"/>
    </row>
    <row r="72866" spans="1:1" x14ac:dyDescent="0.2">
      <c r="A72866"/>
    </row>
    <row r="72867" spans="1:1" x14ac:dyDescent="0.2">
      <c r="A72867"/>
    </row>
    <row r="72868" spans="1:1" x14ac:dyDescent="0.2">
      <c r="A72868"/>
    </row>
    <row r="72869" spans="1:1" x14ac:dyDescent="0.2">
      <c r="A72869"/>
    </row>
    <row r="72870" spans="1:1" x14ac:dyDescent="0.2">
      <c r="A72870"/>
    </row>
    <row r="72871" spans="1:1" x14ac:dyDescent="0.2">
      <c r="A72871"/>
    </row>
    <row r="72872" spans="1:1" x14ac:dyDescent="0.2">
      <c r="A72872"/>
    </row>
    <row r="72873" spans="1:1" x14ac:dyDescent="0.2">
      <c r="A72873"/>
    </row>
    <row r="72874" spans="1:1" x14ac:dyDescent="0.2">
      <c r="A72874"/>
    </row>
    <row r="72875" spans="1:1" x14ac:dyDescent="0.2">
      <c r="A72875"/>
    </row>
    <row r="72876" spans="1:1" x14ac:dyDescent="0.2">
      <c r="A72876"/>
    </row>
    <row r="72877" spans="1:1" x14ac:dyDescent="0.2">
      <c r="A72877"/>
    </row>
    <row r="72878" spans="1:1" x14ac:dyDescent="0.2">
      <c r="A72878"/>
    </row>
    <row r="72879" spans="1:1" x14ac:dyDescent="0.2">
      <c r="A72879"/>
    </row>
    <row r="72880" spans="1:1" x14ac:dyDescent="0.2">
      <c r="A72880"/>
    </row>
    <row r="72881" spans="1:1" x14ac:dyDescent="0.2">
      <c r="A72881"/>
    </row>
    <row r="72882" spans="1:1" x14ac:dyDescent="0.2">
      <c r="A72882"/>
    </row>
    <row r="72883" spans="1:1" x14ac:dyDescent="0.2">
      <c r="A72883"/>
    </row>
    <row r="72884" spans="1:1" x14ac:dyDescent="0.2">
      <c r="A72884"/>
    </row>
    <row r="72885" spans="1:1" x14ac:dyDescent="0.2">
      <c r="A72885"/>
    </row>
    <row r="72886" spans="1:1" x14ac:dyDescent="0.2">
      <c r="A72886"/>
    </row>
    <row r="72887" spans="1:1" x14ac:dyDescent="0.2">
      <c r="A72887"/>
    </row>
    <row r="72888" spans="1:1" x14ac:dyDescent="0.2">
      <c r="A72888"/>
    </row>
    <row r="72889" spans="1:1" x14ac:dyDescent="0.2">
      <c r="A72889"/>
    </row>
    <row r="72890" spans="1:1" x14ac:dyDescent="0.2">
      <c r="A72890"/>
    </row>
    <row r="72891" spans="1:1" x14ac:dyDescent="0.2">
      <c r="A72891"/>
    </row>
    <row r="72892" spans="1:1" x14ac:dyDescent="0.2">
      <c r="A72892"/>
    </row>
    <row r="72893" spans="1:1" x14ac:dyDescent="0.2">
      <c r="A72893"/>
    </row>
    <row r="72894" spans="1:1" x14ac:dyDescent="0.2">
      <c r="A72894"/>
    </row>
    <row r="72895" spans="1:1" x14ac:dyDescent="0.2">
      <c r="A72895"/>
    </row>
    <row r="72896" spans="1:1" x14ac:dyDescent="0.2">
      <c r="A72896"/>
    </row>
    <row r="72897" spans="1:1" x14ac:dyDescent="0.2">
      <c r="A72897"/>
    </row>
    <row r="72898" spans="1:1" x14ac:dyDescent="0.2">
      <c r="A72898"/>
    </row>
    <row r="72899" spans="1:1" x14ac:dyDescent="0.2">
      <c r="A72899"/>
    </row>
    <row r="72900" spans="1:1" x14ac:dyDescent="0.2">
      <c r="A72900"/>
    </row>
    <row r="72901" spans="1:1" x14ac:dyDescent="0.2">
      <c r="A72901"/>
    </row>
    <row r="72902" spans="1:1" x14ac:dyDescent="0.2">
      <c r="A72902"/>
    </row>
    <row r="72903" spans="1:1" x14ac:dyDescent="0.2">
      <c r="A72903"/>
    </row>
    <row r="72904" spans="1:1" x14ac:dyDescent="0.2">
      <c r="A72904"/>
    </row>
    <row r="72905" spans="1:1" x14ac:dyDescent="0.2">
      <c r="A72905"/>
    </row>
    <row r="72906" spans="1:1" x14ac:dyDescent="0.2">
      <c r="A72906"/>
    </row>
    <row r="72907" spans="1:1" x14ac:dyDescent="0.2">
      <c r="A72907"/>
    </row>
    <row r="72908" spans="1:1" x14ac:dyDescent="0.2">
      <c r="A72908"/>
    </row>
    <row r="72909" spans="1:1" x14ac:dyDescent="0.2">
      <c r="A72909"/>
    </row>
    <row r="72910" spans="1:1" x14ac:dyDescent="0.2">
      <c r="A72910"/>
    </row>
    <row r="72911" spans="1:1" x14ac:dyDescent="0.2">
      <c r="A72911"/>
    </row>
    <row r="72912" spans="1:1" x14ac:dyDescent="0.2">
      <c r="A72912"/>
    </row>
    <row r="72913" spans="1:1" x14ac:dyDescent="0.2">
      <c r="A72913"/>
    </row>
    <row r="72914" spans="1:1" x14ac:dyDescent="0.2">
      <c r="A72914"/>
    </row>
    <row r="72915" spans="1:1" x14ac:dyDescent="0.2">
      <c r="A72915"/>
    </row>
    <row r="72916" spans="1:1" x14ac:dyDescent="0.2">
      <c r="A72916"/>
    </row>
    <row r="72917" spans="1:1" x14ac:dyDescent="0.2">
      <c r="A72917"/>
    </row>
    <row r="72918" spans="1:1" x14ac:dyDescent="0.2">
      <c r="A72918"/>
    </row>
    <row r="72919" spans="1:1" x14ac:dyDescent="0.2">
      <c r="A72919"/>
    </row>
    <row r="72920" spans="1:1" x14ac:dyDescent="0.2">
      <c r="A72920"/>
    </row>
    <row r="72921" spans="1:1" x14ac:dyDescent="0.2">
      <c r="A72921"/>
    </row>
    <row r="72922" spans="1:1" x14ac:dyDescent="0.2">
      <c r="A72922"/>
    </row>
    <row r="72923" spans="1:1" x14ac:dyDescent="0.2">
      <c r="A72923"/>
    </row>
    <row r="72924" spans="1:1" x14ac:dyDescent="0.2">
      <c r="A72924"/>
    </row>
    <row r="72925" spans="1:1" x14ac:dyDescent="0.2">
      <c r="A72925"/>
    </row>
    <row r="72926" spans="1:1" x14ac:dyDescent="0.2">
      <c r="A72926"/>
    </row>
    <row r="72927" spans="1:1" x14ac:dyDescent="0.2">
      <c r="A72927"/>
    </row>
    <row r="72928" spans="1:1" x14ac:dyDescent="0.2">
      <c r="A72928"/>
    </row>
    <row r="72929" spans="1:1" x14ac:dyDescent="0.2">
      <c r="A72929"/>
    </row>
    <row r="72930" spans="1:1" x14ac:dyDescent="0.2">
      <c r="A72930"/>
    </row>
    <row r="72931" spans="1:1" x14ac:dyDescent="0.2">
      <c r="A72931"/>
    </row>
    <row r="72932" spans="1:1" x14ac:dyDescent="0.2">
      <c r="A72932"/>
    </row>
    <row r="72933" spans="1:1" x14ac:dyDescent="0.2">
      <c r="A72933"/>
    </row>
    <row r="72934" spans="1:1" x14ac:dyDescent="0.2">
      <c r="A72934"/>
    </row>
    <row r="72935" spans="1:1" x14ac:dyDescent="0.2">
      <c r="A72935"/>
    </row>
    <row r="72936" spans="1:1" x14ac:dyDescent="0.2">
      <c r="A72936"/>
    </row>
    <row r="72937" spans="1:1" x14ac:dyDescent="0.2">
      <c r="A72937"/>
    </row>
    <row r="72938" spans="1:1" x14ac:dyDescent="0.2">
      <c r="A72938"/>
    </row>
    <row r="72939" spans="1:1" x14ac:dyDescent="0.2">
      <c r="A72939"/>
    </row>
    <row r="72940" spans="1:1" x14ac:dyDescent="0.2">
      <c r="A72940"/>
    </row>
    <row r="72941" spans="1:1" x14ac:dyDescent="0.2">
      <c r="A72941"/>
    </row>
    <row r="72942" spans="1:1" x14ac:dyDescent="0.2">
      <c r="A72942"/>
    </row>
    <row r="72943" spans="1:1" x14ac:dyDescent="0.2">
      <c r="A72943"/>
    </row>
    <row r="72944" spans="1:1" x14ac:dyDescent="0.2">
      <c r="A72944"/>
    </row>
    <row r="72945" spans="1:1" x14ac:dyDescent="0.2">
      <c r="A72945"/>
    </row>
    <row r="72946" spans="1:1" x14ac:dyDescent="0.2">
      <c r="A72946"/>
    </row>
    <row r="72947" spans="1:1" x14ac:dyDescent="0.2">
      <c r="A72947"/>
    </row>
    <row r="72948" spans="1:1" x14ac:dyDescent="0.2">
      <c r="A72948"/>
    </row>
    <row r="72949" spans="1:1" x14ac:dyDescent="0.2">
      <c r="A72949"/>
    </row>
    <row r="72950" spans="1:1" x14ac:dyDescent="0.2">
      <c r="A72950"/>
    </row>
    <row r="72951" spans="1:1" x14ac:dyDescent="0.2">
      <c r="A72951"/>
    </row>
    <row r="72952" spans="1:1" x14ac:dyDescent="0.2">
      <c r="A72952"/>
    </row>
    <row r="72953" spans="1:1" x14ac:dyDescent="0.2">
      <c r="A72953"/>
    </row>
    <row r="72954" spans="1:1" x14ac:dyDescent="0.2">
      <c r="A72954"/>
    </row>
    <row r="72955" spans="1:1" x14ac:dyDescent="0.2">
      <c r="A72955"/>
    </row>
    <row r="72956" spans="1:1" x14ac:dyDescent="0.2">
      <c r="A72956"/>
    </row>
    <row r="72957" spans="1:1" x14ac:dyDescent="0.2">
      <c r="A72957"/>
    </row>
    <row r="72958" spans="1:1" x14ac:dyDescent="0.2">
      <c r="A72958"/>
    </row>
    <row r="72959" spans="1:1" x14ac:dyDescent="0.2">
      <c r="A72959"/>
    </row>
    <row r="72960" spans="1:1" x14ac:dyDescent="0.2">
      <c r="A72960"/>
    </row>
    <row r="72961" spans="1:1" x14ac:dyDescent="0.2">
      <c r="A72961"/>
    </row>
    <row r="72962" spans="1:1" x14ac:dyDescent="0.2">
      <c r="A72962"/>
    </row>
    <row r="72963" spans="1:1" x14ac:dyDescent="0.2">
      <c r="A72963"/>
    </row>
    <row r="72964" spans="1:1" x14ac:dyDescent="0.2">
      <c r="A72964"/>
    </row>
    <row r="72965" spans="1:1" x14ac:dyDescent="0.2">
      <c r="A72965"/>
    </row>
    <row r="72966" spans="1:1" x14ac:dyDescent="0.2">
      <c r="A72966"/>
    </row>
    <row r="72967" spans="1:1" x14ac:dyDescent="0.2">
      <c r="A72967"/>
    </row>
    <row r="72968" spans="1:1" x14ac:dyDescent="0.2">
      <c r="A72968"/>
    </row>
    <row r="72969" spans="1:1" x14ac:dyDescent="0.2">
      <c r="A72969"/>
    </row>
    <row r="72970" spans="1:1" x14ac:dyDescent="0.2">
      <c r="A72970"/>
    </row>
    <row r="72971" spans="1:1" x14ac:dyDescent="0.2">
      <c r="A72971"/>
    </row>
    <row r="72972" spans="1:1" x14ac:dyDescent="0.2">
      <c r="A72972"/>
    </row>
    <row r="72973" spans="1:1" x14ac:dyDescent="0.2">
      <c r="A72973"/>
    </row>
    <row r="72974" spans="1:1" x14ac:dyDescent="0.2">
      <c r="A72974"/>
    </row>
    <row r="72975" spans="1:1" x14ac:dyDescent="0.2">
      <c r="A72975"/>
    </row>
    <row r="72976" spans="1:1" x14ac:dyDescent="0.2">
      <c r="A72976"/>
    </row>
    <row r="72977" spans="1:1" x14ac:dyDescent="0.2">
      <c r="A72977"/>
    </row>
    <row r="72978" spans="1:1" x14ac:dyDescent="0.2">
      <c r="A72978"/>
    </row>
    <row r="72979" spans="1:1" x14ac:dyDescent="0.2">
      <c r="A72979"/>
    </row>
    <row r="72980" spans="1:1" x14ac:dyDescent="0.2">
      <c r="A72980"/>
    </row>
    <row r="72981" spans="1:1" x14ac:dyDescent="0.2">
      <c r="A72981"/>
    </row>
    <row r="72982" spans="1:1" x14ac:dyDescent="0.2">
      <c r="A72982"/>
    </row>
    <row r="72983" spans="1:1" x14ac:dyDescent="0.2">
      <c r="A72983"/>
    </row>
    <row r="72984" spans="1:1" x14ac:dyDescent="0.2">
      <c r="A72984"/>
    </row>
    <row r="72985" spans="1:1" x14ac:dyDescent="0.2">
      <c r="A72985"/>
    </row>
    <row r="72986" spans="1:1" x14ac:dyDescent="0.2">
      <c r="A72986"/>
    </row>
    <row r="72987" spans="1:1" x14ac:dyDescent="0.2">
      <c r="A72987"/>
    </row>
    <row r="72988" spans="1:1" x14ac:dyDescent="0.2">
      <c r="A72988"/>
    </row>
    <row r="72989" spans="1:1" x14ac:dyDescent="0.2">
      <c r="A72989"/>
    </row>
    <row r="72990" spans="1:1" x14ac:dyDescent="0.2">
      <c r="A72990"/>
    </row>
    <row r="72991" spans="1:1" x14ac:dyDescent="0.2">
      <c r="A72991"/>
    </row>
    <row r="72992" spans="1:1" x14ac:dyDescent="0.2">
      <c r="A72992"/>
    </row>
    <row r="72993" spans="1:1" x14ac:dyDescent="0.2">
      <c r="A72993"/>
    </row>
    <row r="72994" spans="1:1" x14ac:dyDescent="0.2">
      <c r="A72994"/>
    </row>
    <row r="72995" spans="1:1" x14ac:dyDescent="0.2">
      <c r="A72995"/>
    </row>
    <row r="72996" spans="1:1" x14ac:dyDescent="0.2">
      <c r="A72996"/>
    </row>
    <row r="72997" spans="1:1" x14ac:dyDescent="0.2">
      <c r="A72997"/>
    </row>
    <row r="72998" spans="1:1" x14ac:dyDescent="0.2">
      <c r="A72998"/>
    </row>
    <row r="72999" spans="1:1" x14ac:dyDescent="0.2">
      <c r="A72999"/>
    </row>
    <row r="73000" spans="1:1" x14ac:dyDescent="0.2">
      <c r="A73000"/>
    </row>
    <row r="73001" spans="1:1" x14ac:dyDescent="0.2">
      <c r="A73001"/>
    </row>
    <row r="73002" spans="1:1" x14ac:dyDescent="0.2">
      <c r="A73002"/>
    </row>
    <row r="73003" spans="1:1" x14ac:dyDescent="0.2">
      <c r="A73003"/>
    </row>
    <row r="73004" spans="1:1" x14ac:dyDescent="0.2">
      <c r="A73004"/>
    </row>
    <row r="73005" spans="1:1" x14ac:dyDescent="0.2">
      <c r="A73005"/>
    </row>
    <row r="73006" spans="1:1" x14ac:dyDescent="0.2">
      <c r="A73006"/>
    </row>
    <row r="73007" spans="1:1" x14ac:dyDescent="0.2">
      <c r="A73007"/>
    </row>
    <row r="73008" spans="1:1" x14ac:dyDescent="0.2">
      <c r="A73008"/>
    </row>
    <row r="73009" spans="1:1" x14ac:dyDescent="0.2">
      <c r="A73009"/>
    </row>
    <row r="73010" spans="1:1" x14ac:dyDescent="0.2">
      <c r="A73010"/>
    </row>
    <row r="73011" spans="1:1" x14ac:dyDescent="0.2">
      <c r="A73011"/>
    </row>
    <row r="73012" spans="1:1" x14ac:dyDescent="0.2">
      <c r="A73012"/>
    </row>
    <row r="73013" spans="1:1" x14ac:dyDescent="0.2">
      <c r="A73013"/>
    </row>
    <row r="73014" spans="1:1" x14ac:dyDescent="0.2">
      <c r="A73014"/>
    </row>
    <row r="73015" spans="1:1" x14ac:dyDescent="0.2">
      <c r="A73015"/>
    </row>
    <row r="73016" spans="1:1" x14ac:dyDescent="0.2">
      <c r="A73016"/>
    </row>
    <row r="73017" spans="1:1" x14ac:dyDescent="0.2">
      <c r="A73017"/>
    </row>
    <row r="73018" spans="1:1" x14ac:dyDescent="0.2">
      <c r="A73018"/>
    </row>
    <row r="73019" spans="1:1" x14ac:dyDescent="0.2">
      <c r="A73019"/>
    </row>
    <row r="73020" spans="1:1" x14ac:dyDescent="0.2">
      <c r="A73020"/>
    </row>
    <row r="73021" spans="1:1" x14ac:dyDescent="0.2">
      <c r="A73021"/>
    </row>
    <row r="73022" spans="1:1" x14ac:dyDescent="0.2">
      <c r="A73022"/>
    </row>
    <row r="73023" spans="1:1" x14ac:dyDescent="0.2">
      <c r="A73023"/>
    </row>
    <row r="73024" spans="1:1" x14ac:dyDescent="0.2">
      <c r="A73024"/>
    </row>
    <row r="73025" spans="1:1" x14ac:dyDescent="0.2">
      <c r="A73025"/>
    </row>
    <row r="73026" spans="1:1" x14ac:dyDescent="0.2">
      <c r="A73026"/>
    </row>
    <row r="73027" spans="1:1" x14ac:dyDescent="0.2">
      <c r="A73027"/>
    </row>
    <row r="73028" spans="1:1" x14ac:dyDescent="0.2">
      <c r="A73028"/>
    </row>
    <row r="73029" spans="1:1" x14ac:dyDescent="0.2">
      <c r="A73029"/>
    </row>
    <row r="73030" spans="1:1" x14ac:dyDescent="0.2">
      <c r="A73030"/>
    </row>
    <row r="73031" spans="1:1" x14ac:dyDescent="0.2">
      <c r="A73031"/>
    </row>
    <row r="73032" spans="1:1" x14ac:dyDescent="0.2">
      <c r="A73032"/>
    </row>
    <row r="73033" spans="1:1" x14ac:dyDescent="0.2">
      <c r="A73033"/>
    </row>
    <row r="73034" spans="1:1" x14ac:dyDescent="0.2">
      <c r="A73034"/>
    </row>
    <row r="73035" spans="1:1" x14ac:dyDescent="0.2">
      <c r="A73035"/>
    </row>
    <row r="73036" spans="1:1" x14ac:dyDescent="0.2">
      <c r="A73036"/>
    </row>
    <row r="73037" spans="1:1" x14ac:dyDescent="0.2">
      <c r="A73037"/>
    </row>
    <row r="73038" spans="1:1" x14ac:dyDescent="0.2">
      <c r="A73038"/>
    </row>
    <row r="73039" spans="1:1" x14ac:dyDescent="0.2">
      <c r="A73039"/>
    </row>
    <row r="73040" spans="1:1" x14ac:dyDescent="0.2">
      <c r="A73040"/>
    </row>
    <row r="73041" spans="1:1" x14ac:dyDescent="0.2">
      <c r="A73041"/>
    </row>
    <row r="73042" spans="1:1" x14ac:dyDescent="0.2">
      <c r="A73042"/>
    </row>
    <row r="73043" spans="1:1" x14ac:dyDescent="0.2">
      <c r="A73043"/>
    </row>
    <row r="73044" spans="1:1" x14ac:dyDescent="0.2">
      <c r="A73044"/>
    </row>
    <row r="73045" spans="1:1" x14ac:dyDescent="0.2">
      <c r="A73045"/>
    </row>
    <row r="73046" spans="1:1" x14ac:dyDescent="0.2">
      <c r="A73046"/>
    </row>
    <row r="73047" spans="1:1" x14ac:dyDescent="0.2">
      <c r="A73047"/>
    </row>
    <row r="73048" spans="1:1" x14ac:dyDescent="0.2">
      <c r="A73048"/>
    </row>
    <row r="73049" spans="1:1" x14ac:dyDescent="0.2">
      <c r="A73049"/>
    </row>
    <row r="73050" spans="1:1" x14ac:dyDescent="0.2">
      <c r="A73050"/>
    </row>
    <row r="73051" spans="1:1" x14ac:dyDescent="0.2">
      <c r="A73051"/>
    </row>
    <row r="73052" spans="1:1" x14ac:dyDescent="0.2">
      <c r="A73052"/>
    </row>
    <row r="73053" spans="1:1" x14ac:dyDescent="0.2">
      <c r="A73053"/>
    </row>
    <row r="73054" spans="1:1" x14ac:dyDescent="0.2">
      <c r="A73054"/>
    </row>
    <row r="73055" spans="1:1" x14ac:dyDescent="0.2">
      <c r="A73055"/>
    </row>
    <row r="73056" spans="1:1" x14ac:dyDescent="0.2">
      <c r="A73056"/>
    </row>
    <row r="73057" spans="1:1" x14ac:dyDescent="0.2">
      <c r="A73057"/>
    </row>
    <row r="73058" spans="1:1" x14ac:dyDescent="0.2">
      <c r="A73058"/>
    </row>
    <row r="73059" spans="1:1" x14ac:dyDescent="0.2">
      <c r="A73059"/>
    </row>
    <row r="73060" spans="1:1" x14ac:dyDescent="0.2">
      <c r="A73060"/>
    </row>
    <row r="73061" spans="1:1" x14ac:dyDescent="0.2">
      <c r="A73061"/>
    </row>
    <row r="73062" spans="1:1" x14ac:dyDescent="0.2">
      <c r="A73062"/>
    </row>
    <row r="73063" spans="1:1" x14ac:dyDescent="0.2">
      <c r="A73063"/>
    </row>
    <row r="73064" spans="1:1" x14ac:dyDescent="0.2">
      <c r="A73064"/>
    </row>
    <row r="73065" spans="1:1" x14ac:dyDescent="0.2">
      <c r="A73065"/>
    </row>
    <row r="73066" spans="1:1" x14ac:dyDescent="0.2">
      <c r="A73066"/>
    </row>
    <row r="73067" spans="1:1" x14ac:dyDescent="0.2">
      <c r="A73067"/>
    </row>
    <row r="73068" spans="1:1" x14ac:dyDescent="0.2">
      <c r="A73068"/>
    </row>
    <row r="73069" spans="1:1" x14ac:dyDescent="0.2">
      <c r="A73069"/>
    </row>
    <row r="73070" spans="1:1" x14ac:dyDescent="0.2">
      <c r="A73070"/>
    </row>
    <row r="73071" spans="1:1" x14ac:dyDescent="0.2">
      <c r="A73071"/>
    </row>
    <row r="73072" spans="1:1" x14ac:dyDescent="0.2">
      <c r="A73072"/>
    </row>
    <row r="73073" spans="1:1" x14ac:dyDescent="0.2">
      <c r="A73073"/>
    </row>
    <row r="73074" spans="1:1" x14ac:dyDescent="0.2">
      <c r="A73074"/>
    </row>
    <row r="73075" spans="1:1" x14ac:dyDescent="0.2">
      <c r="A73075"/>
    </row>
    <row r="73076" spans="1:1" x14ac:dyDescent="0.2">
      <c r="A73076"/>
    </row>
    <row r="73077" spans="1:1" x14ac:dyDescent="0.2">
      <c r="A73077"/>
    </row>
    <row r="73078" spans="1:1" x14ac:dyDescent="0.2">
      <c r="A73078"/>
    </row>
    <row r="73079" spans="1:1" x14ac:dyDescent="0.2">
      <c r="A73079"/>
    </row>
    <row r="73080" spans="1:1" x14ac:dyDescent="0.2">
      <c r="A73080"/>
    </row>
    <row r="73081" spans="1:1" x14ac:dyDescent="0.2">
      <c r="A73081"/>
    </row>
    <row r="73082" spans="1:1" x14ac:dyDescent="0.2">
      <c r="A73082"/>
    </row>
    <row r="73083" spans="1:1" x14ac:dyDescent="0.2">
      <c r="A73083"/>
    </row>
    <row r="73084" spans="1:1" x14ac:dyDescent="0.2">
      <c r="A73084"/>
    </row>
    <row r="73085" spans="1:1" x14ac:dyDescent="0.2">
      <c r="A73085"/>
    </row>
    <row r="73086" spans="1:1" x14ac:dyDescent="0.2">
      <c r="A73086"/>
    </row>
    <row r="73087" spans="1:1" x14ac:dyDescent="0.2">
      <c r="A73087"/>
    </row>
    <row r="73088" spans="1:1" x14ac:dyDescent="0.2">
      <c r="A73088"/>
    </row>
    <row r="73089" spans="1:1" x14ac:dyDescent="0.2">
      <c r="A73089"/>
    </row>
    <row r="73090" spans="1:1" x14ac:dyDescent="0.2">
      <c r="A73090"/>
    </row>
    <row r="73091" spans="1:1" x14ac:dyDescent="0.2">
      <c r="A73091"/>
    </row>
    <row r="73092" spans="1:1" x14ac:dyDescent="0.2">
      <c r="A73092"/>
    </row>
    <row r="73093" spans="1:1" x14ac:dyDescent="0.2">
      <c r="A73093"/>
    </row>
    <row r="73094" spans="1:1" x14ac:dyDescent="0.2">
      <c r="A73094"/>
    </row>
    <row r="73095" spans="1:1" x14ac:dyDescent="0.2">
      <c r="A73095"/>
    </row>
    <row r="73096" spans="1:1" x14ac:dyDescent="0.2">
      <c r="A73096"/>
    </row>
    <row r="73097" spans="1:1" x14ac:dyDescent="0.2">
      <c r="A73097"/>
    </row>
    <row r="73098" spans="1:1" x14ac:dyDescent="0.2">
      <c r="A73098"/>
    </row>
    <row r="73099" spans="1:1" x14ac:dyDescent="0.2">
      <c r="A73099"/>
    </row>
    <row r="73100" spans="1:1" x14ac:dyDescent="0.2">
      <c r="A73100"/>
    </row>
    <row r="73101" spans="1:1" x14ac:dyDescent="0.2">
      <c r="A73101"/>
    </row>
    <row r="73102" spans="1:1" x14ac:dyDescent="0.2">
      <c r="A73102"/>
    </row>
    <row r="73103" spans="1:1" x14ac:dyDescent="0.2">
      <c r="A73103"/>
    </row>
    <row r="73104" spans="1:1" x14ac:dyDescent="0.2">
      <c r="A73104"/>
    </row>
    <row r="73105" spans="1:1" x14ac:dyDescent="0.2">
      <c r="A73105"/>
    </row>
    <row r="73106" spans="1:1" x14ac:dyDescent="0.2">
      <c r="A73106"/>
    </row>
    <row r="73107" spans="1:1" x14ac:dyDescent="0.2">
      <c r="A73107"/>
    </row>
    <row r="73108" spans="1:1" x14ac:dyDescent="0.2">
      <c r="A73108"/>
    </row>
    <row r="73109" spans="1:1" x14ac:dyDescent="0.2">
      <c r="A73109"/>
    </row>
    <row r="73110" spans="1:1" x14ac:dyDescent="0.2">
      <c r="A73110"/>
    </row>
    <row r="73111" spans="1:1" x14ac:dyDescent="0.2">
      <c r="A73111"/>
    </row>
    <row r="73112" spans="1:1" x14ac:dyDescent="0.2">
      <c r="A73112"/>
    </row>
    <row r="73113" spans="1:1" x14ac:dyDescent="0.2">
      <c r="A73113"/>
    </row>
    <row r="73114" spans="1:1" x14ac:dyDescent="0.2">
      <c r="A73114"/>
    </row>
    <row r="73115" spans="1:1" x14ac:dyDescent="0.2">
      <c r="A73115"/>
    </row>
    <row r="73116" spans="1:1" x14ac:dyDescent="0.2">
      <c r="A73116"/>
    </row>
    <row r="73117" spans="1:1" x14ac:dyDescent="0.2">
      <c r="A73117"/>
    </row>
    <row r="73118" spans="1:1" x14ac:dyDescent="0.2">
      <c r="A73118"/>
    </row>
    <row r="73119" spans="1:1" x14ac:dyDescent="0.2">
      <c r="A73119"/>
    </row>
    <row r="73120" spans="1:1" x14ac:dyDescent="0.2">
      <c r="A73120"/>
    </row>
    <row r="73121" spans="1:1" x14ac:dyDescent="0.2">
      <c r="A73121"/>
    </row>
    <row r="73122" spans="1:1" x14ac:dyDescent="0.2">
      <c r="A73122"/>
    </row>
    <row r="73123" spans="1:1" x14ac:dyDescent="0.2">
      <c r="A73123"/>
    </row>
    <row r="73124" spans="1:1" x14ac:dyDescent="0.2">
      <c r="A73124"/>
    </row>
    <row r="73125" spans="1:1" x14ac:dyDescent="0.2">
      <c r="A73125"/>
    </row>
    <row r="73126" spans="1:1" x14ac:dyDescent="0.2">
      <c r="A73126"/>
    </row>
    <row r="73127" spans="1:1" x14ac:dyDescent="0.2">
      <c r="A73127"/>
    </row>
    <row r="73128" spans="1:1" x14ac:dyDescent="0.2">
      <c r="A73128"/>
    </row>
    <row r="73129" spans="1:1" x14ac:dyDescent="0.2">
      <c r="A73129"/>
    </row>
    <row r="73130" spans="1:1" x14ac:dyDescent="0.2">
      <c r="A73130"/>
    </row>
    <row r="73131" spans="1:1" x14ac:dyDescent="0.2">
      <c r="A73131"/>
    </row>
    <row r="73132" spans="1:1" x14ac:dyDescent="0.2">
      <c r="A73132"/>
    </row>
    <row r="73133" spans="1:1" x14ac:dyDescent="0.2">
      <c r="A73133"/>
    </row>
    <row r="73134" spans="1:1" x14ac:dyDescent="0.2">
      <c r="A73134"/>
    </row>
    <row r="73135" spans="1:1" x14ac:dyDescent="0.2">
      <c r="A73135"/>
    </row>
    <row r="73136" spans="1:1" x14ac:dyDescent="0.2">
      <c r="A73136"/>
    </row>
    <row r="73137" spans="1:1" x14ac:dyDescent="0.2">
      <c r="A73137"/>
    </row>
    <row r="73138" spans="1:1" x14ac:dyDescent="0.2">
      <c r="A73138"/>
    </row>
    <row r="73139" spans="1:1" x14ac:dyDescent="0.2">
      <c r="A73139"/>
    </row>
    <row r="73140" spans="1:1" x14ac:dyDescent="0.2">
      <c r="A73140"/>
    </row>
    <row r="73141" spans="1:1" x14ac:dyDescent="0.2">
      <c r="A73141"/>
    </row>
    <row r="73142" spans="1:1" x14ac:dyDescent="0.2">
      <c r="A73142"/>
    </row>
    <row r="73143" spans="1:1" x14ac:dyDescent="0.2">
      <c r="A73143"/>
    </row>
    <row r="73144" spans="1:1" x14ac:dyDescent="0.2">
      <c r="A73144"/>
    </row>
    <row r="73145" spans="1:1" x14ac:dyDescent="0.2">
      <c r="A73145"/>
    </row>
    <row r="73146" spans="1:1" x14ac:dyDescent="0.2">
      <c r="A73146"/>
    </row>
    <row r="73147" spans="1:1" x14ac:dyDescent="0.2">
      <c r="A73147"/>
    </row>
    <row r="73148" spans="1:1" x14ac:dyDescent="0.2">
      <c r="A73148"/>
    </row>
    <row r="73149" spans="1:1" x14ac:dyDescent="0.2">
      <c r="A73149"/>
    </row>
    <row r="73150" spans="1:1" x14ac:dyDescent="0.2">
      <c r="A73150"/>
    </row>
    <row r="73151" spans="1:1" x14ac:dyDescent="0.2">
      <c r="A73151"/>
    </row>
    <row r="73152" spans="1:1" x14ac:dyDescent="0.2">
      <c r="A73152"/>
    </row>
    <row r="73153" spans="1:1" x14ac:dyDescent="0.2">
      <c r="A73153"/>
    </row>
    <row r="73154" spans="1:1" x14ac:dyDescent="0.2">
      <c r="A73154"/>
    </row>
    <row r="73155" spans="1:1" x14ac:dyDescent="0.2">
      <c r="A73155"/>
    </row>
    <row r="73156" spans="1:1" x14ac:dyDescent="0.2">
      <c r="A73156"/>
    </row>
    <row r="73157" spans="1:1" x14ac:dyDescent="0.2">
      <c r="A73157"/>
    </row>
    <row r="73158" spans="1:1" x14ac:dyDescent="0.2">
      <c r="A73158"/>
    </row>
    <row r="73159" spans="1:1" x14ac:dyDescent="0.2">
      <c r="A73159"/>
    </row>
    <row r="73160" spans="1:1" x14ac:dyDescent="0.2">
      <c r="A73160"/>
    </row>
    <row r="73161" spans="1:1" x14ac:dyDescent="0.2">
      <c r="A73161"/>
    </row>
    <row r="73162" spans="1:1" x14ac:dyDescent="0.2">
      <c r="A73162"/>
    </row>
    <row r="73163" spans="1:1" x14ac:dyDescent="0.2">
      <c r="A73163"/>
    </row>
    <row r="73164" spans="1:1" x14ac:dyDescent="0.2">
      <c r="A73164"/>
    </row>
    <row r="73165" spans="1:1" x14ac:dyDescent="0.2">
      <c r="A73165"/>
    </row>
    <row r="73166" spans="1:1" x14ac:dyDescent="0.2">
      <c r="A73166"/>
    </row>
    <row r="73167" spans="1:1" x14ac:dyDescent="0.2">
      <c r="A73167"/>
    </row>
    <row r="73168" spans="1:1" x14ac:dyDescent="0.2">
      <c r="A73168"/>
    </row>
    <row r="73169" spans="1:1" x14ac:dyDescent="0.2">
      <c r="A73169"/>
    </row>
    <row r="73170" spans="1:1" x14ac:dyDescent="0.2">
      <c r="A73170"/>
    </row>
    <row r="73171" spans="1:1" x14ac:dyDescent="0.2">
      <c r="A73171"/>
    </row>
    <row r="73172" spans="1:1" x14ac:dyDescent="0.2">
      <c r="A73172"/>
    </row>
    <row r="73173" spans="1:1" x14ac:dyDescent="0.2">
      <c r="A73173"/>
    </row>
    <row r="73174" spans="1:1" x14ac:dyDescent="0.2">
      <c r="A73174"/>
    </row>
    <row r="73175" spans="1:1" x14ac:dyDescent="0.2">
      <c r="A73175"/>
    </row>
    <row r="73176" spans="1:1" x14ac:dyDescent="0.2">
      <c r="A73176"/>
    </row>
    <row r="73177" spans="1:1" x14ac:dyDescent="0.2">
      <c r="A73177"/>
    </row>
    <row r="73178" spans="1:1" x14ac:dyDescent="0.2">
      <c r="A73178"/>
    </row>
    <row r="73179" spans="1:1" x14ac:dyDescent="0.2">
      <c r="A73179"/>
    </row>
    <row r="73180" spans="1:1" x14ac:dyDescent="0.2">
      <c r="A73180"/>
    </row>
    <row r="73181" spans="1:1" x14ac:dyDescent="0.2">
      <c r="A73181"/>
    </row>
    <row r="73182" spans="1:1" x14ac:dyDescent="0.2">
      <c r="A73182"/>
    </row>
    <row r="73183" spans="1:1" x14ac:dyDescent="0.2">
      <c r="A73183"/>
    </row>
    <row r="73184" spans="1:1" x14ac:dyDescent="0.2">
      <c r="A73184"/>
    </row>
    <row r="73185" spans="1:1" x14ac:dyDescent="0.2">
      <c r="A73185"/>
    </row>
    <row r="73186" spans="1:1" x14ac:dyDescent="0.2">
      <c r="A73186"/>
    </row>
    <row r="73187" spans="1:1" x14ac:dyDescent="0.2">
      <c r="A73187"/>
    </row>
    <row r="73188" spans="1:1" x14ac:dyDescent="0.2">
      <c r="A73188"/>
    </row>
    <row r="73189" spans="1:1" x14ac:dyDescent="0.2">
      <c r="A73189"/>
    </row>
    <row r="73190" spans="1:1" x14ac:dyDescent="0.2">
      <c r="A73190"/>
    </row>
    <row r="73191" spans="1:1" x14ac:dyDescent="0.2">
      <c r="A73191"/>
    </row>
    <row r="73192" spans="1:1" x14ac:dyDescent="0.2">
      <c r="A73192"/>
    </row>
    <row r="73193" spans="1:1" x14ac:dyDescent="0.2">
      <c r="A73193"/>
    </row>
    <row r="73194" spans="1:1" x14ac:dyDescent="0.2">
      <c r="A73194"/>
    </row>
    <row r="73195" spans="1:1" x14ac:dyDescent="0.2">
      <c r="A73195"/>
    </row>
    <row r="73196" spans="1:1" x14ac:dyDescent="0.2">
      <c r="A73196"/>
    </row>
    <row r="73197" spans="1:1" x14ac:dyDescent="0.2">
      <c r="A73197"/>
    </row>
    <row r="73198" spans="1:1" x14ac:dyDescent="0.2">
      <c r="A73198"/>
    </row>
    <row r="73199" spans="1:1" x14ac:dyDescent="0.2">
      <c r="A73199"/>
    </row>
    <row r="73200" spans="1:1" x14ac:dyDescent="0.2">
      <c r="A73200"/>
    </row>
    <row r="73201" spans="1:1" x14ac:dyDescent="0.2">
      <c r="A73201"/>
    </row>
    <row r="73202" spans="1:1" x14ac:dyDescent="0.2">
      <c r="A73202"/>
    </row>
    <row r="73203" spans="1:1" x14ac:dyDescent="0.2">
      <c r="A73203"/>
    </row>
    <row r="73204" spans="1:1" x14ac:dyDescent="0.2">
      <c r="A73204"/>
    </row>
    <row r="73205" spans="1:1" x14ac:dyDescent="0.2">
      <c r="A73205"/>
    </row>
    <row r="73206" spans="1:1" x14ac:dyDescent="0.2">
      <c r="A73206"/>
    </row>
    <row r="73207" spans="1:1" x14ac:dyDescent="0.2">
      <c r="A73207"/>
    </row>
    <row r="73208" spans="1:1" x14ac:dyDescent="0.2">
      <c r="A73208"/>
    </row>
    <row r="73209" spans="1:1" x14ac:dyDescent="0.2">
      <c r="A73209"/>
    </row>
    <row r="73210" spans="1:1" x14ac:dyDescent="0.2">
      <c r="A73210"/>
    </row>
    <row r="73211" spans="1:1" x14ac:dyDescent="0.2">
      <c r="A73211"/>
    </row>
    <row r="73212" spans="1:1" x14ac:dyDescent="0.2">
      <c r="A73212"/>
    </row>
    <row r="73213" spans="1:1" x14ac:dyDescent="0.2">
      <c r="A73213"/>
    </row>
    <row r="73214" spans="1:1" x14ac:dyDescent="0.2">
      <c r="A73214"/>
    </row>
    <row r="73215" spans="1:1" x14ac:dyDescent="0.2">
      <c r="A73215"/>
    </row>
    <row r="73216" spans="1:1" x14ac:dyDescent="0.2">
      <c r="A73216"/>
    </row>
    <row r="73217" spans="1:1" x14ac:dyDescent="0.2">
      <c r="A73217"/>
    </row>
    <row r="73218" spans="1:1" x14ac:dyDescent="0.2">
      <c r="A73218"/>
    </row>
    <row r="73219" spans="1:1" x14ac:dyDescent="0.2">
      <c r="A73219"/>
    </row>
    <row r="73220" spans="1:1" x14ac:dyDescent="0.2">
      <c r="A73220"/>
    </row>
    <row r="73221" spans="1:1" x14ac:dyDescent="0.2">
      <c r="A73221"/>
    </row>
    <row r="73222" spans="1:1" x14ac:dyDescent="0.2">
      <c r="A73222"/>
    </row>
    <row r="73223" spans="1:1" x14ac:dyDescent="0.2">
      <c r="A73223"/>
    </row>
    <row r="73224" spans="1:1" x14ac:dyDescent="0.2">
      <c r="A73224"/>
    </row>
    <row r="73225" spans="1:1" x14ac:dyDescent="0.2">
      <c r="A73225"/>
    </row>
    <row r="73226" spans="1:1" x14ac:dyDescent="0.2">
      <c r="A73226"/>
    </row>
    <row r="73227" spans="1:1" x14ac:dyDescent="0.2">
      <c r="A73227"/>
    </row>
    <row r="73228" spans="1:1" x14ac:dyDescent="0.2">
      <c r="A73228"/>
    </row>
    <row r="73229" spans="1:1" x14ac:dyDescent="0.2">
      <c r="A73229"/>
    </row>
    <row r="73230" spans="1:1" x14ac:dyDescent="0.2">
      <c r="A73230"/>
    </row>
    <row r="73231" spans="1:1" x14ac:dyDescent="0.2">
      <c r="A73231"/>
    </row>
    <row r="73232" spans="1:1" x14ac:dyDescent="0.2">
      <c r="A73232"/>
    </row>
    <row r="73233" spans="1:1" x14ac:dyDescent="0.2">
      <c r="A73233"/>
    </row>
    <row r="73234" spans="1:1" x14ac:dyDescent="0.2">
      <c r="A73234"/>
    </row>
    <row r="73235" spans="1:1" x14ac:dyDescent="0.2">
      <c r="A73235"/>
    </row>
    <row r="73236" spans="1:1" x14ac:dyDescent="0.2">
      <c r="A73236"/>
    </row>
    <row r="73237" spans="1:1" x14ac:dyDescent="0.2">
      <c r="A73237"/>
    </row>
    <row r="73238" spans="1:1" x14ac:dyDescent="0.2">
      <c r="A73238"/>
    </row>
    <row r="73239" spans="1:1" x14ac:dyDescent="0.2">
      <c r="A73239"/>
    </row>
    <row r="73240" spans="1:1" x14ac:dyDescent="0.2">
      <c r="A73240"/>
    </row>
    <row r="73241" spans="1:1" x14ac:dyDescent="0.2">
      <c r="A73241"/>
    </row>
    <row r="73242" spans="1:1" x14ac:dyDescent="0.2">
      <c r="A73242"/>
    </row>
    <row r="73243" spans="1:1" x14ac:dyDescent="0.2">
      <c r="A73243"/>
    </row>
    <row r="73244" spans="1:1" x14ac:dyDescent="0.2">
      <c r="A73244"/>
    </row>
    <row r="73245" spans="1:1" x14ac:dyDescent="0.2">
      <c r="A73245"/>
    </row>
    <row r="73246" spans="1:1" x14ac:dyDescent="0.2">
      <c r="A73246"/>
    </row>
    <row r="73247" spans="1:1" x14ac:dyDescent="0.2">
      <c r="A73247"/>
    </row>
    <row r="73248" spans="1:1" x14ac:dyDescent="0.2">
      <c r="A73248"/>
    </row>
    <row r="73249" spans="1:1" x14ac:dyDescent="0.2">
      <c r="A73249"/>
    </row>
    <row r="73250" spans="1:1" x14ac:dyDescent="0.2">
      <c r="A73250"/>
    </row>
    <row r="73251" spans="1:1" x14ac:dyDescent="0.2">
      <c r="A73251"/>
    </row>
    <row r="73252" spans="1:1" x14ac:dyDescent="0.2">
      <c r="A73252"/>
    </row>
    <row r="73253" spans="1:1" x14ac:dyDescent="0.2">
      <c r="A73253"/>
    </row>
    <row r="73254" spans="1:1" x14ac:dyDescent="0.2">
      <c r="A73254"/>
    </row>
    <row r="73255" spans="1:1" x14ac:dyDescent="0.2">
      <c r="A73255"/>
    </row>
    <row r="73256" spans="1:1" x14ac:dyDescent="0.2">
      <c r="A73256"/>
    </row>
    <row r="73257" spans="1:1" x14ac:dyDescent="0.2">
      <c r="A73257"/>
    </row>
    <row r="73258" spans="1:1" x14ac:dyDescent="0.2">
      <c r="A73258"/>
    </row>
    <row r="73259" spans="1:1" x14ac:dyDescent="0.2">
      <c r="A73259"/>
    </row>
    <row r="73260" spans="1:1" x14ac:dyDescent="0.2">
      <c r="A73260"/>
    </row>
    <row r="73261" spans="1:1" x14ac:dyDescent="0.2">
      <c r="A73261"/>
    </row>
    <row r="73262" spans="1:1" x14ac:dyDescent="0.2">
      <c r="A73262"/>
    </row>
    <row r="73263" spans="1:1" x14ac:dyDescent="0.2">
      <c r="A73263"/>
    </row>
    <row r="73264" spans="1:1" x14ac:dyDescent="0.2">
      <c r="A73264"/>
    </row>
    <row r="73265" spans="1:1" x14ac:dyDescent="0.2">
      <c r="A73265"/>
    </row>
    <row r="73266" spans="1:1" x14ac:dyDescent="0.2">
      <c r="A73266"/>
    </row>
    <row r="73267" spans="1:1" x14ac:dyDescent="0.2">
      <c r="A73267"/>
    </row>
    <row r="73268" spans="1:1" x14ac:dyDescent="0.2">
      <c r="A73268"/>
    </row>
    <row r="73269" spans="1:1" x14ac:dyDescent="0.2">
      <c r="A73269"/>
    </row>
    <row r="73270" spans="1:1" x14ac:dyDescent="0.2">
      <c r="A73270"/>
    </row>
    <row r="73271" spans="1:1" x14ac:dyDescent="0.2">
      <c r="A73271"/>
    </row>
    <row r="73272" spans="1:1" x14ac:dyDescent="0.2">
      <c r="A73272"/>
    </row>
    <row r="73273" spans="1:1" x14ac:dyDescent="0.2">
      <c r="A73273"/>
    </row>
    <row r="73274" spans="1:1" x14ac:dyDescent="0.2">
      <c r="A73274"/>
    </row>
    <row r="73275" spans="1:1" x14ac:dyDescent="0.2">
      <c r="A73275"/>
    </row>
    <row r="73276" spans="1:1" x14ac:dyDescent="0.2">
      <c r="A73276"/>
    </row>
    <row r="73277" spans="1:1" x14ac:dyDescent="0.2">
      <c r="A73277"/>
    </row>
    <row r="73278" spans="1:1" x14ac:dyDescent="0.2">
      <c r="A73278"/>
    </row>
    <row r="73279" spans="1:1" x14ac:dyDescent="0.2">
      <c r="A73279"/>
    </row>
    <row r="73280" spans="1:1" x14ac:dyDescent="0.2">
      <c r="A73280"/>
    </row>
    <row r="73281" spans="1:1" x14ac:dyDescent="0.2">
      <c r="A73281"/>
    </row>
    <row r="73282" spans="1:1" x14ac:dyDescent="0.2">
      <c r="A73282"/>
    </row>
    <row r="73283" spans="1:1" x14ac:dyDescent="0.2">
      <c r="A73283"/>
    </row>
    <row r="73284" spans="1:1" x14ac:dyDescent="0.2">
      <c r="A73284"/>
    </row>
    <row r="73285" spans="1:1" x14ac:dyDescent="0.2">
      <c r="A73285"/>
    </row>
    <row r="73286" spans="1:1" x14ac:dyDescent="0.2">
      <c r="A73286"/>
    </row>
    <row r="73287" spans="1:1" x14ac:dyDescent="0.2">
      <c r="A73287"/>
    </row>
    <row r="73288" spans="1:1" x14ac:dyDescent="0.2">
      <c r="A73288"/>
    </row>
    <row r="73289" spans="1:1" x14ac:dyDescent="0.2">
      <c r="A73289"/>
    </row>
    <row r="73290" spans="1:1" x14ac:dyDescent="0.2">
      <c r="A73290"/>
    </row>
    <row r="73291" spans="1:1" x14ac:dyDescent="0.2">
      <c r="A73291"/>
    </row>
    <row r="73292" spans="1:1" x14ac:dyDescent="0.2">
      <c r="A73292"/>
    </row>
    <row r="73293" spans="1:1" x14ac:dyDescent="0.2">
      <c r="A73293"/>
    </row>
    <row r="73294" spans="1:1" x14ac:dyDescent="0.2">
      <c r="A73294"/>
    </row>
    <row r="73295" spans="1:1" x14ac:dyDescent="0.2">
      <c r="A73295"/>
    </row>
    <row r="73296" spans="1:1" x14ac:dyDescent="0.2">
      <c r="A73296"/>
    </row>
    <row r="73297" spans="1:1" x14ac:dyDescent="0.2">
      <c r="A73297"/>
    </row>
    <row r="73298" spans="1:1" x14ac:dyDescent="0.2">
      <c r="A73298"/>
    </row>
    <row r="73299" spans="1:1" x14ac:dyDescent="0.2">
      <c r="A73299"/>
    </row>
    <row r="73300" spans="1:1" x14ac:dyDescent="0.2">
      <c r="A73300"/>
    </row>
    <row r="73301" spans="1:1" x14ac:dyDescent="0.2">
      <c r="A73301"/>
    </row>
    <row r="73302" spans="1:1" x14ac:dyDescent="0.2">
      <c r="A73302"/>
    </row>
    <row r="73303" spans="1:1" x14ac:dyDescent="0.2">
      <c r="A73303"/>
    </row>
    <row r="73304" spans="1:1" x14ac:dyDescent="0.2">
      <c r="A73304"/>
    </row>
    <row r="73305" spans="1:1" x14ac:dyDescent="0.2">
      <c r="A73305"/>
    </row>
    <row r="73306" spans="1:1" x14ac:dyDescent="0.2">
      <c r="A73306"/>
    </row>
    <row r="73307" spans="1:1" x14ac:dyDescent="0.2">
      <c r="A73307"/>
    </row>
    <row r="73308" spans="1:1" x14ac:dyDescent="0.2">
      <c r="A73308"/>
    </row>
    <row r="73309" spans="1:1" x14ac:dyDescent="0.2">
      <c r="A73309"/>
    </row>
    <row r="73310" spans="1:1" x14ac:dyDescent="0.2">
      <c r="A73310"/>
    </row>
    <row r="73311" spans="1:1" x14ac:dyDescent="0.2">
      <c r="A73311"/>
    </row>
    <row r="73312" spans="1:1" x14ac:dyDescent="0.2">
      <c r="A73312"/>
    </row>
    <row r="73313" spans="1:1" x14ac:dyDescent="0.2">
      <c r="A73313"/>
    </row>
    <row r="73314" spans="1:1" x14ac:dyDescent="0.2">
      <c r="A73314"/>
    </row>
    <row r="73315" spans="1:1" x14ac:dyDescent="0.2">
      <c r="A73315"/>
    </row>
    <row r="73316" spans="1:1" x14ac:dyDescent="0.2">
      <c r="A73316"/>
    </row>
    <row r="73317" spans="1:1" x14ac:dyDescent="0.2">
      <c r="A73317"/>
    </row>
    <row r="73318" spans="1:1" x14ac:dyDescent="0.2">
      <c r="A73318"/>
    </row>
    <row r="73319" spans="1:1" x14ac:dyDescent="0.2">
      <c r="A73319"/>
    </row>
    <row r="73320" spans="1:1" x14ac:dyDescent="0.2">
      <c r="A73320"/>
    </row>
    <row r="73321" spans="1:1" x14ac:dyDescent="0.2">
      <c r="A73321"/>
    </row>
    <row r="73322" spans="1:1" x14ac:dyDescent="0.2">
      <c r="A73322"/>
    </row>
    <row r="73323" spans="1:1" x14ac:dyDescent="0.2">
      <c r="A73323"/>
    </row>
    <row r="73324" spans="1:1" x14ac:dyDescent="0.2">
      <c r="A73324"/>
    </row>
    <row r="73325" spans="1:1" x14ac:dyDescent="0.2">
      <c r="A73325"/>
    </row>
    <row r="73326" spans="1:1" x14ac:dyDescent="0.2">
      <c r="A73326"/>
    </row>
    <row r="73327" spans="1:1" x14ac:dyDescent="0.2">
      <c r="A73327"/>
    </row>
    <row r="73328" spans="1:1" x14ac:dyDescent="0.2">
      <c r="A73328"/>
    </row>
    <row r="73329" spans="1:1" x14ac:dyDescent="0.2">
      <c r="A73329"/>
    </row>
    <row r="73330" spans="1:1" x14ac:dyDescent="0.2">
      <c r="A73330"/>
    </row>
    <row r="73331" spans="1:1" x14ac:dyDescent="0.2">
      <c r="A73331"/>
    </row>
    <row r="73332" spans="1:1" x14ac:dyDescent="0.2">
      <c r="A73332"/>
    </row>
    <row r="73333" spans="1:1" x14ac:dyDescent="0.2">
      <c r="A73333"/>
    </row>
    <row r="73334" spans="1:1" x14ac:dyDescent="0.2">
      <c r="A73334"/>
    </row>
    <row r="73335" spans="1:1" x14ac:dyDescent="0.2">
      <c r="A73335"/>
    </row>
    <row r="73336" spans="1:1" x14ac:dyDescent="0.2">
      <c r="A73336"/>
    </row>
    <row r="73337" spans="1:1" x14ac:dyDescent="0.2">
      <c r="A73337"/>
    </row>
    <row r="73338" spans="1:1" x14ac:dyDescent="0.2">
      <c r="A73338"/>
    </row>
    <row r="73339" spans="1:1" x14ac:dyDescent="0.2">
      <c r="A73339"/>
    </row>
    <row r="73340" spans="1:1" x14ac:dyDescent="0.2">
      <c r="A73340"/>
    </row>
    <row r="73341" spans="1:1" x14ac:dyDescent="0.2">
      <c r="A73341"/>
    </row>
    <row r="73342" spans="1:1" x14ac:dyDescent="0.2">
      <c r="A73342"/>
    </row>
    <row r="73343" spans="1:1" x14ac:dyDescent="0.2">
      <c r="A73343"/>
    </row>
    <row r="73344" spans="1:1" x14ac:dyDescent="0.2">
      <c r="A73344"/>
    </row>
    <row r="73345" spans="1:1" x14ac:dyDescent="0.2">
      <c r="A73345"/>
    </row>
    <row r="73346" spans="1:1" x14ac:dyDescent="0.2">
      <c r="A73346"/>
    </row>
    <row r="73347" spans="1:1" x14ac:dyDescent="0.2">
      <c r="A73347"/>
    </row>
    <row r="73348" spans="1:1" x14ac:dyDescent="0.2">
      <c r="A73348"/>
    </row>
    <row r="73349" spans="1:1" x14ac:dyDescent="0.2">
      <c r="A73349"/>
    </row>
    <row r="73350" spans="1:1" x14ac:dyDescent="0.2">
      <c r="A73350"/>
    </row>
    <row r="73351" spans="1:1" x14ac:dyDescent="0.2">
      <c r="A73351"/>
    </row>
    <row r="73352" spans="1:1" x14ac:dyDescent="0.2">
      <c r="A73352"/>
    </row>
    <row r="73353" spans="1:1" x14ac:dyDescent="0.2">
      <c r="A73353"/>
    </row>
    <row r="73354" spans="1:1" x14ac:dyDescent="0.2">
      <c r="A73354"/>
    </row>
    <row r="73355" spans="1:1" x14ac:dyDescent="0.2">
      <c r="A73355"/>
    </row>
    <row r="73356" spans="1:1" x14ac:dyDescent="0.2">
      <c r="A73356"/>
    </row>
    <row r="73357" spans="1:1" x14ac:dyDescent="0.2">
      <c r="A73357"/>
    </row>
    <row r="73358" spans="1:1" x14ac:dyDescent="0.2">
      <c r="A73358"/>
    </row>
    <row r="73359" spans="1:1" x14ac:dyDescent="0.2">
      <c r="A73359"/>
    </row>
    <row r="73360" spans="1:1" x14ac:dyDescent="0.2">
      <c r="A73360"/>
    </row>
    <row r="73361" spans="1:1" x14ac:dyDescent="0.2">
      <c r="A73361"/>
    </row>
    <row r="73362" spans="1:1" x14ac:dyDescent="0.2">
      <c r="A73362"/>
    </row>
    <row r="73363" spans="1:1" x14ac:dyDescent="0.2">
      <c r="A73363"/>
    </row>
    <row r="73364" spans="1:1" x14ac:dyDescent="0.2">
      <c r="A73364"/>
    </row>
    <row r="73365" spans="1:1" x14ac:dyDescent="0.2">
      <c r="A73365"/>
    </row>
    <row r="73366" spans="1:1" x14ac:dyDescent="0.2">
      <c r="A73366"/>
    </row>
    <row r="73367" spans="1:1" x14ac:dyDescent="0.2">
      <c r="A73367"/>
    </row>
    <row r="73368" spans="1:1" x14ac:dyDescent="0.2">
      <c r="A73368"/>
    </row>
    <row r="73369" spans="1:1" x14ac:dyDescent="0.2">
      <c r="A73369"/>
    </row>
    <row r="73370" spans="1:1" x14ac:dyDescent="0.2">
      <c r="A73370"/>
    </row>
    <row r="73371" spans="1:1" x14ac:dyDescent="0.2">
      <c r="A73371"/>
    </row>
    <row r="73372" spans="1:1" x14ac:dyDescent="0.2">
      <c r="A73372"/>
    </row>
    <row r="73373" spans="1:1" x14ac:dyDescent="0.2">
      <c r="A73373"/>
    </row>
    <row r="73374" spans="1:1" x14ac:dyDescent="0.2">
      <c r="A73374"/>
    </row>
    <row r="73375" spans="1:1" x14ac:dyDescent="0.2">
      <c r="A73375"/>
    </row>
    <row r="73376" spans="1:1" x14ac:dyDescent="0.2">
      <c r="A73376"/>
    </row>
    <row r="73377" spans="1:1" x14ac:dyDescent="0.2">
      <c r="A73377"/>
    </row>
    <row r="73378" spans="1:1" x14ac:dyDescent="0.2">
      <c r="A73378"/>
    </row>
    <row r="73379" spans="1:1" x14ac:dyDescent="0.2">
      <c r="A73379"/>
    </row>
    <row r="73380" spans="1:1" x14ac:dyDescent="0.2">
      <c r="A73380"/>
    </row>
    <row r="73381" spans="1:1" x14ac:dyDescent="0.2">
      <c r="A73381"/>
    </row>
    <row r="73382" spans="1:1" x14ac:dyDescent="0.2">
      <c r="A73382"/>
    </row>
    <row r="73383" spans="1:1" x14ac:dyDescent="0.2">
      <c r="A73383"/>
    </row>
    <row r="73384" spans="1:1" x14ac:dyDescent="0.2">
      <c r="A73384"/>
    </row>
    <row r="73385" spans="1:1" x14ac:dyDescent="0.2">
      <c r="A73385"/>
    </row>
    <row r="73386" spans="1:1" x14ac:dyDescent="0.2">
      <c r="A73386"/>
    </row>
    <row r="73387" spans="1:1" x14ac:dyDescent="0.2">
      <c r="A73387"/>
    </row>
    <row r="73388" spans="1:1" x14ac:dyDescent="0.2">
      <c r="A73388"/>
    </row>
    <row r="73389" spans="1:1" x14ac:dyDescent="0.2">
      <c r="A73389"/>
    </row>
    <row r="73390" spans="1:1" x14ac:dyDescent="0.2">
      <c r="A73390"/>
    </row>
    <row r="73391" spans="1:1" x14ac:dyDescent="0.2">
      <c r="A73391"/>
    </row>
    <row r="73392" spans="1:1" x14ac:dyDescent="0.2">
      <c r="A73392"/>
    </row>
    <row r="73393" spans="1:1" x14ac:dyDescent="0.2">
      <c r="A73393"/>
    </row>
    <row r="73394" spans="1:1" x14ac:dyDescent="0.2">
      <c r="A73394"/>
    </row>
    <row r="73395" spans="1:1" x14ac:dyDescent="0.2">
      <c r="A73395"/>
    </row>
    <row r="73396" spans="1:1" x14ac:dyDescent="0.2">
      <c r="A73396"/>
    </row>
    <row r="73397" spans="1:1" x14ac:dyDescent="0.2">
      <c r="A73397"/>
    </row>
    <row r="73398" spans="1:1" x14ac:dyDescent="0.2">
      <c r="A73398"/>
    </row>
    <row r="73399" spans="1:1" x14ac:dyDescent="0.2">
      <c r="A73399"/>
    </row>
    <row r="73400" spans="1:1" x14ac:dyDescent="0.2">
      <c r="A73400"/>
    </row>
    <row r="73401" spans="1:1" x14ac:dyDescent="0.2">
      <c r="A73401"/>
    </row>
    <row r="73402" spans="1:1" x14ac:dyDescent="0.2">
      <c r="A73402"/>
    </row>
    <row r="73403" spans="1:1" x14ac:dyDescent="0.2">
      <c r="A73403"/>
    </row>
    <row r="73404" spans="1:1" x14ac:dyDescent="0.2">
      <c r="A73404"/>
    </row>
    <row r="73405" spans="1:1" x14ac:dyDescent="0.2">
      <c r="A73405"/>
    </row>
    <row r="73406" spans="1:1" x14ac:dyDescent="0.2">
      <c r="A73406"/>
    </row>
    <row r="73407" spans="1:1" x14ac:dyDescent="0.2">
      <c r="A73407"/>
    </row>
    <row r="73408" spans="1:1" x14ac:dyDescent="0.2">
      <c r="A73408"/>
    </row>
    <row r="73409" spans="1:1" x14ac:dyDescent="0.2">
      <c r="A73409"/>
    </row>
    <row r="73410" spans="1:1" x14ac:dyDescent="0.2">
      <c r="A73410"/>
    </row>
    <row r="73411" spans="1:1" x14ac:dyDescent="0.2">
      <c r="A73411"/>
    </row>
    <row r="73412" spans="1:1" x14ac:dyDescent="0.2">
      <c r="A73412"/>
    </row>
    <row r="73413" spans="1:1" x14ac:dyDescent="0.2">
      <c r="A73413"/>
    </row>
    <row r="73414" spans="1:1" x14ac:dyDescent="0.2">
      <c r="A73414"/>
    </row>
    <row r="73415" spans="1:1" x14ac:dyDescent="0.2">
      <c r="A73415"/>
    </row>
    <row r="73416" spans="1:1" x14ac:dyDescent="0.2">
      <c r="A73416"/>
    </row>
    <row r="73417" spans="1:1" x14ac:dyDescent="0.2">
      <c r="A73417"/>
    </row>
    <row r="73418" spans="1:1" x14ac:dyDescent="0.2">
      <c r="A73418"/>
    </row>
    <row r="73419" spans="1:1" x14ac:dyDescent="0.2">
      <c r="A73419"/>
    </row>
    <row r="73420" spans="1:1" x14ac:dyDescent="0.2">
      <c r="A73420"/>
    </row>
    <row r="73421" spans="1:1" x14ac:dyDescent="0.2">
      <c r="A73421"/>
    </row>
    <row r="73422" spans="1:1" x14ac:dyDescent="0.2">
      <c r="A73422"/>
    </row>
    <row r="73423" spans="1:1" x14ac:dyDescent="0.2">
      <c r="A73423"/>
    </row>
    <row r="73424" spans="1:1" x14ac:dyDescent="0.2">
      <c r="A73424"/>
    </row>
    <row r="73425" spans="1:1" x14ac:dyDescent="0.2">
      <c r="A73425"/>
    </row>
    <row r="73426" spans="1:1" x14ac:dyDescent="0.2">
      <c r="A73426"/>
    </row>
    <row r="73427" spans="1:1" x14ac:dyDescent="0.2">
      <c r="A73427"/>
    </row>
    <row r="73428" spans="1:1" x14ac:dyDescent="0.2">
      <c r="A73428"/>
    </row>
    <row r="73429" spans="1:1" x14ac:dyDescent="0.2">
      <c r="A73429"/>
    </row>
    <row r="73430" spans="1:1" x14ac:dyDescent="0.2">
      <c r="A73430"/>
    </row>
    <row r="73431" spans="1:1" x14ac:dyDescent="0.2">
      <c r="A73431"/>
    </row>
    <row r="73432" spans="1:1" x14ac:dyDescent="0.2">
      <c r="A73432"/>
    </row>
    <row r="73433" spans="1:1" x14ac:dyDescent="0.2">
      <c r="A73433"/>
    </row>
    <row r="73434" spans="1:1" x14ac:dyDescent="0.2">
      <c r="A73434"/>
    </row>
    <row r="73435" spans="1:1" x14ac:dyDescent="0.2">
      <c r="A73435"/>
    </row>
    <row r="73436" spans="1:1" x14ac:dyDescent="0.2">
      <c r="A73436"/>
    </row>
    <row r="73437" spans="1:1" x14ac:dyDescent="0.2">
      <c r="A73437"/>
    </row>
    <row r="73438" spans="1:1" x14ac:dyDescent="0.2">
      <c r="A73438"/>
    </row>
    <row r="73439" spans="1:1" x14ac:dyDescent="0.2">
      <c r="A73439"/>
    </row>
    <row r="73440" spans="1:1" x14ac:dyDescent="0.2">
      <c r="A73440"/>
    </row>
  </sheetData>
  <sortState xmlns:xlrd2="http://schemas.microsoft.com/office/spreadsheetml/2017/richdata2" ref="A2:P73440">
    <sortCondition ref="A2:A734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5806-55CF-5249-9770-4BD6C4125C5D}">
  <dimension ref="B5:E84"/>
  <sheetViews>
    <sheetView tabSelected="1" workbookViewId="0">
      <selection activeCell="C65" sqref="C65:D65"/>
    </sheetView>
  </sheetViews>
  <sheetFormatPr baseColWidth="10" defaultRowHeight="16" x14ac:dyDescent="0.2"/>
  <cols>
    <col min="2" max="2" width="34.5" customWidth="1"/>
    <col min="3" max="3" width="21.83203125" customWidth="1"/>
    <col min="4" max="4" width="53" customWidth="1"/>
    <col min="5" max="5" width="25.33203125" customWidth="1"/>
  </cols>
  <sheetData>
    <row r="5" spans="2:5" ht="56" customHeight="1" thickBot="1" x14ac:dyDescent="0.25">
      <c r="B5" s="256" t="s">
        <v>411</v>
      </c>
      <c r="C5" s="256"/>
      <c r="D5" s="257"/>
      <c r="E5" s="162" t="s">
        <v>529</v>
      </c>
    </row>
    <row r="6" spans="2:5" ht="17" thickBot="1" x14ac:dyDescent="0.25">
      <c r="B6" s="258" t="s">
        <v>412</v>
      </c>
      <c r="C6" s="258"/>
      <c r="D6" s="259"/>
      <c r="E6" s="160" t="s">
        <v>528</v>
      </c>
    </row>
    <row r="7" spans="2:5" ht="48" customHeight="1" thickBot="1" x14ac:dyDescent="0.25">
      <c r="B7" s="242" t="s">
        <v>413</v>
      </c>
      <c r="C7" s="243"/>
      <c r="D7" s="243"/>
      <c r="E7" s="3"/>
    </row>
    <row r="8" spans="2:5" ht="18" thickBot="1" x14ac:dyDescent="0.25">
      <c r="B8" s="242" t="s">
        <v>414</v>
      </c>
      <c r="C8" s="244"/>
      <c r="D8" s="163" t="s">
        <v>415</v>
      </c>
      <c r="E8" s="3" t="s">
        <v>530</v>
      </c>
    </row>
    <row r="9" spans="2:5" x14ac:dyDescent="0.2">
      <c r="B9" s="260" t="s">
        <v>416</v>
      </c>
      <c r="C9" s="261"/>
      <c r="D9" s="261"/>
      <c r="E9" s="3" t="s">
        <v>531</v>
      </c>
    </row>
    <row r="10" spans="2:5" ht="48" customHeight="1" thickBot="1" x14ac:dyDescent="0.25">
      <c r="B10" s="254" t="s">
        <v>417</v>
      </c>
      <c r="C10" s="255"/>
      <c r="D10" s="255"/>
      <c r="E10" s="3"/>
    </row>
    <row r="11" spans="2:5" ht="52" thickBot="1" x14ac:dyDescent="0.25">
      <c r="B11" s="242" t="s">
        <v>450</v>
      </c>
      <c r="C11" s="244"/>
      <c r="D11" s="163" t="s">
        <v>455</v>
      </c>
      <c r="E11" s="3" t="s">
        <v>403</v>
      </c>
    </row>
    <row r="12" spans="2:5" ht="52" thickBot="1" x14ac:dyDescent="0.25">
      <c r="B12" s="242" t="s">
        <v>451</v>
      </c>
      <c r="C12" s="244"/>
      <c r="D12" s="163" t="s">
        <v>455</v>
      </c>
      <c r="E12" s="161" t="s">
        <v>532</v>
      </c>
    </row>
    <row r="13" spans="2:5" ht="58" customHeight="1" thickBot="1" x14ac:dyDescent="0.25">
      <c r="B13" s="242" t="s">
        <v>452</v>
      </c>
      <c r="C13" s="244"/>
      <c r="D13" s="163" t="s">
        <v>456</v>
      </c>
      <c r="E13" s="3" t="s">
        <v>406</v>
      </c>
    </row>
    <row r="14" spans="2:5" ht="17" thickBot="1" x14ac:dyDescent="0.25">
      <c r="B14" s="262" t="s">
        <v>418</v>
      </c>
      <c r="C14" s="263"/>
      <c r="D14" s="264"/>
    </row>
    <row r="15" spans="2:5" ht="64" customHeight="1" thickBot="1" x14ac:dyDescent="0.25">
      <c r="B15" s="242" t="s">
        <v>419</v>
      </c>
      <c r="C15" s="243"/>
      <c r="D15" s="243"/>
      <c r="E15" s="3"/>
    </row>
    <row r="16" spans="2:5" ht="52" thickBot="1" x14ac:dyDescent="0.25">
      <c r="B16" s="31" t="s">
        <v>420</v>
      </c>
      <c r="C16" s="242" t="s">
        <v>457</v>
      </c>
      <c r="D16" s="243"/>
      <c r="E16" s="3" t="s">
        <v>410</v>
      </c>
    </row>
    <row r="17" spans="2:5" ht="52" thickBot="1" x14ac:dyDescent="0.25">
      <c r="B17" s="31" t="s">
        <v>421</v>
      </c>
      <c r="C17" s="242" t="s">
        <v>458</v>
      </c>
      <c r="D17" s="243"/>
      <c r="E17" s="3" t="s">
        <v>409</v>
      </c>
    </row>
    <row r="18" spans="2:5" ht="35" thickBot="1" x14ac:dyDescent="0.25">
      <c r="B18" s="31" t="s">
        <v>422</v>
      </c>
      <c r="C18" s="242" t="s">
        <v>459</v>
      </c>
      <c r="D18" s="243"/>
      <c r="E18" s="3" t="s">
        <v>453</v>
      </c>
    </row>
    <row r="19" spans="2:5" ht="17" customHeight="1" thickBot="1" x14ac:dyDescent="0.25">
      <c r="B19" s="239" t="s">
        <v>423</v>
      </c>
      <c r="C19" s="240"/>
      <c r="D19" s="241"/>
    </row>
    <row r="20" spans="2:5" ht="39" customHeight="1" thickBot="1" x14ac:dyDescent="0.25">
      <c r="B20" s="242" t="s">
        <v>424</v>
      </c>
      <c r="C20" s="243"/>
      <c r="D20" s="244"/>
    </row>
    <row r="21" spans="2:5" ht="35" thickBot="1" x14ac:dyDescent="0.25">
      <c r="B21" s="231" t="s">
        <v>425</v>
      </c>
      <c r="C21" s="232"/>
      <c r="D21" s="32" t="s">
        <v>460</v>
      </c>
    </row>
    <row r="22" spans="2:5" ht="35" thickBot="1" x14ac:dyDescent="0.25">
      <c r="B22" s="231" t="s">
        <v>426</v>
      </c>
      <c r="C22" s="232"/>
      <c r="D22" s="32" t="s">
        <v>427</v>
      </c>
    </row>
    <row r="23" spans="2:5" ht="17" thickBot="1" x14ac:dyDescent="0.25">
      <c r="B23" s="245" t="s">
        <v>428</v>
      </c>
      <c r="C23" s="246"/>
      <c r="D23" s="247"/>
    </row>
    <row r="24" spans="2:5" ht="61" customHeight="1" thickBot="1" x14ac:dyDescent="0.25">
      <c r="B24" s="236" t="s">
        <v>429</v>
      </c>
      <c r="C24" s="237"/>
      <c r="D24" s="238"/>
    </row>
    <row r="25" spans="2:5" ht="24" customHeight="1" thickBot="1" x14ac:dyDescent="0.25">
      <c r="B25" s="231" t="s">
        <v>430</v>
      </c>
      <c r="C25" s="232"/>
      <c r="D25" s="32" t="s">
        <v>431</v>
      </c>
    </row>
    <row r="26" spans="2:5" ht="24" customHeight="1" thickBot="1" x14ac:dyDescent="0.25">
      <c r="B26" s="231" t="s">
        <v>432</v>
      </c>
      <c r="C26" s="232"/>
      <c r="D26" s="32" t="s">
        <v>433</v>
      </c>
    </row>
    <row r="27" spans="2:5" ht="18" thickBot="1" x14ac:dyDescent="0.25">
      <c r="B27" s="231" t="s">
        <v>434</v>
      </c>
      <c r="C27" s="232"/>
      <c r="D27" s="32" t="s">
        <v>435</v>
      </c>
    </row>
    <row r="28" spans="2:5" ht="18" thickBot="1" x14ac:dyDescent="0.25">
      <c r="B28" s="231" t="s">
        <v>472</v>
      </c>
      <c r="C28" s="232"/>
      <c r="D28" s="32" t="s">
        <v>435</v>
      </c>
    </row>
    <row r="29" spans="2:5" ht="32" customHeight="1" thickBot="1" x14ac:dyDescent="0.25">
      <c r="B29" s="248" t="s">
        <v>436</v>
      </c>
      <c r="C29" s="249"/>
      <c r="D29" s="250"/>
    </row>
    <row r="30" spans="2:5" ht="61" customHeight="1" thickBot="1" x14ac:dyDescent="0.25">
      <c r="B30" s="236" t="s">
        <v>437</v>
      </c>
      <c r="C30" s="237"/>
      <c r="D30" s="238"/>
    </row>
    <row r="31" spans="2:5" ht="57" customHeight="1" thickBot="1" x14ac:dyDescent="0.25">
      <c r="B31" s="231" t="s">
        <v>438</v>
      </c>
      <c r="C31" s="232"/>
      <c r="D31" s="32" t="s">
        <v>439</v>
      </c>
    </row>
    <row r="32" spans="2:5" ht="18" thickBot="1" x14ac:dyDescent="0.25">
      <c r="B32" s="231" t="s">
        <v>440</v>
      </c>
      <c r="C32" s="232"/>
      <c r="D32" s="32" t="s">
        <v>439</v>
      </c>
    </row>
    <row r="33" spans="2:4" ht="18" thickBot="1" x14ac:dyDescent="0.25">
      <c r="B33" s="231" t="s">
        <v>441</v>
      </c>
      <c r="C33" s="232"/>
      <c r="D33" s="32" t="s">
        <v>439</v>
      </c>
    </row>
    <row r="34" spans="2:4" ht="32" customHeight="1" thickBot="1" x14ac:dyDescent="0.25">
      <c r="B34" s="251" t="s">
        <v>442</v>
      </c>
      <c r="C34" s="252"/>
      <c r="D34" s="253"/>
    </row>
    <row r="35" spans="2:4" ht="46" customHeight="1" thickBot="1" x14ac:dyDescent="0.25">
      <c r="B35" s="236" t="s">
        <v>443</v>
      </c>
      <c r="C35" s="237"/>
      <c r="D35" s="238"/>
    </row>
    <row r="36" spans="2:4" ht="18" thickBot="1" x14ac:dyDescent="0.25">
      <c r="B36" s="231" t="s">
        <v>444</v>
      </c>
      <c r="C36" s="232"/>
      <c r="D36" s="32" t="s">
        <v>445</v>
      </c>
    </row>
    <row r="37" spans="2:4" ht="17" thickBot="1" x14ac:dyDescent="0.25">
      <c r="B37" s="233" t="s">
        <v>446</v>
      </c>
      <c r="C37" s="234"/>
      <c r="D37" s="235"/>
    </row>
    <row r="38" spans="2:4" ht="46" customHeight="1" thickBot="1" x14ac:dyDescent="0.25">
      <c r="B38" s="236" t="s">
        <v>447</v>
      </c>
      <c r="C38" s="237"/>
      <c r="D38" s="238"/>
    </row>
    <row r="39" spans="2:4" ht="60" customHeight="1" thickBot="1" x14ac:dyDescent="0.25">
      <c r="B39" s="231" t="s">
        <v>449</v>
      </c>
      <c r="C39" s="232"/>
      <c r="D39" s="32" t="s">
        <v>448</v>
      </c>
    </row>
    <row r="42" spans="2:4" ht="17" thickBot="1" x14ac:dyDescent="0.25"/>
    <row r="43" spans="2:4" ht="22" thickBot="1" x14ac:dyDescent="0.25">
      <c r="B43" s="225" t="s">
        <v>479</v>
      </c>
      <c r="C43" s="226"/>
      <c r="D43" s="227"/>
    </row>
    <row r="44" spans="2:4" ht="17" thickBot="1" x14ac:dyDescent="0.25">
      <c r="B44" s="228" t="s">
        <v>480</v>
      </c>
      <c r="C44" s="229"/>
      <c r="D44" s="230"/>
    </row>
    <row r="45" spans="2:4" ht="17" thickBot="1" x14ac:dyDescent="0.25">
      <c r="B45" s="192" t="s">
        <v>481</v>
      </c>
      <c r="C45" s="193"/>
      <c r="D45" s="194"/>
    </row>
    <row r="46" spans="2:4" ht="18" thickBot="1" x14ac:dyDescent="0.25">
      <c r="B46" s="187" t="s">
        <v>482</v>
      </c>
      <c r="C46" s="188"/>
      <c r="D46" s="130" t="s">
        <v>483</v>
      </c>
    </row>
    <row r="47" spans="2:4" ht="18" thickBot="1" x14ac:dyDescent="0.25">
      <c r="B47" s="187" t="s">
        <v>519</v>
      </c>
      <c r="C47" s="188"/>
      <c r="D47" s="130" t="s">
        <v>483</v>
      </c>
    </row>
    <row r="48" spans="2:4" ht="18" thickBot="1" x14ac:dyDescent="0.25">
      <c r="B48" s="187" t="s">
        <v>484</v>
      </c>
      <c r="C48" s="188"/>
      <c r="D48" s="130" t="s">
        <v>483</v>
      </c>
    </row>
    <row r="49" spans="2:4" ht="18" thickBot="1" x14ac:dyDescent="0.25">
      <c r="B49" s="187" t="s">
        <v>520</v>
      </c>
      <c r="C49" s="188"/>
      <c r="D49" s="130" t="s">
        <v>483</v>
      </c>
    </row>
    <row r="50" spans="2:4" ht="18" thickBot="1" x14ac:dyDescent="0.25">
      <c r="B50" s="187" t="s">
        <v>485</v>
      </c>
      <c r="C50" s="188"/>
      <c r="D50" s="130" t="s">
        <v>483</v>
      </c>
    </row>
    <row r="51" spans="2:4" ht="17" thickBot="1" x14ac:dyDescent="0.25">
      <c r="B51" s="210" t="s">
        <v>486</v>
      </c>
      <c r="C51" s="211"/>
      <c r="D51" s="212"/>
    </row>
    <row r="52" spans="2:4" ht="17" thickBot="1" x14ac:dyDescent="0.25">
      <c r="B52" s="192" t="s">
        <v>487</v>
      </c>
      <c r="C52" s="193"/>
      <c r="D52" s="194"/>
    </row>
    <row r="53" spans="2:4" ht="18" thickBot="1" x14ac:dyDescent="0.25">
      <c r="B53" s="187" t="s">
        <v>488</v>
      </c>
      <c r="C53" s="188"/>
      <c r="D53" s="130" t="s">
        <v>489</v>
      </c>
    </row>
    <row r="54" spans="2:4" ht="35" customHeight="1" thickBot="1" x14ac:dyDescent="0.25">
      <c r="B54" s="187" t="s">
        <v>527</v>
      </c>
      <c r="C54" s="188"/>
      <c r="D54" s="130" t="s">
        <v>489</v>
      </c>
    </row>
    <row r="55" spans="2:4" ht="30" customHeight="1" thickBot="1" x14ac:dyDescent="0.25">
      <c r="B55" s="187" t="s">
        <v>490</v>
      </c>
      <c r="C55" s="188"/>
      <c r="D55" s="130" t="s">
        <v>483</v>
      </c>
    </row>
    <row r="56" spans="2:4" ht="30" customHeight="1" thickBot="1" x14ac:dyDescent="0.25">
      <c r="B56" s="187" t="s">
        <v>491</v>
      </c>
      <c r="C56" s="188"/>
      <c r="D56" s="130" t="s">
        <v>483</v>
      </c>
    </row>
    <row r="57" spans="2:4" ht="17" thickBot="1" x14ac:dyDescent="0.25">
      <c r="B57" s="185" t="s">
        <v>492</v>
      </c>
      <c r="C57" s="221"/>
      <c r="D57" s="186"/>
    </row>
    <row r="58" spans="2:4" ht="17" thickBot="1" x14ac:dyDescent="0.25">
      <c r="B58" s="222" t="s">
        <v>493</v>
      </c>
      <c r="C58" s="223"/>
      <c r="D58" s="224"/>
    </row>
    <row r="59" spans="2:4" ht="30" customHeight="1" thickBot="1" x14ac:dyDescent="0.25">
      <c r="B59" s="187" t="s">
        <v>494</v>
      </c>
      <c r="C59" s="213"/>
      <c r="D59" s="188"/>
    </row>
    <row r="60" spans="2:4" ht="65" thickBot="1" x14ac:dyDescent="0.25">
      <c r="B60" s="184" t="s">
        <v>495</v>
      </c>
      <c r="C60" s="208" t="s">
        <v>483</v>
      </c>
      <c r="D60" s="209"/>
    </row>
    <row r="61" spans="2:4" ht="49" thickBot="1" x14ac:dyDescent="0.25">
      <c r="B61" s="159" t="s">
        <v>496</v>
      </c>
      <c r="C61" s="216" t="s">
        <v>483</v>
      </c>
      <c r="D61" s="217"/>
    </row>
    <row r="62" spans="2:4" ht="49" thickBot="1" x14ac:dyDescent="0.25">
      <c r="B62" s="159" t="s">
        <v>497</v>
      </c>
      <c r="C62" s="216" t="s">
        <v>483</v>
      </c>
      <c r="D62" s="217"/>
    </row>
    <row r="63" spans="2:4" ht="17" thickBot="1" x14ac:dyDescent="0.25">
      <c r="B63" s="218" t="s">
        <v>498</v>
      </c>
      <c r="C63" s="219"/>
      <c r="D63" s="220"/>
    </row>
    <row r="64" spans="2:4" ht="17" thickBot="1" x14ac:dyDescent="0.25">
      <c r="B64" s="187" t="s">
        <v>499</v>
      </c>
      <c r="C64" s="213"/>
      <c r="D64" s="188"/>
    </row>
    <row r="65" spans="2:4" ht="129" thickBot="1" x14ac:dyDescent="0.25">
      <c r="B65" s="184" t="s">
        <v>534</v>
      </c>
      <c r="C65" s="208" t="s">
        <v>500</v>
      </c>
      <c r="D65" s="209"/>
    </row>
    <row r="66" spans="2:4" ht="17" thickBot="1" x14ac:dyDescent="0.25">
      <c r="B66" s="210" t="s">
        <v>501</v>
      </c>
      <c r="C66" s="211"/>
      <c r="D66" s="212"/>
    </row>
    <row r="67" spans="2:4" ht="17" thickBot="1" x14ac:dyDescent="0.25">
      <c r="B67" s="187" t="s">
        <v>502</v>
      </c>
      <c r="C67" s="213"/>
      <c r="D67" s="188"/>
    </row>
    <row r="68" spans="2:4" s="158" customFormat="1" ht="17" thickBot="1" x14ac:dyDescent="0.25">
      <c r="B68" s="157" t="s">
        <v>503</v>
      </c>
      <c r="C68" s="214" t="s">
        <v>504</v>
      </c>
      <c r="D68" s="215"/>
    </row>
    <row r="69" spans="2:4" ht="17" thickBot="1" x14ac:dyDescent="0.25">
      <c r="B69" s="197" t="s">
        <v>505</v>
      </c>
      <c r="C69" s="198"/>
      <c r="D69" s="199"/>
    </row>
    <row r="70" spans="2:4" ht="31" customHeight="1" thickBot="1" x14ac:dyDescent="0.25">
      <c r="B70" s="192" t="s">
        <v>506</v>
      </c>
      <c r="C70" s="193"/>
      <c r="D70" s="194"/>
    </row>
    <row r="71" spans="2:4" ht="17" thickBot="1" x14ac:dyDescent="0.25">
      <c r="B71" s="131" t="s">
        <v>507</v>
      </c>
      <c r="C71" s="185" t="s">
        <v>508</v>
      </c>
      <c r="D71" s="186"/>
    </row>
    <row r="72" spans="2:4" ht="17" thickBot="1" x14ac:dyDescent="0.25">
      <c r="B72" s="200" t="s">
        <v>509</v>
      </c>
      <c r="C72" s="201"/>
      <c r="D72" s="202"/>
    </row>
    <row r="73" spans="2:4" ht="17" thickBot="1" x14ac:dyDescent="0.25">
      <c r="B73" s="203" t="s">
        <v>510</v>
      </c>
      <c r="C73" s="204"/>
      <c r="D73" s="205"/>
    </row>
    <row r="74" spans="2:4" ht="49" thickBot="1" x14ac:dyDescent="0.25">
      <c r="B74" s="131" t="s">
        <v>511</v>
      </c>
      <c r="C74" s="206" t="s">
        <v>483</v>
      </c>
      <c r="D74" s="207"/>
    </row>
    <row r="75" spans="2:4" ht="17" thickBot="1" x14ac:dyDescent="0.25">
      <c r="B75" s="189" t="s">
        <v>512</v>
      </c>
      <c r="C75" s="190"/>
      <c r="D75" s="191"/>
    </row>
    <row r="76" spans="2:4" ht="31" customHeight="1" thickBot="1" x14ac:dyDescent="0.25">
      <c r="B76" s="192" t="s">
        <v>513</v>
      </c>
      <c r="C76" s="193"/>
      <c r="D76" s="194"/>
    </row>
    <row r="77" spans="2:4" s="158" customFormat="1" ht="33" thickBot="1" x14ac:dyDescent="0.25">
      <c r="B77" s="157" t="s">
        <v>514</v>
      </c>
      <c r="C77" s="195" t="s">
        <v>515</v>
      </c>
      <c r="D77" s="196"/>
    </row>
    <row r="78" spans="2:4" ht="17" thickBot="1" x14ac:dyDescent="0.25">
      <c r="B78" s="197" t="s">
        <v>516</v>
      </c>
      <c r="C78" s="198"/>
      <c r="D78" s="199"/>
    </row>
    <row r="79" spans="2:4" ht="17" thickBot="1" x14ac:dyDescent="0.25">
      <c r="B79" s="192" t="s">
        <v>517</v>
      </c>
      <c r="C79" s="193"/>
      <c r="D79" s="194"/>
    </row>
    <row r="80" spans="2:4" ht="17" thickBot="1" x14ac:dyDescent="0.25">
      <c r="B80" s="131" t="s">
        <v>518</v>
      </c>
      <c r="C80" s="185" t="s">
        <v>508</v>
      </c>
      <c r="D80" s="186"/>
    </row>
    <row r="81" spans="2:4" x14ac:dyDescent="0.2">
      <c r="B81" s="129"/>
      <c r="C81" s="129"/>
      <c r="D81" s="129"/>
    </row>
    <row r="82" spans="2:4" x14ac:dyDescent="0.2">
      <c r="B82" s="132"/>
    </row>
    <row r="83" spans="2:4" x14ac:dyDescent="0.2">
      <c r="B83" s="132"/>
    </row>
    <row r="84" spans="2:4" x14ac:dyDescent="0.2">
      <c r="B84" s="132"/>
    </row>
  </sheetData>
  <mergeCells count="73">
    <mergeCell ref="B5:D5"/>
    <mergeCell ref="B6:D6"/>
    <mergeCell ref="B7:D7"/>
    <mergeCell ref="B8:C8"/>
    <mergeCell ref="B9:D9"/>
    <mergeCell ref="B32:C32"/>
    <mergeCell ref="B33:C33"/>
    <mergeCell ref="B34:D34"/>
    <mergeCell ref="B10:D10"/>
    <mergeCell ref="B28:C28"/>
    <mergeCell ref="B22:C22"/>
    <mergeCell ref="B11:C11"/>
    <mergeCell ref="B12:C12"/>
    <mergeCell ref="B13:C13"/>
    <mergeCell ref="B14:D14"/>
    <mergeCell ref="B15:D15"/>
    <mergeCell ref="C16:D16"/>
    <mergeCell ref="C17:D17"/>
    <mergeCell ref="C18:D18"/>
    <mergeCell ref="B36:C36"/>
    <mergeCell ref="B37:D37"/>
    <mergeCell ref="B38:D38"/>
    <mergeCell ref="B39:C39"/>
    <mergeCell ref="B19:D19"/>
    <mergeCell ref="B20:D20"/>
    <mergeCell ref="B21:C21"/>
    <mergeCell ref="B35:D35"/>
    <mergeCell ref="B23:D23"/>
    <mergeCell ref="B24:D24"/>
    <mergeCell ref="B25:C25"/>
    <mergeCell ref="B26:C26"/>
    <mergeCell ref="B27:C27"/>
    <mergeCell ref="B29:D29"/>
    <mergeCell ref="B30:D30"/>
    <mergeCell ref="B31:C31"/>
    <mergeCell ref="B43:D43"/>
    <mergeCell ref="B44:D44"/>
    <mergeCell ref="B45:D45"/>
    <mergeCell ref="B46:C46"/>
    <mergeCell ref="B48:C48"/>
    <mergeCell ref="B50:C50"/>
    <mergeCell ref="B51:D51"/>
    <mergeCell ref="B52:D52"/>
    <mergeCell ref="B53:C53"/>
    <mergeCell ref="B54:C54"/>
    <mergeCell ref="B55:C55"/>
    <mergeCell ref="B56:C56"/>
    <mergeCell ref="B57:D57"/>
    <mergeCell ref="B58:D58"/>
    <mergeCell ref="B59:D59"/>
    <mergeCell ref="C68:D68"/>
    <mergeCell ref="B69:D69"/>
    <mergeCell ref="C60:D60"/>
    <mergeCell ref="C61:D61"/>
    <mergeCell ref="C62:D62"/>
    <mergeCell ref="B63:D63"/>
    <mergeCell ref="B64:D64"/>
    <mergeCell ref="C80:D80"/>
    <mergeCell ref="B47:C47"/>
    <mergeCell ref="B49:C49"/>
    <mergeCell ref="B75:D75"/>
    <mergeCell ref="B76:D76"/>
    <mergeCell ref="C77:D77"/>
    <mergeCell ref="B78:D78"/>
    <mergeCell ref="B79:D79"/>
    <mergeCell ref="B70:D70"/>
    <mergeCell ref="C71:D71"/>
    <mergeCell ref="B72:D72"/>
    <mergeCell ref="B73:D73"/>
    <mergeCell ref="C74:D74"/>
    <mergeCell ref="C65:D65"/>
    <mergeCell ref="B66:D66"/>
    <mergeCell ref="B67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</vt:lpstr>
      <vt:lpstr>DEMOCRACIA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2020-08-21T16:51:46Z</dcterms:created>
  <dcterms:modified xsi:type="dcterms:W3CDTF">2020-09-01T17:37:04Z</dcterms:modified>
</cp:coreProperties>
</file>