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f\Documents\UCSB\Winter 2021\ESM_244\Assignments\amistosa_shiny_app\Data\"/>
    </mc:Choice>
  </mc:AlternateContent>
  <xr:revisionPtr revIDLastSave="0" documentId="13_ncr:1_{9562CB9E-A2CC-4632-A32B-C064916241DA}" xr6:coauthVersionLast="45" xr6:coauthVersionMax="45" xr10:uidLastSave="{00000000-0000-0000-0000-000000000000}"/>
  <bookViews>
    <workbookView xWindow="-24120" yWindow="-1845" windowWidth="24240" windowHeight="17640" xr2:uid="{EDBCD8E1-F464-4724-B6A6-5FFB702D9B99}"/>
  </bookViews>
  <sheets>
    <sheet name="suitability_change_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<sst xmlns="http://schemas.openxmlformats.org/spreadsheetml/2006/main" count="35" uniqueCount="18">
  <si>
    <t>Time Period</t>
  </si>
  <si>
    <t>Suitable Area Lost (hectares)</t>
  </si>
  <si>
    <t>Suitable Area Gain (hectares)</t>
  </si>
  <si>
    <t>Current to 2050 4.5</t>
  </si>
  <si>
    <t>Current to 2070 4.5</t>
  </si>
  <si>
    <t>Current to 2050 8.5</t>
  </si>
  <si>
    <t>Current to 2070 8.5</t>
  </si>
  <si>
    <t>Crop</t>
  </si>
  <si>
    <t>Coffee</t>
  </si>
  <si>
    <t>Cacao</t>
  </si>
  <si>
    <t>Pineapple</t>
  </si>
  <si>
    <t>Net Area Change</t>
  </si>
  <si>
    <t>Suitable Area Gain (Percent)</t>
  </si>
  <si>
    <t>Net Change (percent)</t>
  </si>
  <si>
    <t>Net Change (decimal)</t>
  </si>
  <si>
    <t>Suitable Area Gain (decimal)</t>
  </si>
  <si>
    <t>Suitable Area Lost (decimal)</t>
  </si>
  <si>
    <t>Suitable Area Loss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</si>
</sst>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AF86-1BA4-4C68-83A2-87FB82E3148E}">
  <dimension ref="A1:K13"/>
  <sheetViews>
    <sheetView tabSelected="1" topLeftCell="B1" workbookViewId="0">
      <selection activeCell="I1" sqref="I1:K13"/>
    </sheetView>
  </sheetViews>
  <sheetFormatPr defaultRowHeight="14.4" x14ac:dyDescent="0.3"/>
  <cols>
    <col min="1" max="1" width="16.88671875" bestFit="1" customWidth="1"/>
    <col min="2" max="2" width="8.77734375" bestFit="1" customWidth="1"/>
    <col min="3" max="3" width="24.44140625" bestFit="1" customWidth="1"/>
    <col min="4" max="4" width="24.6640625" bestFit="1" customWidth="1"/>
    <col min="5" max="5" width="14.77734375" bestFit="1" customWidth="1"/>
    <col min="6" max="6" width="23.6640625" bestFit="1" customWidth="1"/>
    <col min="7" max="7" width="23.88671875" bestFit="1" customWidth="1"/>
    <col min="8" max="8" width="18.44140625" bestFit="1" customWidth="1"/>
    <col min="9" max="9" width="18.44140625" customWidth="1"/>
    <col min="10" max="10" width="25.77734375" bestFit="1" customWidth="1"/>
    <col min="11" max="11" width="19.6640625" bestFit="1" customWidth="1"/>
  </cols>
  <sheetData>
    <row r="1" spans="1:11" x14ac:dyDescent="0.3">
      <c r="A1" t="s">
        <v>0</v>
      </c>
      <c r="B1" t="s">
        <v>7</v>
      </c>
      <c r="C1" t="s">
        <v>1</v>
      </c>
      <c r="D1" t="s">
        <v>2</v>
      </c>
      <c r="E1" t="s">
        <v>11</v>
      </c>
      <c r="F1" t="s">
        <v>16</v>
      </c>
      <c r="G1" t="s">
        <v>15</v>
      </c>
      <c r="H1" t="s">
        <v>14</v>
      </c>
      <c r="I1" t="s">
        <v>17</v>
      </c>
      <c r="J1" t="s">
        <v>12</v>
      </c>
      <c r="K1" t="s">
        <v>13</v>
      </c>
    </row>
    <row r="2" spans="1:11" x14ac:dyDescent="0.3">
      <c r="A2" t="s">
        <v>3</v>
      </c>
      <c r="B2" t="s">
        <v>8</v>
      </c>
      <c r="C2">
        <v>1882.6</v>
      </c>
      <c r="D2">
        <v>3850.77</v>
      </c>
      <c r="E2">
        <v>1968.17</v>
      </c>
      <c r="F2">
        <v>3.5400000000000002E-3</v>
      </c>
      <c r="G2">
        <v>7.2300000000000003E-3</v>
      </c>
      <c r="H2">
        <v>3.7000000000000002E-3</v>
      </c>
      <c r="I2">
        <f>(F2*100)</f>
        <v>0.35400000000000004</v>
      </c>
      <c r="J2">
        <f>(G2*100)</f>
        <v>0.72300000000000009</v>
      </c>
      <c r="K2">
        <f>(H2*100)</f>
        <v>0.37</v>
      </c>
    </row>
    <row r="3" spans="1:11" x14ac:dyDescent="0.3">
      <c r="A3" t="s">
        <v>4</v>
      </c>
      <c r="B3" t="s">
        <v>8</v>
      </c>
      <c r="C3">
        <v>1283.5899999999999</v>
      </c>
      <c r="D3">
        <v>4535.3500000000004</v>
      </c>
      <c r="E3">
        <v>3251.76</v>
      </c>
      <c r="F3">
        <v>2.4099999999999998E-3</v>
      </c>
      <c r="G3">
        <v>8.5199999999999998E-3</v>
      </c>
      <c r="H3">
        <v>6.11E-3</v>
      </c>
      <c r="I3">
        <f t="shared" ref="I3:I13" si="0">(F3*100)</f>
        <v>0.24099999999999999</v>
      </c>
      <c r="J3">
        <f t="shared" ref="J3:J13" si="1">(G3*100)</f>
        <v>0.85199999999999998</v>
      </c>
      <c r="K3">
        <f t="shared" ref="K3:K13" si="2">(H3*100)</f>
        <v>0.61099999999999999</v>
      </c>
    </row>
    <row r="4" spans="1:11" x14ac:dyDescent="0.3">
      <c r="A4" t="s">
        <v>5</v>
      </c>
      <c r="B4" t="s">
        <v>8</v>
      </c>
      <c r="C4">
        <v>1882.6</v>
      </c>
      <c r="D4">
        <v>5391.07</v>
      </c>
      <c r="E4">
        <v>3508.48</v>
      </c>
      <c r="F4">
        <v>3.5300000000000002E-3</v>
      </c>
      <c r="G4">
        <v>1.0120000000000001E-2</v>
      </c>
      <c r="H4">
        <v>6.5900000000000004E-3</v>
      </c>
      <c r="I4">
        <f t="shared" si="0"/>
        <v>0.35300000000000004</v>
      </c>
      <c r="J4">
        <f t="shared" si="1"/>
        <v>1.012</v>
      </c>
      <c r="K4">
        <f t="shared" si="2"/>
        <v>0.65900000000000003</v>
      </c>
    </row>
    <row r="5" spans="1:11" x14ac:dyDescent="0.3">
      <c r="A5" t="s">
        <v>6</v>
      </c>
      <c r="B5" t="s">
        <v>8</v>
      </c>
      <c r="C5">
        <v>1540.31</v>
      </c>
      <c r="D5">
        <v>2224.89</v>
      </c>
      <c r="E5">
        <v>684.58</v>
      </c>
      <c r="F5">
        <v>2.8900000000000002E-3</v>
      </c>
      <c r="G5">
        <v>4.1799999999999997E-3</v>
      </c>
      <c r="H5">
        <v>1.2800000000000001E-3</v>
      </c>
      <c r="I5">
        <f t="shared" si="0"/>
        <v>0.28900000000000003</v>
      </c>
      <c r="J5">
        <f t="shared" si="1"/>
        <v>0.41799999999999998</v>
      </c>
      <c r="K5">
        <f t="shared" si="2"/>
        <v>0.128</v>
      </c>
    </row>
    <row r="6" spans="1:11" x14ac:dyDescent="0.3">
      <c r="A6" t="s">
        <v>3</v>
      </c>
      <c r="B6" t="s">
        <v>9</v>
      </c>
      <c r="C6">
        <v>8300.5400000000009</v>
      </c>
      <c r="D6">
        <v>8728.4</v>
      </c>
      <c r="E6">
        <v>427.86</v>
      </c>
      <c r="F6">
        <v>1.554E-2</v>
      </c>
      <c r="G6">
        <v>1.634E-2</v>
      </c>
      <c r="H6">
        <v>8.0000000000000004E-4</v>
      </c>
      <c r="I6">
        <f t="shared" si="0"/>
        <v>1.554</v>
      </c>
      <c r="J6">
        <f t="shared" si="1"/>
        <v>1.6340000000000001</v>
      </c>
      <c r="K6">
        <f t="shared" si="2"/>
        <v>0.08</v>
      </c>
    </row>
    <row r="7" spans="1:11" x14ac:dyDescent="0.3">
      <c r="A7" t="s">
        <v>4</v>
      </c>
      <c r="B7" t="s">
        <v>9</v>
      </c>
      <c r="C7">
        <v>5219.93</v>
      </c>
      <c r="D7">
        <v>18398.11</v>
      </c>
      <c r="E7">
        <v>13178.18</v>
      </c>
      <c r="F7">
        <v>9.7699999999999992E-3</v>
      </c>
      <c r="G7">
        <v>3.4439999999999998E-2</v>
      </c>
      <c r="H7">
        <v>2.4670000000000001E-2</v>
      </c>
      <c r="I7">
        <f t="shared" si="0"/>
        <v>0.97699999999999987</v>
      </c>
      <c r="J7">
        <f t="shared" si="1"/>
        <v>3.444</v>
      </c>
      <c r="K7">
        <f t="shared" si="2"/>
        <v>2.4670000000000001</v>
      </c>
    </row>
    <row r="8" spans="1:11" x14ac:dyDescent="0.3">
      <c r="A8" t="s">
        <v>5</v>
      </c>
      <c r="B8" t="s">
        <v>9</v>
      </c>
      <c r="C8">
        <v>9070.69</v>
      </c>
      <c r="D8">
        <v>5733.36</v>
      </c>
      <c r="E8">
        <v>-3337.33</v>
      </c>
      <c r="F8">
        <v>1.6979999999999999E-2</v>
      </c>
      <c r="G8">
        <v>1.073E-2</v>
      </c>
      <c r="H8">
        <v>-6.2500000000000003E-3</v>
      </c>
      <c r="I8">
        <f t="shared" si="0"/>
        <v>1.698</v>
      </c>
      <c r="J8">
        <f t="shared" si="1"/>
        <v>1.073</v>
      </c>
      <c r="K8">
        <f t="shared" si="2"/>
        <v>-0.625</v>
      </c>
    </row>
    <row r="9" spans="1:11" x14ac:dyDescent="0.3">
      <c r="A9" t="s">
        <v>6</v>
      </c>
      <c r="B9" t="s">
        <v>9</v>
      </c>
      <c r="C9">
        <v>11124.44</v>
      </c>
      <c r="D9">
        <v>2652.75</v>
      </c>
      <c r="E9">
        <v>-8471.69</v>
      </c>
      <c r="F9">
        <v>2.0830000000000001E-2</v>
      </c>
      <c r="G9">
        <v>4.9699999999999996E-3</v>
      </c>
      <c r="H9">
        <v>-1.5859999999999999E-2</v>
      </c>
      <c r="I9">
        <f t="shared" si="0"/>
        <v>2.0830000000000002</v>
      </c>
      <c r="J9">
        <f t="shared" si="1"/>
        <v>0.49699999999999994</v>
      </c>
      <c r="K9">
        <f t="shared" si="2"/>
        <v>-1.5859999999999999</v>
      </c>
    </row>
    <row r="10" spans="1:11" x14ac:dyDescent="0.3">
      <c r="A10" t="s">
        <v>3</v>
      </c>
      <c r="B10" t="s">
        <v>10</v>
      </c>
      <c r="C10">
        <v>4620.92</v>
      </c>
      <c r="D10">
        <v>46465.91</v>
      </c>
      <c r="E10">
        <v>41844.99</v>
      </c>
      <c r="F10">
        <v>8.6499999999999997E-3</v>
      </c>
      <c r="G10">
        <v>8.6989999999999998E-2</v>
      </c>
      <c r="H10">
        <v>7.8340000000000007E-2</v>
      </c>
      <c r="I10">
        <f t="shared" si="0"/>
        <v>0.86499999999999999</v>
      </c>
      <c r="J10">
        <f t="shared" si="1"/>
        <v>8.6989999999999998</v>
      </c>
      <c r="K10">
        <f t="shared" si="2"/>
        <v>7.8340000000000005</v>
      </c>
    </row>
    <row r="11" spans="1:11" x14ac:dyDescent="0.3">
      <c r="A11" t="s">
        <v>4</v>
      </c>
      <c r="B11" t="s">
        <v>10</v>
      </c>
      <c r="C11">
        <v>6417.94</v>
      </c>
      <c r="D11">
        <v>65120.73</v>
      </c>
      <c r="E11">
        <v>58702.79</v>
      </c>
      <c r="F11">
        <v>1.2019999999999999E-2</v>
      </c>
      <c r="G11">
        <v>0.12192</v>
      </c>
      <c r="H11">
        <v>0.1099</v>
      </c>
      <c r="I11">
        <f t="shared" si="0"/>
        <v>1.202</v>
      </c>
      <c r="J11">
        <f t="shared" si="1"/>
        <v>12.192</v>
      </c>
      <c r="K11">
        <f t="shared" si="2"/>
        <v>10.99</v>
      </c>
    </row>
    <row r="12" spans="1:11" x14ac:dyDescent="0.3">
      <c r="A12" t="s">
        <v>5</v>
      </c>
      <c r="B12" t="s">
        <v>10</v>
      </c>
      <c r="C12">
        <v>3251.76</v>
      </c>
      <c r="D12">
        <v>47492.79</v>
      </c>
      <c r="E12">
        <v>44241.03</v>
      </c>
      <c r="F12">
        <v>6.0899999999999999E-3</v>
      </c>
      <c r="G12">
        <v>8.8910000000000003E-2</v>
      </c>
      <c r="H12">
        <v>8.2830000000000001E-2</v>
      </c>
      <c r="I12">
        <f t="shared" si="0"/>
        <v>0.60899999999999999</v>
      </c>
      <c r="J12">
        <f t="shared" si="1"/>
        <v>8.891</v>
      </c>
      <c r="K12">
        <f t="shared" si="2"/>
        <v>8.2829999999999995</v>
      </c>
    </row>
    <row r="13" spans="1:11" x14ac:dyDescent="0.3">
      <c r="A13" t="s">
        <v>6</v>
      </c>
      <c r="B13" t="s">
        <v>10</v>
      </c>
      <c r="C13">
        <v>6332.37</v>
      </c>
      <c r="D13">
        <v>27297.65</v>
      </c>
      <c r="E13">
        <v>20965.28</v>
      </c>
      <c r="F13">
        <v>1.1860000000000001E-2</v>
      </c>
      <c r="G13">
        <v>5.1110000000000003E-2</v>
      </c>
      <c r="H13">
        <v>3.925E-2</v>
      </c>
      <c r="I13">
        <f t="shared" si="0"/>
        <v>1.1860000000000002</v>
      </c>
      <c r="J13">
        <f t="shared" si="1"/>
        <v>5.1110000000000007</v>
      </c>
      <c r="K13">
        <f t="shared" si="2"/>
        <v>3.9249999999999998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suitability_change_output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mbouf</dc:creator>
  <cp:lastModifiedBy>mbouf</cp:lastModifiedBy>
  <dcterms:created xsi:type="dcterms:W3CDTF">2021-02-25T21:00:08Z</dcterms:created>
  <dcterms:modified xsi:type="dcterms:W3CDTF">2021-03-01T21:50:08Z</dcterms:modified>
</cp:coreProperties>
</file>