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sriraman/Downloads/"/>
    </mc:Choice>
  </mc:AlternateContent>
  <xr:revisionPtr revIDLastSave="0" documentId="8_{C43B2208-3D90-DA47-AF71-B48844F64CD0}" xr6:coauthVersionLast="47" xr6:coauthVersionMax="47" xr10:uidLastSave="{00000000-0000-0000-0000-000000000000}"/>
  <bookViews>
    <workbookView xWindow="0" yWindow="500" windowWidth="33600" windowHeight="17500" xr2:uid="{00000000-000D-0000-FFFF-FFFF00000000}"/>
  </bookViews>
  <sheets>
    <sheet name="publication_paramete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</calcChain>
</file>

<file path=xl/sharedStrings.xml><?xml version="1.0" encoding="utf-8"?>
<sst xmlns="http://schemas.openxmlformats.org/spreadsheetml/2006/main" count="281" uniqueCount="144">
  <si>
    <t>id</t>
  </si>
  <si>
    <t>file_path</t>
  </si>
  <si>
    <t>file_name</t>
  </si>
  <si>
    <t>variant</t>
  </si>
  <si>
    <t>gene</t>
  </si>
  <si>
    <t>cdna</t>
  </si>
  <si>
    <t>aachange</t>
  </si>
  <si>
    <t>build</t>
  </si>
  <si>
    <t>transcript</t>
  </si>
  <si>
    <t>aliases</t>
  </si>
  <si>
    <t>temp</t>
  </si>
  <si>
    <t>pub-1</t>
  </si>
  <si>
    <t>PDF-files/Proband_Papers</t>
  </si>
  <si>
    <t>One third of Danish hypertrophic cardiomyopathy patients have mutations in MYH7 rod region.pdf</t>
  </si>
  <si>
    <t>c.5134C&gt;T (p.Arg1712Trp)</t>
  </si>
  <si>
    <t>MYH7</t>
  </si>
  <si>
    <t>c.5134C&gt;T</t>
  </si>
  <si>
    <t>p.Arg1712Trp</t>
  </si>
  <si>
    <t>GRCh38</t>
  </si>
  <si>
    <t>NM_000257.4</t>
  </si>
  <si>
    <t>{'p.(R1712W)', 'NC_000014.9:g.23415652G&gt;A', '5134C&gt;T', '5134C/T', '(R1712W)', '(Arg1712Trp)', 'c.5134C&gt;T', 'R1712W', 'NP_000248.2:p.(R1712W)', 'NP_000248.2:p.(Arg1712Trp)', 'MYH7 c.5134C&gt;T', 'Arg1712Trp', 'p.R1712W', 'NM_000257.4:c.5134C&gt;T', 'p.(Arg1712Trp)', 'p.Arg1712Trp', 'LRG_384p1:p.(R1712W)', 'LRG_384p1:p.(Arg1712Trp)', 'c.5134C/T', 'NC_000014.8:g.23884861G&gt;A', 'MYH7 c.5134C&gt;T (p.Arg1712Trp)'}</t>
  </si>
  <si>
    <t>pub-2</t>
  </si>
  <si>
    <t>Firstdescriptionofanaciniccellcarcinomaofthe breastinaBRCA1mutationcarrier-acasereport.pdf</t>
  </si>
  <si>
    <t>c.4484G&gt;T (p.Arg1495Met)</t>
  </si>
  <si>
    <t>BRCA1</t>
  </si>
  <si>
    <t>c.4484G&gt;T</t>
  </si>
  <si>
    <t>p.Arg1495Met</t>
  </si>
  <si>
    <t>NM_007294.4</t>
  </si>
  <si>
    <t>{'(Arg1495Met)', '(R1495M)', 'p.R1495M', 'R1495M', 'NC_000017.10:g.41228505C&gt;A', 'c.4484G&gt;T', 'LRG_292p1:p.(R1495M)', 'NP_009225.1:p.(R1495M)', 'BRCA1 c.4484G&gt;T (p.Arg1495Met)', '4484G&gt;T', 'NM_007294.4:c.4484G&gt;T', 'NP_009225.1:p.(Arg1495Met)', 'LRG_292p1:p.(Arg1495Met)', 'NC_000017.11:g.43076488C&gt;A', 'p.Arg1495Met', 'p.(R1495M)', 'BRCA1 c.4484G&gt;T', 'Arg1495Met', '4484G/T', 'p.(Arg1495Met)', 'c.4484G/T'}</t>
  </si>
  <si>
    <t>pub-3</t>
  </si>
  <si>
    <t>PathogenicityEvaluationofBRCA1andBRCA2Unclassified VariantsIdentifiedinPortugueseBreast&amp;OvarianCancer Families.pdf</t>
  </si>
  <si>
    <t>pub-4</t>
  </si>
  <si>
    <t>BRCA1 Mutations and Breast Cancer in the General Population Analyses in Women Before Age 35 Years and in Women Before Age 45 Years With First-Degree Family History.pdf</t>
  </si>
  <si>
    <t>c.53T&gt;C (p.Met18Thr)</t>
  </si>
  <si>
    <t>c.53T&gt;C</t>
  </si>
  <si>
    <t>p.Met18Thr</t>
  </si>
  <si>
    <t>{'NM_007294.4:c.53T&gt;C', 'Met18Thr', '(M18T)', 'NC_000017.11:g.43124044A&gt;G', 'LRG_292p1:p.(M18T)', '53T/C', 'p.Met18Thr', '53T&gt;C', 'p.M18T', 'c.53T&gt;C', 'c.53T/C', 'BRCA1 c.53T&gt;C (p.Met18Thr)', 'NP_009225.1:p.(M18T)', 'NC_000017.10:g.41276061A&gt;G', 'BRCA1 c.53T&gt;C', 'M18T', 'NP_009225.1:p.(Met18Thr)', 'p.(Met18Thr)', '(Met18Thr)', 'p.(M18T)', 'LRG_292p1:p.(Met18Thr)'}</t>
  </si>
  <si>
    <t>pub-5</t>
  </si>
  <si>
    <t>A simple method for co-segregation analysis to evaluate the pathogenicity of unclassified variants; BRCA1 and BRCA2 as an example.pdf</t>
  </si>
  <si>
    <t>pub-6</t>
  </si>
  <si>
    <t>Mutations in the BRCA1 gene in families with early-onset breast and ovarian cancer.pdf</t>
  </si>
  <si>
    <t>c.190T&gt;G (p.Cys64Gly)</t>
  </si>
  <si>
    <t xml:space="preserve">BRCA1 </t>
  </si>
  <si>
    <t>c.190T&gt;G</t>
  </si>
  <si>
    <t>p.Cys64Gly</t>
  </si>
  <si>
    <t>{'c.190T&gt;G', 'p.Cys64Gly', 'NC_000017.11:g.43106478A&gt;C', 'BRCA1 c.190T&gt;G (p.Cys64Gly)', '(Cys64Gly)', 'BRCA1 c.190T&gt;G', 'NP_009225.1:p.(Cys64Gly)', 'LRG_292p1:p.(Cys64Gly)', 'p.C64G', 'p.(C64G)', '(C64G)', 'NM_007294.4:c.190T&gt;G', 'Cys64Gly', 'NC_000017.10:g.41258495A&gt;C', 'p.(Cys64Gly)', 'NP_009225.1:p.(C64G)', 'LRG_292p1:p.(C64G)', 'C64G', '190T/G', 'c.190T/G', '190T&gt;G'}</t>
  </si>
  <si>
    <t>pub-7</t>
  </si>
  <si>
    <t>MutationsinBRCA1andBRCA2inBreastCancerFamilies-AreThere MoreBreastCancer-SusceptibilityGenes?.pdf</t>
  </si>
  <si>
    <t>pub-8</t>
  </si>
  <si>
    <t>Characterization of the c.190T&gt;C missense mutation in BRCA1 codon 64 (Cys64Arg).pdf</t>
  </si>
  <si>
    <t>c.190T&gt;C (p.Cys64Arg)</t>
  </si>
  <si>
    <t>c.190T&gt;C</t>
  </si>
  <si>
    <t>p.Cys64Arg</t>
  </si>
  <si>
    <t>{'BRCA1 c.190T&gt;C (p.Cys64Arg)', 'c.190T/C', 'LRG_292p1:p.(Cys64Arg)', 'p.(Cys64Arg)', 'p.Cys64Arg', 'p.(C64R)', '190T&gt;C', '190T/C', 'C64R', 'NP_009225.1:p.(C64R)', 'NM_007294.4:c.190T&gt;C', 'p.C64R', 'NC_000017.10:g.41258495A&gt;G', 'Cys64Arg', 'LRG_292p1:p.(C64R)', 'NC_000017.11:g.43106478A&gt;G', 'c.190T&gt;C', '(Cys64Arg)', '(C64R)', 'BRCA1 c.190T&gt;C', 'NP_009225.1:p.(Cys64Arg)'}</t>
  </si>
  <si>
    <t>pub-9</t>
  </si>
  <si>
    <t>Probability ofBRCA1&amp;2mutation varies withovarian histology- results from screening 442ovarian cancer families.pdf</t>
  </si>
  <si>
    <t>c.4868C&gt;G (p.Ala1623Gly)</t>
  </si>
  <si>
    <t>c.4868C&gt;G</t>
  </si>
  <si>
    <t>p.Ala1623Gly</t>
  </si>
  <si>
    <t>{'c.4868C/G', 'p.(A1623G)', 'LRG_292p1:p.(Ala1623Gly)', 'NC_000017.10:g.41223063G&gt;C', '4868C&gt;G', 'NP_009225.1:p.(Ala1623Gly)', 'NM_007294.4:c.4868C&gt;G', 'NP_009225.1:p.(A1623G)', 'BRCA1 c.4868C&gt;G (p.Ala1623Gly)', 'A1623G', '(Ala1623Gly)', 'c.4868C&gt;G', 'LRG_292p1:p.(A1623G)', 'NC_000017.11:g.43071046G&gt;C', 'p.A1623G', '4868C/G', 'Ala1623Gly', 'p.Ala1623Gly', '(A1623G)', 'p.(Ala1623Gly)', 'BRCA1 c.4868C&gt;G'}</t>
  </si>
  <si>
    <t>pub-10</t>
  </si>
  <si>
    <t>Structure-Based Assessment of Missense Mutations in Human BRCA1- Implications  for Breast and Ovarian Cancer Predisposition.pdf</t>
  </si>
  <si>
    <t>c.5066T&gt;G (p.Met1689Arg)</t>
  </si>
  <si>
    <t>c.5066T&gt;G</t>
  </si>
  <si>
    <t>p.Met1689Arg</t>
  </si>
  <si>
    <t>{'NM_007294.4:c.5066T&gt;G', 'M1689R', 'p.Met1689Arg', 'BRCA1 c.5066T&gt;G', 'p.(M1689R)', 'BRCA1 c.5066T&gt;G (p.Met1689Arg)', 'p.(Met1689Arg)', '5066T/G', 'p.M1689R', 'NP_009225.1:p.(Met1689Arg)', 'c.5066T/G', 'NC_000017.11:g.43067616A&gt;C', '5066T&gt;G', 'NP_009225.1:p.(M1689R)', 'NC_000017.10:g.41219633A&gt;C', 'Met1689Arg', 'c.5066T&gt;G', '(Met1689Arg)', '(M1689R)', 'LRG_292p1:p.(Met1689Arg)', 'LRG_292p1:p.(M1689R)'}</t>
  </si>
  <si>
    <t>pub-11</t>
  </si>
  <si>
    <t>BRCA1 R1699Q variant displaying ambiguous functional abrogation confers intermediate breast and ovarian cancer risk.pdf</t>
  </si>
  <si>
    <t>c.5096G&gt;A (p.Arg1699Gln)</t>
  </si>
  <si>
    <t>c.5096G&gt;A</t>
  </si>
  <si>
    <t>p.Arg1699Gln</t>
  </si>
  <si>
    <t>{'NP_009225.1:p.(Arg1699Gln)', 'LRG_292p1:p.(R1699Q)', 'NM_007294.4:c.5096G&gt;A', 'c.5096G/A', 'BRCA1 c.5096G&gt;A (p.Arg1699Gln)', 'R1699Q', 'BRCA1 c.5096G&gt;A', 'c.5096G&gt;A', '5096G/A', 'NP_009225.1:p.(R1699Q)', '(Arg1699Gln)', 'NC_000017.11:g.43063930C&gt;T', 'NC_000017.10:g.41215947C&gt;T', 'p.Arg1699Gln', 'p.(Arg1699Gln)', 'LRG_292p1:p.(Arg1699Gln)', '5096G&gt;A', '(R1699Q)', 'p.(R1699Q)', 'Arg1699Gln', 'p.R1699Q'}</t>
  </si>
  <si>
    <t>pub-12</t>
  </si>
  <si>
    <t>Genetic, functional, and histopathological  evaluation of two C-terminal BRCA1 missense  variants.pdf</t>
  </si>
  <si>
    <t>c.5123C&gt;A (p.Ala1708Glu)</t>
  </si>
  <si>
    <t>c.5123C&gt;A</t>
  </si>
  <si>
    <t>p.Ala1708Glu</t>
  </si>
  <si>
    <t>{'NM_007294.4:c.5123C&gt;A', '5123C/A', 'Ala1708Glu', 'LRG_292p1:p.(Ala1708Glu)', 'BRCA1 c.5123C&gt;A', 'A1708E', '(A1708E)', 'BRCA1 c.5123C&gt;A (p.Ala1708Glu)', '(Ala1708Glu)', 'c.5123C/A', 'NP_009225.1:p.(Ala1708Glu)', 'NC_000017.11:g.43063903G&gt;T', 'LRG_292p1:p.(A1708E)', '5123C&gt;A', 'NP_009225.1:p.(A1708E)', 'p.Ala1708Glu', 'NC_000017.10:g.41215920G&gt;T', 'p.(A1708E)', 'c.5123C&gt;A', 'p.A1708E', 'p.(Ala1708Glu)'}</t>
  </si>
  <si>
    <t>pub-13</t>
  </si>
  <si>
    <t>High proportion of BRCA1&amp;2 founder mutations in Hispanic  breast&amp;ovarian cancer families from Colombia.pdf</t>
  </si>
  <si>
    <t>pub-14</t>
  </si>
  <si>
    <t>Functional Impact of Missense Variants  in BRCA1 Predicted by Supervised Learning.pdf</t>
  </si>
  <si>
    <t>c.5165C&gt;T (p.Ser1722Phe)</t>
  </si>
  <si>
    <t>c.5165C&gt;T</t>
  </si>
  <si>
    <t>p.Ser1722Phe</t>
  </si>
  <si>
    <t>{'(S1722F)', 'p.(Ser1722Phe)', 'Ser1722Phe', '5165C/T', 'NP_009225.1:p.(Ser1722Phe)', 'p.Ser1722Phe', 'BRCA1 c.5165C&gt;T', 'NP_009225.1:p.(S1722F)', 'LRG_292p1:p.(Ser1722Phe)', 'c.5165C&gt;T', 'NC_000017.10:g.41215378G&gt;A', 'NC_000017.11:g.43063361G&gt;A', '(Ser1722Phe)', '5165C&gt;T', 'NM_007294.4:c.5165C&gt;T', 'p.S1722F', 'BRCA1 c.5165C&gt;T (p.Ser1722Phe)', 'p.(S1722F)', 'S1722F', 'LRG_292p1:p.(S1722F)', 'c.5165C/T'}</t>
  </si>
  <si>
    <t>pub-15</t>
  </si>
  <si>
    <t>Comprehensive Analysis of Missense Variations in the BRCT Domain of BRCA1 by Structural and Functional Assays.pdf</t>
  </si>
  <si>
    <t>pub-16</t>
  </si>
  <si>
    <t>Evolution of the tumor suppressor BRCA1 locus in primates- implications for cancer predisposition.pdf</t>
  </si>
  <si>
    <t>pub-17</t>
  </si>
  <si>
    <t>Splicing analysis of 14 BRCA1 missense variants classifies nine  variants as pathogenic.pdf</t>
  </si>
  <si>
    <t>c.5154G&gt;T (p.Trp1718Cys)</t>
  </si>
  <si>
    <t>c.5154G&gt;T</t>
  </si>
  <si>
    <t>p.Trp1718Cys</t>
  </si>
  <si>
    <t>{'(W1718C)', 'p.(W1718C)', 'LRG_292p1:p.(Trp1718Cys)', '5154G/T', 'BRCA1 c.5154G&gt;T (p.Trp1718Cys)', '5154G&gt;T', 'p.Trp1718Cys', 'NP_009225.1:p.(W1718C)', 'c.5154G/T', 'c.5154G&gt;T', 'NM_007294.4:c.5154G&gt;T', 'NP_009225.1:p.(Trp1718Cys)', 'LRG_292p1:p.(W1718C)', 'BRCA1 c.5154G&gt;T', 'W1718C', 'p.(Trp1718Cys)', '(Trp1718Cys)', 'NC_000017.11:g.43063372C&gt;A', 'p.W1718C', 'Trp1718Cys', 'NC_000017.10:g.41215389C&gt;A'}</t>
  </si>
  <si>
    <t>pub-18</t>
  </si>
  <si>
    <t>Frequency of constitutional MSH6 mutations in a consecutive series of families with clinical suspicion of HNPCC.pdf</t>
  </si>
  <si>
    <t>c.3724C&gt;A (p.Arg1242Ser)</t>
  </si>
  <si>
    <t>MSH6</t>
  </si>
  <si>
    <t>c.3724C&gt;A</t>
  </si>
  <si>
    <t>p.Arg1242Ser</t>
  </si>
  <si>
    <t>NM_000179.3</t>
  </si>
  <si>
    <t>{'3724C&gt;A', 'NM_000179.3:c.3724C&gt;A', 'LRG_219p1:p.(R1242S)', 'MSH6 c.3724C&gt;A', 'NP_000170.1:p.(Arg1242Ser)', 'c.3724C&gt;A', 'MSH6 c.3724C&gt;A (p.Arg1242Ser)', 'NC_000002.12:g.47806281C&gt;A', 'p.(R1242S)', 'p.Arg1242Ser', 'p.R1242S', '(R1242S)', '(Arg1242Ser)', 'NP_000170.1:p.(R1242S)', 'NC_000002.11:g.48033420C&gt;A', 'p.(Arg1242Ser)', 'LRG_219p1:p.(Arg1242Ser)', 'c.3724C/A', '3724C/A', 'Arg1242Ser', 'R1242S'}</t>
  </si>
  <si>
    <t>pub-19</t>
  </si>
  <si>
    <t>UMD-MLH1&amp;MSH2&amp;MSH6 databases-  description and analysis of genetic variations  in French Lynch syndrome families.pdf</t>
  </si>
  <si>
    <t>pub-20</t>
  </si>
  <si>
    <t>Utilization of multigene panels in hereditary cancer predisposition testing- analysis of more than 2,000 patients.pdf</t>
  </si>
  <si>
    <t>pub-21</t>
  </si>
  <si>
    <t>Consequences of Universal MSI&amp;IHC in Screening Endometrial Cancer Patients for Lynch Syndrome.pdf</t>
  </si>
  <si>
    <t>pub-22</t>
  </si>
  <si>
    <t>Children with DIPG and high-grade glioma treated with temozolomide, irinotecan, and bevacizumab- the Seattle Children's Hospital experience.pdf</t>
  </si>
  <si>
    <t>pub-23</t>
  </si>
  <si>
    <t>Frequency of constitutionalMSH6mutations in a consecutive series offamilieswith clinical suspicion of HNPCC.pdf</t>
  </si>
  <si>
    <t>c.3725G&gt;A (p.Arg1242His)</t>
  </si>
  <si>
    <t>c.3725G&gt;A</t>
  </si>
  <si>
    <t>p.Arg1242His</t>
  </si>
  <si>
    <t>{'(R1242H)', 'p.(Arg1242His)', 'p.(R1242H)', 'c.3725G&gt;A', 'NP_000170.1:p.(Arg1242His)', 'NC_000002.11:g.48033421G&gt;A', 'p.Arg1242His', 'NM_000179.3:c.3725G&gt;A', 'NP_000170.1:p.(R1242H)', 'R1242H', '(Arg1242His)', '3725G/A', 'Arg1242His', 'LRG_219p1:p.(R1242H)', '3725G&gt;A', 'p.R1242H', 'MSH6 c.3725G&gt;A (p.Arg1242His)', 'NC_000002.12:g.47806282G&gt;A', 'LRG_219p1:p.(Arg1242His)', 'MSH6 c.3725G&gt;A', 'c.3725G/A'}</t>
  </si>
  <si>
    <t>pub-24</t>
  </si>
  <si>
    <t>Decreased frequency of FBN1 missense variants  in Ghent criteria-positive Marfan syndrome and  characterization of novel FBN1 variants.pdf</t>
  </si>
  <si>
    <t>c.7412C&gt;G (p.Pro2471Arg)</t>
  </si>
  <si>
    <t>FBN1</t>
  </si>
  <si>
    <t>c.7412C&gt;G</t>
  </si>
  <si>
    <t>p.Pro2471Arg</t>
  </si>
  <si>
    <t>NM_000138.5</t>
  </si>
  <si>
    <t>{'p.P2471R', 'p.(Pro2471Arg)', 'c.7412C&gt;G', 'p.(P2471R)', 'NP_000129.3:p.(P2471R)', '(P2471R)', 'Pro2471Arg', '7412C&gt;G', 'P2471R', 'NP_000129.3:p.(Pro2471Arg)', 'FBN1 c.7412C&gt;G', 'LRG_778p1:p.(Pro2471Arg)', 'NC_000015.9:g.48717607G&gt;C', 'LRG_778p1:p.(P2471R)', 'NM_000138.5:c.7412C&gt;G', '(Pro2471Arg)', 'NC_000015.10:g.48425410G&gt;C', 'c.7412C/G', 'FBN1 c.7412C&gt;G (p.Pro2471Arg)', '7412C/G', 'p.Pro2471Arg'}</t>
  </si>
  <si>
    <t>pub-25</t>
  </si>
  <si>
    <t>The impact of variant classification on the clinical  management of hereditary cancer syndromes.pdf</t>
  </si>
  <si>
    <t>c.9699_9702delTATG (p.Cys3233Trpfs*15)</t>
  </si>
  <si>
    <t>BRCA2</t>
  </si>
  <si>
    <t>c.9699_9702delTATG</t>
  </si>
  <si>
    <t>p.Cys3233Trpfs*15</t>
  </si>
  <si>
    <t>NM_000059.4</t>
  </si>
  <si>
    <t>{'NM_000059.4:c.9699_9702del', 'NP_000050.3:p.(Cys3233TrpfsTer15)', 'NC_000013.10:g.32972349_32972352del', 'BRCA2 c.9699_9702delTATG', 'NP_000050.3:p.(C3233Wfs*15)', 'BRCA2 c.9699_9702delTATG (p.Pro2471Arg)', 'NC_000013.11:g.32398212_32398215del', '9699_9702del', 'c.9699_9702del'}</t>
  </si>
  <si>
    <t>pub-26</t>
  </si>
  <si>
    <t>Exceptions to the rule- Case studies in the  prediction of pathogenicity for genetic variants  in hereditary cancer genes.pdf</t>
  </si>
  <si>
    <t>pub-27</t>
  </si>
  <si>
    <t>Whole-Exome Sequencing Identifies a Novel Mutation (p.L320R) of Alpha-Actinin 2 in a Chinese Family with Dilated Cardiomyopathy and Ventricular Tachycardia.pdf</t>
  </si>
  <si>
    <t>c.466G&gt;C (p.Val156Leu)</t>
  </si>
  <si>
    <t>MYL3</t>
  </si>
  <si>
    <t>c.466G&gt;C</t>
  </si>
  <si>
    <t>p.Val156Leu</t>
  </si>
  <si>
    <t>NM_000258.3</t>
  </si>
  <si>
    <t>{'NP_000249.1:p.(V156L)', 'NC_000003.12:g.46859490C&gt;G', 'p.V156L', 'p.(Val156Leu)', 'NC_000003.11:g.46900980C&gt;G', 'MYL3 c.466G&gt;C (p.Val156Leu)', '(V156L)', '466G&gt;C', 'LRG_395p1:p.(Val156Leu)', '466G/C', 'Val156Leu', 'V156L', 'c.466G&gt;C', 'NP_000249.1:p.(Val156Leu)', 'NM_000258.3:c.466G&gt;C', 'MYL3 c.466G&gt;C', 'LRG_395p1:p.(V156L)', 'p.Val156Leu', 'p.(V156L)', 'c.466G/C', '(Val156Leu)'}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</si>
</sst>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151" zoomScaleNormal="151" workbookViewId="0">
      <selection activeCell="J16" sqref="J16"/>
    </sheetView>
  </sheetViews>
  <sheetFormatPr defaultColWidth="11" defaultRowHeight="15.95"/>
  <cols>
    <col min="2" max="2" width="23" customWidth="1"/>
    <col min="3" max="3" width="159.875" bestFit="1" customWidth="1"/>
    <col min="4" max="4" width="29.375" bestFit="1" customWidth="1"/>
    <col min="7" max="7" width="16.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s="2" t="s">
        <v>13</v>
      </c>
      <c r="D2" s="4" t="s">
        <v>14</v>
      </c>
      <c r="E2" s="3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tr">
        <f>CONCATENATE("build, gene, transcript, cdna, aachange = """,H2,""", """,E2,""", """,I2,""", """,F2,""", """,G2,"""")</f>
        <v>build, gene, transcript, cdna, aachange = "GRCh38", "MYH7", "NM_000257.4", "c.5134C&gt;T", "p.Arg1712Trp"</v>
      </c>
    </row>
    <row r="3" spans="1:11">
      <c r="A3" t="s">
        <v>21</v>
      </c>
      <c r="B3" t="s">
        <v>12</v>
      </c>
      <c r="C3" s="2" t="s">
        <v>22</v>
      </c>
      <c r="D3" s="4" t="s">
        <v>23</v>
      </c>
      <c r="E3" s="4" t="s">
        <v>24</v>
      </c>
      <c r="F3" t="s">
        <v>25</v>
      </c>
      <c r="G3" t="s">
        <v>26</v>
      </c>
      <c r="H3" t="s">
        <v>18</v>
      </c>
      <c r="I3" t="s">
        <v>27</v>
      </c>
      <c r="J3" t="s">
        <v>28</v>
      </c>
      <c r="K3" t="str">
        <f t="shared" ref="K3:K28" si="0">CONCATENATE("build, gene, transcript, cdna, aachange = """,H3,""", """,E3,""", """,I3,""", """,F3,""", """,G3,"""")</f>
        <v>build, gene, transcript, cdna, aachange = "GRCh38", "BRCA1", "NM_007294.4", "c.4484G&gt;T", "p.Arg1495Met"</v>
      </c>
    </row>
    <row r="4" spans="1:11">
      <c r="A4" t="s">
        <v>29</v>
      </c>
      <c r="B4" t="s">
        <v>12</v>
      </c>
      <c r="C4" s="2" t="s">
        <v>30</v>
      </c>
      <c r="D4" s="4" t="s">
        <v>23</v>
      </c>
      <c r="E4" s="4" t="s">
        <v>24</v>
      </c>
      <c r="F4" t="s">
        <v>25</v>
      </c>
      <c r="G4" t="s">
        <v>26</v>
      </c>
      <c r="H4" t="s">
        <v>18</v>
      </c>
      <c r="I4" t="s">
        <v>27</v>
      </c>
      <c r="J4" t="s">
        <v>28</v>
      </c>
      <c r="K4" t="str">
        <f t="shared" si="0"/>
        <v>build, gene, transcript, cdna, aachange = "GRCh38", "BRCA1", "NM_007294.4", "c.4484G&gt;T", "p.Arg1495Met"</v>
      </c>
    </row>
    <row r="5" spans="1:11">
      <c r="A5" t="s">
        <v>31</v>
      </c>
      <c r="B5" t="s">
        <v>12</v>
      </c>
      <c r="C5" s="1" t="s">
        <v>32</v>
      </c>
      <c r="D5" s="4" t="s">
        <v>33</v>
      </c>
      <c r="E5" s="4" t="s">
        <v>24</v>
      </c>
      <c r="F5" t="s">
        <v>34</v>
      </c>
      <c r="G5" t="s">
        <v>35</v>
      </c>
      <c r="H5" t="s">
        <v>18</v>
      </c>
      <c r="I5" t="s">
        <v>27</v>
      </c>
      <c r="J5" t="s">
        <v>36</v>
      </c>
      <c r="K5" t="str">
        <f t="shared" si="0"/>
        <v>build, gene, transcript, cdna, aachange = "GRCh38", "BRCA1", "NM_007294.4", "c.53T&gt;C", "p.Met18Thr"</v>
      </c>
    </row>
    <row r="6" spans="1:11">
      <c r="A6" t="s">
        <v>37</v>
      </c>
      <c r="B6" t="s">
        <v>12</v>
      </c>
      <c r="C6" s="2" t="s">
        <v>38</v>
      </c>
      <c r="D6" s="4" t="s">
        <v>33</v>
      </c>
      <c r="E6" s="4" t="s">
        <v>24</v>
      </c>
      <c r="F6" t="s">
        <v>34</v>
      </c>
      <c r="G6" t="s">
        <v>35</v>
      </c>
      <c r="H6" t="s">
        <v>18</v>
      </c>
      <c r="I6" t="s">
        <v>27</v>
      </c>
      <c r="J6" t="s">
        <v>36</v>
      </c>
      <c r="K6" t="str">
        <f t="shared" si="0"/>
        <v>build, gene, transcript, cdna, aachange = "GRCh38", "BRCA1", "NM_007294.4", "c.53T&gt;C", "p.Met18Thr"</v>
      </c>
    </row>
    <row r="7" spans="1:11">
      <c r="A7" t="s">
        <v>39</v>
      </c>
      <c r="B7" t="s">
        <v>12</v>
      </c>
      <c r="C7" s="2" t="s">
        <v>40</v>
      </c>
      <c r="D7" s="4" t="s">
        <v>41</v>
      </c>
      <c r="E7" s="4" t="s">
        <v>42</v>
      </c>
      <c r="F7" t="s">
        <v>43</v>
      </c>
      <c r="G7" t="s">
        <v>44</v>
      </c>
      <c r="H7" t="s">
        <v>18</v>
      </c>
      <c r="I7" t="s">
        <v>27</v>
      </c>
      <c r="J7" t="s">
        <v>45</v>
      </c>
      <c r="K7" t="str">
        <f t="shared" si="0"/>
        <v>build, gene, transcript, cdna, aachange = "GRCh38", "BRCA1 ", "NM_007294.4", "c.190T&gt;G", "p.Cys64Gly"</v>
      </c>
    </row>
    <row r="8" spans="1:11">
      <c r="A8" t="s">
        <v>46</v>
      </c>
      <c r="B8" t="s">
        <v>12</v>
      </c>
      <c r="C8" s="2" t="s">
        <v>47</v>
      </c>
      <c r="D8" s="4" t="s">
        <v>41</v>
      </c>
      <c r="E8" s="4" t="s">
        <v>42</v>
      </c>
      <c r="F8" t="s">
        <v>43</v>
      </c>
      <c r="G8" t="s">
        <v>44</v>
      </c>
      <c r="H8" t="s">
        <v>18</v>
      </c>
      <c r="I8" t="s">
        <v>27</v>
      </c>
      <c r="J8" t="s">
        <v>45</v>
      </c>
      <c r="K8" t="str">
        <f t="shared" si="0"/>
        <v>build, gene, transcript, cdna, aachange = "GRCh38", "BRCA1 ", "NM_007294.4", "c.190T&gt;G", "p.Cys64Gly"</v>
      </c>
    </row>
    <row r="9" spans="1:11">
      <c r="A9" t="s">
        <v>48</v>
      </c>
      <c r="B9" t="s">
        <v>12</v>
      </c>
      <c r="C9" s="2" t="s">
        <v>49</v>
      </c>
      <c r="D9" s="4" t="s">
        <v>50</v>
      </c>
      <c r="E9" s="4" t="s">
        <v>42</v>
      </c>
      <c r="F9" t="s">
        <v>51</v>
      </c>
      <c r="G9" t="s">
        <v>52</v>
      </c>
      <c r="H9" t="s">
        <v>18</v>
      </c>
      <c r="I9" t="s">
        <v>27</v>
      </c>
      <c r="J9" t="s">
        <v>53</v>
      </c>
      <c r="K9" t="str">
        <f t="shared" si="0"/>
        <v>build, gene, transcript, cdna, aachange = "GRCh38", "BRCA1 ", "NM_007294.4", "c.190T&gt;C", "p.Cys64Arg"</v>
      </c>
    </row>
    <row r="10" spans="1:11">
      <c r="A10" t="s">
        <v>54</v>
      </c>
      <c r="B10" t="s">
        <v>12</v>
      </c>
      <c r="C10" s="2" t="s">
        <v>55</v>
      </c>
      <c r="D10" s="4" t="s">
        <v>56</v>
      </c>
      <c r="E10" s="4" t="s">
        <v>42</v>
      </c>
      <c r="F10" t="s">
        <v>57</v>
      </c>
      <c r="G10" t="s">
        <v>58</v>
      </c>
      <c r="H10" t="s">
        <v>18</v>
      </c>
      <c r="I10" t="s">
        <v>27</v>
      </c>
      <c r="J10" t="s">
        <v>59</v>
      </c>
      <c r="K10" t="str">
        <f t="shared" si="0"/>
        <v>build, gene, transcript, cdna, aachange = "GRCh38", "BRCA1 ", "NM_007294.4", "c.4868C&gt;G", "p.Ala1623Gly"</v>
      </c>
    </row>
    <row r="11" spans="1:11">
      <c r="A11" t="s">
        <v>60</v>
      </c>
      <c r="B11" t="s">
        <v>12</v>
      </c>
      <c r="C11" s="2" t="s">
        <v>61</v>
      </c>
      <c r="D11" s="4" t="s">
        <v>62</v>
      </c>
      <c r="E11" s="4" t="s">
        <v>42</v>
      </c>
      <c r="F11" t="s">
        <v>63</v>
      </c>
      <c r="G11" t="s">
        <v>64</v>
      </c>
      <c r="H11" t="s">
        <v>18</v>
      </c>
      <c r="I11" t="s">
        <v>27</v>
      </c>
      <c r="J11" t="s">
        <v>65</v>
      </c>
      <c r="K11" t="str">
        <f t="shared" si="0"/>
        <v>build, gene, transcript, cdna, aachange = "GRCh38", "BRCA1 ", "NM_007294.4", "c.5066T&gt;G", "p.Met1689Arg"</v>
      </c>
    </row>
    <row r="12" spans="1:11">
      <c r="A12" t="s">
        <v>66</v>
      </c>
      <c r="B12" t="s">
        <v>12</v>
      </c>
      <c r="C12" t="s">
        <v>67</v>
      </c>
      <c r="D12" s="4" t="s">
        <v>68</v>
      </c>
      <c r="E12" s="4" t="s">
        <v>42</v>
      </c>
      <c r="F12" t="s">
        <v>69</v>
      </c>
      <c r="G12" t="s">
        <v>70</v>
      </c>
      <c r="H12" t="s">
        <v>18</v>
      </c>
      <c r="I12" t="s">
        <v>27</v>
      </c>
      <c r="J12" t="s">
        <v>71</v>
      </c>
      <c r="K12" t="str">
        <f t="shared" si="0"/>
        <v>build, gene, transcript, cdna, aachange = "GRCh38", "BRCA1 ", "NM_007294.4", "c.5096G&gt;A", "p.Arg1699Gln"</v>
      </c>
    </row>
    <row r="13" spans="1:11">
      <c r="A13" t="s">
        <v>72</v>
      </c>
      <c r="B13" t="s">
        <v>12</v>
      </c>
      <c r="C13" s="1" t="s">
        <v>73</v>
      </c>
      <c r="D13" s="4" t="s">
        <v>74</v>
      </c>
      <c r="E13" s="4" t="s">
        <v>42</v>
      </c>
      <c r="F13" t="s">
        <v>75</v>
      </c>
      <c r="G13" t="s">
        <v>76</v>
      </c>
      <c r="H13" t="s">
        <v>18</v>
      </c>
      <c r="I13" t="s">
        <v>27</v>
      </c>
      <c r="J13" t="s">
        <v>77</v>
      </c>
      <c r="K13" t="str">
        <f t="shared" si="0"/>
        <v>build, gene, transcript, cdna, aachange = "GRCh38", "BRCA1 ", "NM_007294.4", "c.5123C&gt;A", "p.Ala1708Glu"</v>
      </c>
    </row>
    <row r="14" spans="1:11">
      <c r="A14" t="s">
        <v>78</v>
      </c>
      <c r="B14" t="s">
        <v>12</v>
      </c>
      <c r="C14" s="1" t="s">
        <v>79</v>
      </c>
      <c r="D14" s="4" t="s">
        <v>74</v>
      </c>
      <c r="E14" s="4" t="s">
        <v>42</v>
      </c>
      <c r="F14" t="s">
        <v>75</v>
      </c>
      <c r="G14" t="s">
        <v>76</v>
      </c>
      <c r="H14" t="s">
        <v>18</v>
      </c>
      <c r="I14" t="s">
        <v>27</v>
      </c>
      <c r="J14" t="s">
        <v>77</v>
      </c>
      <c r="K14" t="str">
        <f t="shared" si="0"/>
        <v>build, gene, transcript, cdna, aachange = "GRCh38", "BRCA1 ", "NM_007294.4", "c.5123C&gt;A", "p.Ala1708Glu"</v>
      </c>
    </row>
    <row r="15" spans="1:11">
      <c r="A15" t="s">
        <v>80</v>
      </c>
      <c r="B15" t="s">
        <v>12</v>
      </c>
      <c r="C15" s="1" t="s">
        <v>81</v>
      </c>
      <c r="D15" s="4" t="s">
        <v>82</v>
      </c>
      <c r="E15" s="4" t="s">
        <v>24</v>
      </c>
      <c r="F15" t="s">
        <v>83</v>
      </c>
      <c r="G15" t="s">
        <v>84</v>
      </c>
      <c r="H15" t="s">
        <v>18</v>
      </c>
      <c r="I15" t="s">
        <v>27</v>
      </c>
      <c r="J15" t="s">
        <v>85</v>
      </c>
      <c r="K15" t="str">
        <f t="shared" si="0"/>
        <v>build, gene, transcript, cdna, aachange = "GRCh38", "BRCA1", "NM_007294.4", "c.5165C&gt;T", "p.Ser1722Phe"</v>
      </c>
    </row>
    <row r="16" spans="1:11">
      <c r="A16" t="s">
        <v>86</v>
      </c>
      <c r="B16" t="s">
        <v>12</v>
      </c>
      <c r="C16" s="1" t="s">
        <v>87</v>
      </c>
      <c r="D16" s="4" t="s">
        <v>82</v>
      </c>
      <c r="E16" s="4" t="s">
        <v>24</v>
      </c>
      <c r="F16" t="s">
        <v>83</v>
      </c>
      <c r="G16" t="s">
        <v>84</v>
      </c>
      <c r="H16" t="s">
        <v>18</v>
      </c>
      <c r="I16" t="s">
        <v>27</v>
      </c>
      <c r="J16" t="s">
        <v>85</v>
      </c>
      <c r="K16" t="str">
        <f t="shared" si="0"/>
        <v>build, gene, transcript, cdna, aachange = "GRCh38", "BRCA1", "NM_007294.4", "c.5165C&gt;T", "p.Ser1722Phe"</v>
      </c>
    </row>
    <row r="17" spans="1:11">
      <c r="A17" t="s">
        <v>88</v>
      </c>
      <c r="B17" t="s">
        <v>12</v>
      </c>
      <c r="C17" s="1" t="s">
        <v>89</v>
      </c>
      <c r="D17" s="4" t="s">
        <v>82</v>
      </c>
      <c r="E17" s="4" t="s">
        <v>24</v>
      </c>
      <c r="F17" t="s">
        <v>83</v>
      </c>
      <c r="G17" t="s">
        <v>84</v>
      </c>
      <c r="H17" t="s">
        <v>18</v>
      </c>
      <c r="I17" t="s">
        <v>27</v>
      </c>
      <c r="J17" t="s">
        <v>85</v>
      </c>
      <c r="K17" t="str">
        <f t="shared" si="0"/>
        <v>build, gene, transcript, cdna, aachange = "GRCh38", "BRCA1", "NM_007294.4", "c.5165C&gt;T", "p.Ser1722Phe"</v>
      </c>
    </row>
    <row r="18" spans="1:11">
      <c r="A18" t="s">
        <v>90</v>
      </c>
      <c r="B18" t="s">
        <v>12</v>
      </c>
      <c r="C18" s="1" t="s">
        <v>91</v>
      </c>
      <c r="D18" s="4" t="s">
        <v>92</v>
      </c>
      <c r="E18" s="4" t="s">
        <v>24</v>
      </c>
      <c r="F18" t="s">
        <v>93</v>
      </c>
      <c r="G18" t="s">
        <v>94</v>
      </c>
      <c r="H18" t="s">
        <v>18</v>
      </c>
      <c r="I18" t="s">
        <v>27</v>
      </c>
      <c r="J18" t="s">
        <v>95</v>
      </c>
      <c r="K18" t="str">
        <f t="shared" si="0"/>
        <v>build, gene, transcript, cdna, aachange = "GRCh38", "BRCA1", "NM_007294.4", "c.5154G&gt;T", "p.Trp1718Cys"</v>
      </c>
    </row>
    <row r="19" spans="1:11">
      <c r="A19" t="s">
        <v>96</v>
      </c>
      <c r="B19" t="s">
        <v>12</v>
      </c>
      <c r="C19" s="1" t="s">
        <v>97</v>
      </c>
      <c r="D19" s="4" t="s">
        <v>98</v>
      </c>
      <c r="E19" s="4" t="s">
        <v>99</v>
      </c>
      <c r="F19" t="s">
        <v>100</v>
      </c>
      <c r="G19" t="s">
        <v>101</v>
      </c>
      <c r="H19" t="s">
        <v>18</v>
      </c>
      <c r="I19" t="s">
        <v>102</v>
      </c>
      <c r="J19" t="s">
        <v>103</v>
      </c>
      <c r="K19" t="str">
        <f t="shared" si="0"/>
        <v>build, gene, transcript, cdna, aachange = "GRCh38", "MSH6", "NM_000179.3", "c.3724C&gt;A", "p.Arg1242Ser"</v>
      </c>
    </row>
    <row r="20" spans="1:11">
      <c r="A20" t="s">
        <v>104</v>
      </c>
      <c r="B20" t="s">
        <v>12</v>
      </c>
      <c r="C20" s="1" t="s">
        <v>105</v>
      </c>
      <c r="D20" s="4" t="s">
        <v>98</v>
      </c>
      <c r="E20" s="4" t="s">
        <v>99</v>
      </c>
      <c r="F20" t="s">
        <v>100</v>
      </c>
      <c r="G20" t="s">
        <v>101</v>
      </c>
      <c r="H20" t="s">
        <v>18</v>
      </c>
      <c r="I20" t="s">
        <v>102</v>
      </c>
      <c r="J20" t="s">
        <v>103</v>
      </c>
      <c r="K20" t="str">
        <f t="shared" si="0"/>
        <v>build, gene, transcript, cdna, aachange = "GRCh38", "MSH6", "NM_000179.3", "c.3724C&gt;A", "p.Arg1242Ser"</v>
      </c>
    </row>
    <row r="21" spans="1:11">
      <c r="A21" t="s">
        <v>106</v>
      </c>
      <c r="B21" t="s">
        <v>12</v>
      </c>
      <c r="C21" s="1" t="s">
        <v>107</v>
      </c>
      <c r="D21" s="4" t="s">
        <v>98</v>
      </c>
      <c r="E21" s="4" t="s">
        <v>99</v>
      </c>
      <c r="F21" t="s">
        <v>100</v>
      </c>
      <c r="G21" t="s">
        <v>101</v>
      </c>
      <c r="H21" t="s">
        <v>18</v>
      </c>
      <c r="I21" t="s">
        <v>102</v>
      </c>
      <c r="J21" t="s">
        <v>103</v>
      </c>
      <c r="K21" t="str">
        <f t="shared" si="0"/>
        <v>build, gene, transcript, cdna, aachange = "GRCh38", "MSH6", "NM_000179.3", "c.3724C&gt;A", "p.Arg1242Ser"</v>
      </c>
    </row>
    <row r="22" spans="1:11">
      <c r="A22" t="s">
        <v>108</v>
      </c>
      <c r="B22" t="s">
        <v>12</v>
      </c>
      <c r="C22" s="2" t="s">
        <v>109</v>
      </c>
      <c r="D22" s="4" t="s">
        <v>98</v>
      </c>
      <c r="E22" s="4" t="s">
        <v>99</v>
      </c>
      <c r="F22" t="s">
        <v>100</v>
      </c>
      <c r="G22" t="s">
        <v>101</v>
      </c>
      <c r="H22" t="s">
        <v>18</v>
      </c>
      <c r="I22" t="s">
        <v>102</v>
      </c>
      <c r="J22" t="s">
        <v>103</v>
      </c>
      <c r="K22" t="str">
        <f t="shared" si="0"/>
        <v>build, gene, transcript, cdna, aachange = "GRCh38", "MSH6", "NM_000179.3", "c.3724C&gt;A", "p.Arg1242Ser"</v>
      </c>
    </row>
    <row r="23" spans="1:11">
      <c r="A23" t="s">
        <v>110</v>
      </c>
      <c r="B23" t="s">
        <v>12</v>
      </c>
      <c r="C23" s="2" t="s">
        <v>111</v>
      </c>
      <c r="D23" s="4" t="s">
        <v>98</v>
      </c>
      <c r="E23" s="4" t="s">
        <v>99</v>
      </c>
      <c r="F23" t="s">
        <v>100</v>
      </c>
      <c r="G23" t="s">
        <v>101</v>
      </c>
      <c r="H23" t="s">
        <v>18</v>
      </c>
      <c r="I23" t="s">
        <v>102</v>
      </c>
      <c r="J23" t="s">
        <v>103</v>
      </c>
      <c r="K23" t="str">
        <f t="shared" si="0"/>
        <v>build, gene, transcript, cdna, aachange = "GRCh38", "MSH6", "NM_000179.3", "c.3724C&gt;A", "p.Arg1242Ser"</v>
      </c>
    </row>
    <row r="24" spans="1:11">
      <c r="A24" t="s">
        <v>112</v>
      </c>
      <c r="B24" t="s">
        <v>12</v>
      </c>
      <c r="C24" s="2" t="s">
        <v>113</v>
      </c>
      <c r="D24" s="4" t="s">
        <v>114</v>
      </c>
      <c r="E24" s="4" t="s">
        <v>99</v>
      </c>
      <c r="F24" t="s">
        <v>115</v>
      </c>
      <c r="G24" t="s">
        <v>116</v>
      </c>
      <c r="H24" t="s">
        <v>18</v>
      </c>
      <c r="I24" t="s">
        <v>102</v>
      </c>
      <c r="J24" t="s">
        <v>117</v>
      </c>
      <c r="K24" t="str">
        <f t="shared" si="0"/>
        <v>build, gene, transcript, cdna, aachange = "GRCh38", "MSH6", "NM_000179.3", "c.3725G&gt;A", "p.Arg1242His"</v>
      </c>
    </row>
    <row r="25" spans="1:11">
      <c r="A25" t="s">
        <v>118</v>
      </c>
      <c r="B25" t="s">
        <v>12</v>
      </c>
      <c r="C25" s="2" t="s">
        <v>119</v>
      </c>
      <c r="D25" s="4" t="s">
        <v>120</v>
      </c>
      <c r="E25" s="4" t="s">
        <v>121</v>
      </c>
      <c r="F25" t="s">
        <v>122</v>
      </c>
      <c r="G25" t="s">
        <v>123</v>
      </c>
      <c r="H25" t="s">
        <v>18</v>
      </c>
      <c r="I25" t="s">
        <v>124</v>
      </c>
      <c r="J25" t="s">
        <v>125</v>
      </c>
      <c r="K25" t="str">
        <f t="shared" si="0"/>
        <v>build, gene, transcript, cdna, aachange = "GRCh38", "FBN1", "NM_000138.5", "c.7412C&gt;G", "p.Pro2471Arg"</v>
      </c>
    </row>
    <row r="26" spans="1:11">
      <c r="A26" t="s">
        <v>126</v>
      </c>
      <c r="B26" t="s">
        <v>12</v>
      </c>
      <c r="C26" s="1" t="s">
        <v>127</v>
      </c>
      <c r="D26" s="4" t="s">
        <v>128</v>
      </c>
      <c r="E26" s="4" t="s">
        <v>129</v>
      </c>
      <c r="F26" t="s">
        <v>130</v>
      </c>
      <c r="G26" t="s">
        <v>131</v>
      </c>
      <c r="H26" t="s">
        <v>18</v>
      </c>
      <c r="I26" t="s">
        <v>132</v>
      </c>
      <c r="J26" t="s">
        <v>133</v>
      </c>
      <c r="K26" t="str">
        <f t="shared" si="0"/>
        <v>build, gene, transcript, cdna, aachange = "GRCh38", "BRCA2", "NM_000059.4", "c.9699_9702delTATG", "p.Cys3233Trpfs*15"</v>
      </c>
    </row>
    <row r="27" spans="1:11">
      <c r="A27" t="s">
        <v>134</v>
      </c>
      <c r="B27" t="s">
        <v>12</v>
      </c>
      <c r="C27" s="2" t="s">
        <v>135</v>
      </c>
      <c r="D27" s="4" t="s">
        <v>128</v>
      </c>
      <c r="E27" s="4" t="s">
        <v>129</v>
      </c>
      <c r="F27" t="s">
        <v>130</v>
      </c>
      <c r="G27" t="s">
        <v>131</v>
      </c>
      <c r="H27" t="s">
        <v>18</v>
      </c>
      <c r="I27" t="s">
        <v>132</v>
      </c>
      <c r="J27" t="s">
        <v>133</v>
      </c>
      <c r="K27" t="str">
        <f t="shared" si="0"/>
        <v>build, gene, transcript, cdna, aachange = "GRCh38", "BRCA2", "NM_000059.4", "c.9699_9702delTATG", "p.Cys3233Trpfs*15"</v>
      </c>
    </row>
    <row r="28" spans="1:11">
      <c r="A28" t="s">
        <v>136</v>
      </c>
      <c r="B28" t="s">
        <v>12</v>
      </c>
      <c r="C28" s="2" t="s">
        <v>137</v>
      </c>
      <c r="D28" s="4" t="s">
        <v>138</v>
      </c>
      <c r="E28" s="4" t="s">
        <v>139</v>
      </c>
      <c r="F28" t="s">
        <v>140</v>
      </c>
      <c r="G28" t="s">
        <v>141</v>
      </c>
      <c r="H28" t="s">
        <v>18</v>
      </c>
      <c r="I28" t="s">
        <v>142</v>
      </c>
      <c r="J28" t="s">
        <v>143</v>
      </c>
      <c r="K28" t="str">
        <f t="shared" si="0"/>
        <v>build, gene, transcript, cdna, aachange = "GRCh38", "MYL3", "NM_000258.3", "c.466G&gt;C", "p.Val156Leu"</v>
      </c>
    </row>
    <row r="29" spans="1:11">
      <c r="C29" s="2"/>
      <c r="D29" s="3"/>
      <c r="E29" s="3"/>
    </row>
    <row r="30" spans="1:11">
      <c r="C30" s="2"/>
      <c r="D30" s="3"/>
      <c r="E30" s="3"/>
    </row>
    <row r="31" spans="1:11">
      <c r="C31" s="1"/>
      <c r="D31" s="3"/>
      <c r="E31" s="3"/>
    </row>
    <row r="32" spans="1:11">
      <c r="C32" s="1"/>
      <c r="D32" s="3"/>
      <c r="E32" s="3"/>
    </row>
    <row r="33" spans="3:5">
      <c r="C33" s="1"/>
      <c r="D33" s="3"/>
      <c r="E33" s="3"/>
    </row>
    <row r="34" spans="3:5">
      <c r="C34" s="1"/>
      <c r="D34" s="3"/>
      <c r="E34" s="3"/>
    </row>
    <row r="35" spans="3:5">
      <c r="C35" s="1"/>
      <c r="D35" s="3"/>
      <c r="E35" s="3"/>
    </row>
    <row r="36" spans="3:5">
      <c r="C36" s="2"/>
      <c r="D36" s="3"/>
      <c r="E36" s="3"/>
    </row>
    <row r="37" spans="3:5">
      <c r="C37" s="2"/>
      <c r="D37" s="3"/>
      <c r="E37" s="3"/>
    </row>
    <row r="38" spans="3:5">
      <c r="C38" s="2"/>
      <c r="D38" s="3"/>
      <c r="E38" s="3"/>
    </row>
    <row r="39" spans="3:5">
      <c r="C39" s="2"/>
      <c r="D39" s="3"/>
      <c r="E39" s="3"/>
    </row>
    <row r="40" spans="3:5">
      <c r="C40" s="2"/>
      <c r="D40" s="3"/>
      <c r="E40" s="3"/>
    </row>
    <row r="41" spans="3:5">
      <c r="C41" s="2"/>
      <c r="D41" s="3"/>
      <c r="E41" s="3"/>
    </row>
    <row r="42" spans="3:5">
      <c r="C42" s="1"/>
      <c r="D42" s="3"/>
      <c r="E42" s="3"/>
    </row>
    <row r="43" spans="3:5">
      <c r="C43" s="1"/>
      <c r="D43" s="3"/>
      <c r="E43" s="3"/>
    </row>
    <row r="44" spans="3:5">
      <c r="C44" s="1"/>
      <c r="D44" s="3"/>
      <c r="E44" s="3"/>
    </row>
    <row r="45" spans="3:5">
      <c r="C45" s="1"/>
      <c r="D45" s="3"/>
      <c r="E45" s="3"/>
    </row>
    <row r="46" spans="3:5">
      <c r="C46" s="1"/>
      <c r="D46" s="3"/>
      <c r="E46" s="3"/>
    </row>
  </sheetData>
  <phoneticPr fontId="18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Sriraman, Pranav</cp:lastModifiedBy>
  <cp:revision/>
  <dcterms:created xsi:type="dcterms:W3CDTF">2023-09-12T12:54:15Z</dcterms:created>
  <dcterms:modified xsi:type="dcterms:W3CDTF">2024-02-21T20:46:00Z</dcterms:modified>
  <cp:category/>
  <cp:contentStatus/>
</cp:coreProperties>
</file>