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5cfec8a8e5bc034/Programming/advent-of-code-2020/"/>
    </mc:Choice>
  </mc:AlternateContent>
  <xr:revisionPtr revIDLastSave="1" documentId="8_{0395B0FC-1433-6D44-85F8-934D525EB988}" xr6:coauthVersionLast="45" xr6:coauthVersionMax="45" xr10:uidLastSave="{0780B1FB-E695-054B-A2C8-12B424462DA4}"/>
  <bookViews>
    <workbookView xWindow="21820" yWindow="8940" windowWidth="28040" windowHeight="17440" xr2:uid="{FE648772-52F9-F349-BB3C-11C1C3F391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27" i="1" l="1"/>
  <c r="M26" i="1"/>
  <c r="M4" i="1"/>
  <c r="M15" i="1"/>
  <c r="L26" i="1"/>
  <c r="M14" i="1"/>
  <c r="L14" i="1"/>
  <c r="N26" i="1"/>
  <c r="N25" i="1"/>
  <c r="L25" i="1"/>
  <c r="N14" i="1"/>
  <c r="N13" i="1"/>
  <c r="L13" i="1"/>
  <c r="N4" i="1"/>
  <c r="N2" i="1"/>
  <c r="L4" i="1"/>
  <c r="N3" i="1"/>
  <c r="M3" i="1"/>
  <c r="L3" i="1"/>
  <c r="L2" i="1"/>
  <c r="B27" i="1"/>
  <c r="C25" i="1"/>
  <c r="C27" i="1" s="1"/>
  <c r="B15" i="1"/>
  <c r="C13" i="1"/>
  <c r="C15" i="1" s="1"/>
  <c r="B4" i="1"/>
  <c r="C2" i="1"/>
  <c r="C4" i="1" s="1"/>
  <c r="N27" i="1" l="1"/>
  <c r="N15" i="1"/>
  <c r="L27" i="1"/>
  <c r="L15" i="1"/>
  <c r="D25" i="1"/>
  <c r="D13" i="1"/>
  <c r="D2" i="1"/>
  <c r="D27" i="1" l="1"/>
  <c r="E25" i="1"/>
  <c r="E27" i="1" s="1"/>
  <c r="D15" i="1"/>
  <c r="E13" i="1"/>
  <c r="D4" i="1"/>
  <c r="E2" i="1"/>
  <c r="E15" i="1" l="1"/>
  <c r="E4" i="1"/>
  <c r="F2" i="1"/>
  <c r="F4" i="1" l="1"/>
  <c r="G2" i="1"/>
  <c r="H2" i="1" l="1"/>
  <c r="G4" i="1"/>
  <c r="I2" i="1" l="1"/>
  <c r="I4" i="1" s="1"/>
  <c r="H4" i="1"/>
</calcChain>
</file>

<file path=xl/sharedStrings.xml><?xml version="1.0" encoding="utf-8"?>
<sst xmlns="http://schemas.openxmlformats.org/spreadsheetml/2006/main" count="20" uniqueCount="5">
  <si>
    <t>values 7 13 59 31 19</t>
  </si>
  <si>
    <t>offset (0 index)</t>
  </si>
  <si>
    <t>position + offset</t>
  </si>
  <si>
    <t>x</t>
  </si>
  <si>
    <t>p+o /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</si>
</sst>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6A9955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F368B-D8D7-F34A-AA8C-9B24B3889FE1}">
  <dimension ref="A1:N27"/>
  <sheetViews>
    <sheetView tabSelected="1" workbookViewId="0">
      <selection activeCell="M27" sqref="M27"/>
    </sheetView>
  </sheetViews>
  <sheetFormatPr baseColWidth="10" defaultRowHeight="16" x14ac:dyDescent="0.2"/>
  <cols>
    <col min="1" max="1" width="32.5" customWidth="1"/>
    <col min="2" max="2" width="11.1640625" bestFit="1" customWidth="1"/>
    <col min="8" max="8" width="12.1640625" bestFit="1" customWidth="1"/>
    <col min="12" max="12" width="12.5" customWidth="1"/>
    <col min="13" max="13" width="11.1640625" bestFit="1" customWidth="1"/>
    <col min="14" max="14" width="11.6640625" bestFit="1" customWidth="1"/>
  </cols>
  <sheetData>
    <row r="1" spans="1:14" x14ac:dyDescent="0.2">
      <c r="A1" s="1" t="s">
        <v>1</v>
      </c>
      <c r="B1">
        <v>0</v>
      </c>
      <c r="C1">
        <v>1</v>
      </c>
      <c r="D1" t="s">
        <v>3</v>
      </c>
      <c r="E1" t="s">
        <v>3</v>
      </c>
      <c r="F1">
        <v>4</v>
      </c>
      <c r="G1" t="s">
        <v>3</v>
      </c>
      <c r="H1">
        <v>6</v>
      </c>
      <c r="I1">
        <v>7</v>
      </c>
    </row>
    <row r="2" spans="1:14" x14ac:dyDescent="0.2">
      <c r="A2" s="1" t="s">
        <v>2</v>
      </c>
      <c r="B2">
        <v>1068781</v>
      </c>
      <c r="C2">
        <f>B2+1</f>
        <v>1068782</v>
      </c>
      <c r="D2">
        <f t="shared" ref="D2:I2" si="0">C2+1</f>
        <v>1068783</v>
      </c>
      <c r="E2">
        <f t="shared" si="0"/>
        <v>1068784</v>
      </c>
      <c r="F2">
        <f t="shared" si="0"/>
        <v>1068785</v>
      </c>
      <c r="G2">
        <f t="shared" si="0"/>
        <v>1068786</v>
      </c>
      <c r="H2">
        <f t="shared" si="0"/>
        <v>1068787</v>
      </c>
      <c r="I2">
        <f t="shared" si="0"/>
        <v>1068788</v>
      </c>
      <c r="L2">
        <f>B2</f>
        <v>1068781</v>
      </c>
      <c r="N2">
        <f>D2</f>
        <v>1068783</v>
      </c>
    </row>
    <row r="3" spans="1:14" x14ac:dyDescent="0.2">
      <c r="A3" s="1" t="s">
        <v>0</v>
      </c>
      <c r="B3">
        <v>7</v>
      </c>
      <c r="C3">
        <v>13</v>
      </c>
      <c r="D3" t="s">
        <v>3</v>
      </c>
      <c r="E3" t="s">
        <v>3</v>
      </c>
      <c r="F3">
        <v>59</v>
      </c>
      <c r="G3" t="s">
        <v>3</v>
      </c>
      <c r="H3">
        <v>31</v>
      </c>
      <c r="I3">
        <v>19</v>
      </c>
      <c r="L3">
        <f>B3*C3*F3*H3*I3</f>
        <v>3162341</v>
      </c>
      <c r="M3">
        <f>B3/((B3+C3+F3+H3+I3)/5)</f>
        <v>0.27131782945736432</v>
      </c>
      <c r="N3" s="2">
        <f>L3*M3</f>
        <v>857999.49612403091</v>
      </c>
    </row>
    <row r="4" spans="1:14" x14ac:dyDescent="0.2">
      <c r="A4" s="1" t="s">
        <v>4</v>
      </c>
      <c r="B4">
        <f>B2/B3</f>
        <v>152683</v>
      </c>
      <c r="C4">
        <f t="shared" ref="C4:I4" si="1">C2/C3</f>
        <v>82214</v>
      </c>
      <c r="D4" t="e">
        <f t="shared" si="1"/>
        <v>#VALUE!</v>
      </c>
      <c r="E4" t="e">
        <f t="shared" si="1"/>
        <v>#VALUE!</v>
      </c>
      <c r="F4">
        <f t="shared" si="1"/>
        <v>18115</v>
      </c>
      <c r="G4" t="e">
        <f t="shared" si="1"/>
        <v>#VALUE!</v>
      </c>
      <c r="H4">
        <f t="shared" si="1"/>
        <v>34477</v>
      </c>
      <c r="I4">
        <f t="shared" si="1"/>
        <v>56252</v>
      </c>
      <c r="L4">
        <f>L2-L3</f>
        <v>-2093560</v>
      </c>
      <c r="M4">
        <f>L2/L3</f>
        <v>0.33797145848597604</v>
      </c>
      <c r="N4" s="2">
        <f>N2-N3</f>
        <v>210783.50387596909</v>
      </c>
    </row>
    <row r="12" spans="1:14" x14ac:dyDescent="0.2">
      <c r="A12" s="1" t="s">
        <v>1</v>
      </c>
      <c r="B12">
        <v>0</v>
      </c>
      <c r="C12" t="s">
        <v>3</v>
      </c>
      <c r="D12">
        <v>2</v>
      </c>
      <c r="E12">
        <v>3</v>
      </c>
    </row>
    <row r="13" spans="1:14" x14ac:dyDescent="0.2">
      <c r="A13" s="1" t="s">
        <v>2</v>
      </c>
      <c r="B13">
        <v>3417</v>
      </c>
      <c r="C13">
        <f>B13+1</f>
        <v>3418</v>
      </c>
      <c r="D13">
        <f t="shared" ref="D13:I13" si="2">C13+1</f>
        <v>3419</v>
      </c>
      <c r="E13">
        <f t="shared" si="2"/>
        <v>3420</v>
      </c>
      <c r="L13">
        <f>B13</f>
        <v>3417</v>
      </c>
      <c r="N13">
        <f>D13</f>
        <v>3419</v>
      </c>
    </row>
    <row r="14" spans="1:14" x14ac:dyDescent="0.2">
      <c r="A14" s="1" t="s">
        <v>0</v>
      </c>
      <c r="B14">
        <v>17</v>
      </c>
      <c r="C14" t="s">
        <v>3</v>
      </c>
      <c r="D14">
        <v>13</v>
      </c>
      <c r="E14">
        <v>19</v>
      </c>
      <c r="L14">
        <f>B14*D14*E14</f>
        <v>4199</v>
      </c>
      <c r="M14">
        <f>D14/((B14+D14+E14)/3)</f>
        <v>0.79591836734693888</v>
      </c>
      <c r="N14" s="2">
        <f>L14*M14</f>
        <v>3342.0612244897966</v>
      </c>
    </row>
    <row r="15" spans="1:14" x14ac:dyDescent="0.2">
      <c r="A15" s="1" t="s">
        <v>4</v>
      </c>
      <c r="B15">
        <f>B13/B14</f>
        <v>201</v>
      </c>
      <c r="C15" t="e">
        <f t="shared" ref="C15" si="3">C13/C14</f>
        <v>#VALUE!</v>
      </c>
      <c r="D15">
        <f t="shared" ref="D15" si="4">D13/D14</f>
        <v>263</v>
      </c>
      <c r="E15">
        <f t="shared" ref="E15" si="5">E13/E14</f>
        <v>180</v>
      </c>
      <c r="L15">
        <f>L13-L14</f>
        <v>-782</v>
      </c>
      <c r="M15">
        <f>L13/L14</f>
        <v>0.81376518218623484</v>
      </c>
      <c r="N15" s="2">
        <f>N13-N14</f>
        <v>76.938775510203413</v>
      </c>
    </row>
    <row r="24" spans="1:14" x14ac:dyDescent="0.2">
      <c r="A24" s="1" t="s">
        <v>1</v>
      </c>
      <c r="B24">
        <v>0</v>
      </c>
      <c r="C24">
        <v>2</v>
      </c>
      <c r="D24">
        <v>2</v>
      </c>
      <c r="E24">
        <v>3</v>
      </c>
    </row>
    <row r="25" spans="1:14" x14ac:dyDescent="0.2">
      <c r="A25" s="1" t="s">
        <v>2</v>
      </c>
      <c r="B25">
        <v>1202161486</v>
      </c>
      <c r="C25">
        <f>B25+1</f>
        <v>1202161487</v>
      </c>
      <c r="D25">
        <f t="shared" ref="D25:I25" si="6">C25+1</f>
        <v>1202161488</v>
      </c>
      <c r="E25">
        <f t="shared" si="6"/>
        <v>1202161489</v>
      </c>
      <c r="L25">
        <f>B25</f>
        <v>1202161486</v>
      </c>
      <c r="N25">
        <f>D25</f>
        <v>1202161488</v>
      </c>
    </row>
    <row r="26" spans="1:14" x14ac:dyDescent="0.2">
      <c r="A26" s="1" t="s">
        <v>0</v>
      </c>
      <c r="B26">
        <v>1789</v>
      </c>
      <c r="C26">
        <v>37</v>
      </c>
      <c r="D26">
        <v>47</v>
      </c>
      <c r="E26">
        <v>1889</v>
      </c>
      <c r="L26">
        <f>B26*C26*D26*E26</f>
        <v>5876813119</v>
      </c>
      <c r="M26">
        <f>C26/((B26+C26+D26+E26)/4)</f>
        <v>3.9340776182881447E-2</v>
      </c>
      <c r="N26" s="2">
        <f>L26*M26</f>
        <v>231198389.58320042</v>
      </c>
    </row>
    <row r="27" spans="1:14" x14ac:dyDescent="0.2">
      <c r="A27" s="1" t="s">
        <v>4</v>
      </c>
      <c r="B27">
        <f>B25/B26</f>
        <v>671974</v>
      </c>
      <c r="C27">
        <f t="shared" ref="C27" si="7">C25/C26</f>
        <v>32490851</v>
      </c>
      <c r="D27">
        <f t="shared" ref="D27" si="8">D25/D26</f>
        <v>25577904</v>
      </c>
      <c r="E27">
        <f t="shared" ref="E27" si="9">E25/E26</f>
        <v>636401</v>
      </c>
      <c r="L27">
        <f>L25-L26</f>
        <v>-4674651633</v>
      </c>
      <c r="M27">
        <f>L25/L26</f>
        <v>0.20456010113940123</v>
      </c>
      <c r="N27" s="2">
        <f>N25-N26</f>
        <v>970963098.41679955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Mike Brake</cp:lastModifiedBy>
  <dcterms:created xsi:type="dcterms:W3CDTF">2020-12-14T16:52:09Z</dcterms:created>
  <dcterms:modified xsi:type="dcterms:W3CDTF">2020-12-14T21:25:55Z</dcterms:modified>
</cp:coreProperties>
</file>