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gcarofano/Coding/C++/Shadow-Mapping/output/"/>
    </mc:Choice>
  </mc:AlternateContent>
  <xr:revisionPtr revIDLastSave="0" documentId="13_ncr:1_{76F7AEC7-526F-5747-B824-DCF44965B68A}" xr6:coauthVersionLast="47" xr6:coauthVersionMax="47" xr10:uidLastSave="{00000000-0000-0000-0000-000000000000}"/>
  <bookViews>
    <workbookView xWindow="0" yWindow="760" windowWidth="15120" windowHeight="17180" xr2:uid="{6D8C3ED6-7C6E-5143-8424-A639A1A2A2EB}"/>
  </bookViews>
  <sheets>
    <sheet name="Foglio1" sheetId="1" r:id="rId1"/>
  </sheets>
  <definedNames>
    <definedName name="_xlnm._FilterDatabase" localSheetId="0" hidden="1">Foglio1!$E$1:$E$163</definedName>
    <definedName name="time_1" localSheetId="0">Foglio1!$A$1:$E$162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6" i="1" l="1"/>
  <c r="G165" i="1"/>
  <c r="G164" i="1"/>
  <c r="G85" i="1"/>
  <c r="G3" i="1"/>
  <c r="F148" i="1"/>
  <c r="F135" i="1"/>
  <c r="F125" i="1"/>
  <c r="F115" i="1"/>
  <c r="F105" i="1"/>
  <c r="F95" i="1"/>
  <c r="F85" i="1"/>
  <c r="F70" i="1"/>
  <c r="F55" i="1"/>
  <c r="F45" i="1"/>
  <c r="F35" i="1"/>
  <c r="F23" i="1"/>
  <c r="F13" i="1"/>
  <c r="F3" i="1"/>
  <c r="F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7461D6-72E0-AB40-9AED-FC9124CFA93B}" name="time" type="6" refreshedVersion="8" background="1" saveData="1">
    <textPr sourceFile="/Users/mgcarofano/Coding/C++/Shadow-Mapping/code/time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<sst xmlns="http://schemas.openxmlformats.org/spreadsheetml/2006/main" count="301" uniqueCount="6">
  <si>
    <t>INIT</t>
  </si>
  <si>
    <t>false</t>
  </si>
  <si>
    <t>SHADOW</t>
  </si>
  <si>
    <t>true</t>
  </si>
  <si>
    <t>NO_SHADOW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</si>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</sst>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>
    <font>
      <sz val="16"/>
      <color theme="1"/>
      <name val="Open Sans"/>
      <family val="2"/>
    </font>
    <font>
      <sz val="16"/>
      <color theme="1"/>
      <name val="SF Pro Display Regula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" fontId="1" fillId="0" borderId="9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" fontId="1" fillId="0" borderId="10" xfId="0" applyNumberFormat="1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_1" connectionId="1" xr16:uid="{08FF3183-9847-BB48-A249-5A7579D44E8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26849-1BC4-2841-B8DE-E90222472CA1}">
  <dimension ref="A1:G166"/>
  <sheetViews>
    <sheetView tabSelected="1" topLeftCell="D154" zoomScale="85" zoomScaleNormal="70" workbookViewId="0">
      <selection activeCell="G167" sqref="G167"/>
    </sheetView>
  </sheetViews>
  <sheetFormatPr baseColWidth="10" defaultRowHeight="24"/>
  <cols>
    <col min="1" max="1" width="12.77734375" style="18" customWidth="1"/>
    <col min="2" max="2" width="18.77734375" style="19" customWidth="1"/>
    <col min="3" max="3" width="12.77734375" style="19" customWidth="1"/>
    <col min="4" max="4" width="12.77734375" style="18" customWidth="1"/>
    <col min="5" max="6" width="18.77734375" style="20" customWidth="1"/>
    <col min="7" max="7" width="18.77734375" style="19" customWidth="1"/>
    <col min="8" max="16384" width="10.77734375" style="19"/>
  </cols>
  <sheetData>
    <row r="1" spans="1:7" s="6" customFormat="1" ht="35" customHeight="1" thickTop="1">
      <c r="A1" s="1">
        <v>1</v>
      </c>
      <c r="B1" s="2" t="s">
        <v>0</v>
      </c>
      <c r="C1" s="2" t="s">
        <v>1</v>
      </c>
      <c r="D1" s="3">
        <v>0</v>
      </c>
      <c r="E1" s="4">
        <v>0.121033</v>
      </c>
      <c r="F1" s="5">
        <f>AVERAGE(E1:E2)</f>
        <v>0.1155525</v>
      </c>
    </row>
    <row r="2" spans="1:7" s="6" customFormat="1" ht="35" customHeight="1" thickBot="1">
      <c r="A2" s="7">
        <v>2</v>
      </c>
      <c r="B2" s="8" t="s">
        <v>0</v>
      </c>
      <c r="C2" s="8" t="s">
        <v>1</v>
      </c>
      <c r="D2" s="9">
        <v>0</v>
      </c>
      <c r="E2" s="10">
        <v>0.110072</v>
      </c>
      <c r="F2" s="5"/>
    </row>
    <row r="3" spans="1:7" s="6" customFormat="1" ht="35" customHeight="1" thickTop="1">
      <c r="A3" s="1">
        <v>1</v>
      </c>
      <c r="B3" s="2" t="s">
        <v>4</v>
      </c>
      <c r="C3" s="2" t="s">
        <v>1</v>
      </c>
      <c r="D3" s="3">
        <v>-200</v>
      </c>
      <c r="E3" s="4">
        <v>1.162E-2</v>
      </c>
      <c r="F3" s="5">
        <f>AVERAGE(E3:E12)</f>
        <v>1.3516099999999998E-2</v>
      </c>
      <c r="G3" s="5">
        <f>AVERAGE(F23)</f>
        <v>1.4911999999999998E-2</v>
      </c>
    </row>
    <row r="4" spans="1:7" s="6" customFormat="1" ht="35" customHeight="1">
      <c r="A4" s="11">
        <v>1</v>
      </c>
      <c r="B4" s="6" t="s">
        <v>4</v>
      </c>
      <c r="C4" s="6" t="s">
        <v>1</v>
      </c>
      <c r="D4" s="12">
        <v>-200</v>
      </c>
      <c r="E4" s="13">
        <v>1.3212E-2</v>
      </c>
      <c r="F4" s="5"/>
      <c r="G4" s="5"/>
    </row>
    <row r="5" spans="1:7" s="6" customFormat="1" ht="35" customHeight="1">
      <c r="A5" s="11">
        <v>1</v>
      </c>
      <c r="B5" s="6" t="s">
        <v>4</v>
      </c>
      <c r="C5" s="6" t="s">
        <v>1</v>
      </c>
      <c r="D5" s="12">
        <v>-200</v>
      </c>
      <c r="E5" s="13">
        <v>1.3216E-2</v>
      </c>
      <c r="F5" s="5"/>
    </row>
    <row r="6" spans="1:7" s="6" customFormat="1" ht="35" customHeight="1">
      <c r="A6" s="11">
        <v>1</v>
      </c>
      <c r="B6" s="6" t="s">
        <v>4</v>
      </c>
      <c r="C6" s="6" t="s">
        <v>1</v>
      </c>
      <c r="D6" s="12">
        <v>-200</v>
      </c>
      <c r="E6" s="13">
        <v>1.3299999999999999E-2</v>
      </c>
      <c r="F6" s="5"/>
    </row>
    <row r="7" spans="1:7" s="6" customFormat="1" ht="35" customHeight="1">
      <c r="A7" s="11">
        <v>1</v>
      </c>
      <c r="B7" s="6" t="s">
        <v>4</v>
      </c>
      <c r="C7" s="6" t="s">
        <v>1</v>
      </c>
      <c r="D7" s="12">
        <v>-200</v>
      </c>
      <c r="E7" s="13">
        <v>1.3336000000000001E-2</v>
      </c>
      <c r="F7" s="5"/>
    </row>
    <row r="8" spans="1:7" s="6" customFormat="1" ht="35" customHeight="1">
      <c r="A8" s="11">
        <v>1</v>
      </c>
      <c r="B8" s="6" t="s">
        <v>4</v>
      </c>
      <c r="C8" s="6" t="s">
        <v>1</v>
      </c>
      <c r="D8" s="12">
        <v>-200</v>
      </c>
      <c r="E8" s="13">
        <v>1.3379E-2</v>
      </c>
      <c r="F8" s="5"/>
    </row>
    <row r="9" spans="1:7" s="6" customFormat="1" ht="35" customHeight="1">
      <c r="A9" s="11">
        <v>1</v>
      </c>
      <c r="B9" s="6" t="s">
        <v>4</v>
      </c>
      <c r="C9" s="6" t="s">
        <v>1</v>
      </c>
      <c r="D9" s="12">
        <v>-200</v>
      </c>
      <c r="E9" s="13">
        <v>1.3403999999999999E-2</v>
      </c>
      <c r="F9" s="5"/>
    </row>
    <row r="10" spans="1:7" s="6" customFormat="1" ht="35" customHeight="1">
      <c r="A10" s="11">
        <v>1</v>
      </c>
      <c r="B10" s="6" t="s">
        <v>4</v>
      </c>
      <c r="C10" s="6" t="s">
        <v>1</v>
      </c>
      <c r="D10" s="12">
        <v>-200</v>
      </c>
      <c r="E10" s="13">
        <v>1.3955E-2</v>
      </c>
      <c r="F10" s="5"/>
    </row>
    <row r="11" spans="1:7" s="6" customFormat="1" ht="35" customHeight="1">
      <c r="A11" s="11">
        <v>1</v>
      </c>
      <c r="B11" s="6" t="s">
        <v>4</v>
      </c>
      <c r="C11" s="6" t="s">
        <v>1</v>
      </c>
      <c r="D11" s="12">
        <v>-200</v>
      </c>
      <c r="E11" s="13">
        <v>1.4333E-2</v>
      </c>
      <c r="F11" s="5"/>
    </row>
    <row r="12" spans="1:7" s="6" customFormat="1" ht="35" customHeight="1" thickBot="1">
      <c r="A12" s="7">
        <v>1</v>
      </c>
      <c r="B12" s="8" t="s">
        <v>4</v>
      </c>
      <c r="C12" s="8" t="s">
        <v>1</v>
      </c>
      <c r="D12" s="9">
        <v>-200</v>
      </c>
      <c r="E12" s="10">
        <v>1.5406E-2</v>
      </c>
      <c r="F12" s="5"/>
    </row>
    <row r="13" spans="1:7" s="6" customFormat="1" ht="35" customHeight="1" thickTop="1">
      <c r="A13" s="1">
        <v>1</v>
      </c>
      <c r="B13" s="2" t="s">
        <v>4</v>
      </c>
      <c r="C13" s="2" t="s">
        <v>1</v>
      </c>
      <c r="D13" s="3">
        <v>-100</v>
      </c>
      <c r="E13" s="4">
        <v>1.2312999999999999E-2</v>
      </c>
      <c r="F13" s="5">
        <f>AVERAGE(E13:E22)</f>
        <v>1.35245E-2</v>
      </c>
    </row>
    <row r="14" spans="1:7" s="6" customFormat="1" ht="35" customHeight="1">
      <c r="A14" s="11">
        <v>1</v>
      </c>
      <c r="B14" s="6" t="s">
        <v>4</v>
      </c>
      <c r="C14" s="6" t="s">
        <v>1</v>
      </c>
      <c r="D14" s="12">
        <v>-100</v>
      </c>
      <c r="E14" s="13">
        <v>1.3161000000000001E-2</v>
      </c>
      <c r="F14" s="5"/>
    </row>
    <row r="15" spans="1:7" s="6" customFormat="1" ht="35" customHeight="1">
      <c r="A15" s="11">
        <v>1</v>
      </c>
      <c r="B15" s="6" t="s">
        <v>4</v>
      </c>
      <c r="C15" s="6" t="s">
        <v>1</v>
      </c>
      <c r="D15" s="12">
        <v>-100</v>
      </c>
      <c r="E15" s="13">
        <v>1.3313E-2</v>
      </c>
      <c r="F15" s="5"/>
    </row>
    <row r="16" spans="1:7" s="6" customFormat="1" ht="35" customHeight="1">
      <c r="A16" s="11">
        <v>1</v>
      </c>
      <c r="B16" s="6" t="s">
        <v>4</v>
      </c>
      <c r="C16" s="6" t="s">
        <v>1</v>
      </c>
      <c r="D16" s="12">
        <v>-100</v>
      </c>
      <c r="E16" s="13">
        <v>1.3509999999999999E-2</v>
      </c>
      <c r="F16" s="5"/>
    </row>
    <row r="17" spans="1:6" s="6" customFormat="1" ht="35" customHeight="1">
      <c r="A17" s="11">
        <v>1</v>
      </c>
      <c r="B17" s="6" t="s">
        <v>4</v>
      </c>
      <c r="C17" s="6" t="s">
        <v>1</v>
      </c>
      <c r="D17" s="12">
        <v>-100</v>
      </c>
      <c r="E17" s="13">
        <v>1.3583E-2</v>
      </c>
      <c r="F17" s="5"/>
    </row>
    <row r="18" spans="1:6" s="6" customFormat="1" ht="35" customHeight="1">
      <c r="A18" s="11">
        <v>1</v>
      </c>
      <c r="B18" s="6" t="s">
        <v>4</v>
      </c>
      <c r="C18" s="6" t="s">
        <v>1</v>
      </c>
      <c r="D18" s="12">
        <v>-100</v>
      </c>
      <c r="E18" s="13">
        <v>1.3674E-2</v>
      </c>
      <c r="F18" s="5"/>
    </row>
    <row r="19" spans="1:6" s="6" customFormat="1" ht="35" customHeight="1">
      <c r="A19" s="11">
        <v>1</v>
      </c>
      <c r="B19" s="6" t="s">
        <v>4</v>
      </c>
      <c r="C19" s="6" t="s">
        <v>1</v>
      </c>
      <c r="D19" s="12">
        <v>-100</v>
      </c>
      <c r="E19" s="13">
        <v>1.3733E-2</v>
      </c>
      <c r="F19" s="5"/>
    </row>
    <row r="20" spans="1:6" s="6" customFormat="1" ht="35" customHeight="1">
      <c r="A20" s="11">
        <v>1</v>
      </c>
      <c r="B20" s="6" t="s">
        <v>4</v>
      </c>
      <c r="C20" s="6" t="s">
        <v>1</v>
      </c>
      <c r="D20" s="12">
        <v>-100</v>
      </c>
      <c r="E20" s="13">
        <v>1.3767E-2</v>
      </c>
      <c r="F20" s="5"/>
    </row>
    <row r="21" spans="1:6" s="6" customFormat="1" ht="35" customHeight="1">
      <c r="A21" s="11">
        <v>1</v>
      </c>
      <c r="B21" s="6" t="s">
        <v>4</v>
      </c>
      <c r="C21" s="6" t="s">
        <v>1</v>
      </c>
      <c r="D21" s="12">
        <v>-100</v>
      </c>
      <c r="E21" s="13">
        <v>1.4069999999999999E-2</v>
      </c>
      <c r="F21" s="5"/>
    </row>
    <row r="22" spans="1:6" s="6" customFormat="1" ht="35" customHeight="1" thickBot="1">
      <c r="A22" s="7">
        <v>1</v>
      </c>
      <c r="B22" s="8" t="s">
        <v>4</v>
      </c>
      <c r="C22" s="8" t="s">
        <v>1</v>
      </c>
      <c r="D22" s="9">
        <v>-100</v>
      </c>
      <c r="E22" s="10">
        <v>1.4121E-2</v>
      </c>
      <c r="F22" s="5"/>
    </row>
    <row r="23" spans="1:6" s="6" customFormat="1" ht="35" customHeight="1" thickTop="1">
      <c r="A23" s="1">
        <v>1</v>
      </c>
      <c r="B23" s="2" t="s">
        <v>4</v>
      </c>
      <c r="C23" s="2" t="s">
        <v>1</v>
      </c>
      <c r="D23" s="3">
        <v>0</v>
      </c>
      <c r="E23" s="4">
        <v>5.8019999999999999E-3</v>
      </c>
      <c r="F23" s="5">
        <f>AVERAGE(E23:E34)</f>
        <v>1.4911999999999998E-2</v>
      </c>
    </row>
    <row r="24" spans="1:6" s="6" customFormat="1" ht="35" customHeight="1">
      <c r="A24" s="11">
        <v>1</v>
      </c>
      <c r="B24" s="6" t="s">
        <v>4</v>
      </c>
      <c r="C24" s="6" t="s">
        <v>1</v>
      </c>
      <c r="D24" s="12">
        <v>0</v>
      </c>
      <c r="E24" s="13">
        <v>1.5207E-2</v>
      </c>
      <c r="F24" s="5"/>
    </row>
    <row r="25" spans="1:6" s="6" customFormat="1" ht="35" customHeight="1">
      <c r="A25" s="11">
        <v>1</v>
      </c>
      <c r="B25" s="6" t="s">
        <v>4</v>
      </c>
      <c r="C25" s="6" t="s">
        <v>1</v>
      </c>
      <c r="D25" s="12">
        <v>0</v>
      </c>
      <c r="E25" s="13">
        <v>1.5377E-2</v>
      </c>
      <c r="F25" s="5"/>
    </row>
    <row r="26" spans="1:6" s="6" customFormat="1" ht="35" customHeight="1">
      <c r="A26" s="11">
        <v>1</v>
      </c>
      <c r="B26" s="6" t="s">
        <v>4</v>
      </c>
      <c r="C26" s="6" t="s">
        <v>1</v>
      </c>
      <c r="D26" s="12">
        <v>0</v>
      </c>
      <c r="E26" s="13">
        <v>1.5862999999999999E-2</v>
      </c>
      <c r="F26" s="5"/>
    </row>
    <row r="27" spans="1:6" s="6" customFormat="1" ht="35" customHeight="1">
      <c r="A27" s="11">
        <v>1</v>
      </c>
      <c r="B27" s="6" t="s">
        <v>4</v>
      </c>
      <c r="C27" s="6" t="s">
        <v>1</v>
      </c>
      <c r="D27" s="12">
        <v>0</v>
      </c>
      <c r="E27" s="13">
        <v>1.5904000000000001E-2</v>
      </c>
      <c r="F27" s="5"/>
    </row>
    <row r="28" spans="1:6" s="6" customFormat="1" ht="35" customHeight="1">
      <c r="A28" s="11">
        <v>1</v>
      </c>
      <c r="B28" s="6" t="s">
        <v>4</v>
      </c>
      <c r="C28" s="6" t="s">
        <v>1</v>
      </c>
      <c r="D28" s="12">
        <v>0</v>
      </c>
      <c r="E28" s="13">
        <v>1.5998999999999999E-2</v>
      </c>
      <c r="F28" s="5"/>
    </row>
    <row r="29" spans="1:6" s="6" customFormat="1" ht="35" customHeight="1">
      <c r="A29" s="11">
        <v>1</v>
      </c>
      <c r="B29" s="6" t="s">
        <v>4</v>
      </c>
      <c r="C29" s="6" t="s">
        <v>1</v>
      </c>
      <c r="D29" s="12">
        <v>0</v>
      </c>
      <c r="E29" s="13">
        <v>1.6062E-2</v>
      </c>
      <c r="F29" s="5"/>
    </row>
    <row r="30" spans="1:6" s="6" customFormat="1" ht="35" customHeight="1">
      <c r="A30" s="11">
        <v>1</v>
      </c>
      <c r="B30" s="6" t="s">
        <v>4</v>
      </c>
      <c r="C30" s="6" t="s">
        <v>1</v>
      </c>
      <c r="D30" s="12">
        <v>0</v>
      </c>
      <c r="E30" s="13">
        <v>1.6138E-2</v>
      </c>
      <c r="F30" s="5"/>
    </row>
    <row r="31" spans="1:6" s="6" customFormat="1" ht="35" customHeight="1">
      <c r="A31" s="11">
        <v>1</v>
      </c>
      <c r="B31" s="6" t="s">
        <v>4</v>
      </c>
      <c r="C31" s="6" t="s">
        <v>1</v>
      </c>
      <c r="D31" s="12">
        <v>0</v>
      </c>
      <c r="E31" s="13">
        <v>1.6268999999999999E-2</v>
      </c>
      <c r="F31" s="5"/>
    </row>
    <row r="32" spans="1:6" s="6" customFormat="1" ht="35" customHeight="1">
      <c r="A32" s="11">
        <v>1</v>
      </c>
      <c r="B32" s="6" t="s">
        <v>4</v>
      </c>
      <c r="C32" s="6" t="s">
        <v>1</v>
      </c>
      <c r="D32" s="12">
        <v>0</v>
      </c>
      <c r="E32" s="13">
        <v>1.6499E-2</v>
      </c>
      <c r="F32" s="5"/>
    </row>
    <row r="33" spans="1:6" s="6" customFormat="1" ht="35" customHeight="1">
      <c r="A33" s="11"/>
      <c r="D33" s="12"/>
      <c r="E33" s="13"/>
      <c r="F33" s="5"/>
    </row>
    <row r="34" spans="1:6" s="6" customFormat="1" ht="35" customHeight="1" thickBot="1">
      <c r="A34" s="7"/>
      <c r="B34" s="8"/>
      <c r="C34" s="8"/>
      <c r="D34" s="9"/>
      <c r="E34" s="10"/>
      <c r="F34" s="5"/>
    </row>
    <row r="35" spans="1:6" s="6" customFormat="1" ht="35" customHeight="1" thickTop="1">
      <c r="A35" s="1">
        <v>1</v>
      </c>
      <c r="B35" s="2" t="s">
        <v>4</v>
      </c>
      <c r="C35" s="2" t="s">
        <v>1</v>
      </c>
      <c r="D35" s="3">
        <v>100</v>
      </c>
      <c r="E35" s="4">
        <v>1.2475E-2</v>
      </c>
      <c r="F35" s="5">
        <f>AVERAGE(E35:E44)</f>
        <v>1.35301E-2</v>
      </c>
    </row>
    <row r="36" spans="1:6" s="6" customFormat="1" ht="35" customHeight="1">
      <c r="A36" s="11">
        <v>1</v>
      </c>
      <c r="B36" s="6" t="s">
        <v>4</v>
      </c>
      <c r="C36" s="6" t="s">
        <v>1</v>
      </c>
      <c r="D36" s="12">
        <v>100</v>
      </c>
      <c r="E36" s="13">
        <v>1.3099E-2</v>
      </c>
      <c r="F36" s="5"/>
    </row>
    <row r="37" spans="1:6" s="6" customFormat="1" ht="35" customHeight="1">
      <c r="A37" s="11">
        <v>1</v>
      </c>
      <c r="B37" s="6" t="s">
        <v>4</v>
      </c>
      <c r="C37" s="6" t="s">
        <v>1</v>
      </c>
      <c r="D37" s="12">
        <v>100</v>
      </c>
      <c r="E37" s="13">
        <v>1.3252999999999999E-2</v>
      </c>
      <c r="F37" s="5"/>
    </row>
    <row r="38" spans="1:6" s="6" customFormat="1" ht="35" customHeight="1">
      <c r="A38" s="11">
        <v>1</v>
      </c>
      <c r="B38" s="6" t="s">
        <v>4</v>
      </c>
      <c r="C38" s="6" t="s">
        <v>1</v>
      </c>
      <c r="D38" s="12">
        <v>100</v>
      </c>
      <c r="E38" s="13">
        <v>1.3350000000000001E-2</v>
      </c>
      <c r="F38" s="5"/>
    </row>
    <row r="39" spans="1:6" s="6" customFormat="1" ht="35" customHeight="1">
      <c r="A39" s="11">
        <v>1</v>
      </c>
      <c r="B39" s="6" t="s">
        <v>4</v>
      </c>
      <c r="C39" s="6" t="s">
        <v>1</v>
      </c>
      <c r="D39" s="12">
        <v>100</v>
      </c>
      <c r="E39" s="13">
        <v>1.3448999999999999E-2</v>
      </c>
      <c r="F39" s="5"/>
    </row>
    <row r="40" spans="1:6" s="6" customFormat="1" ht="35" customHeight="1">
      <c r="A40" s="11">
        <v>1</v>
      </c>
      <c r="B40" s="6" t="s">
        <v>4</v>
      </c>
      <c r="C40" s="6" t="s">
        <v>1</v>
      </c>
      <c r="D40" s="12">
        <v>100</v>
      </c>
      <c r="E40" s="13">
        <v>1.3450999999999999E-2</v>
      </c>
      <c r="F40" s="5"/>
    </row>
    <row r="41" spans="1:6" s="6" customFormat="1" ht="35" customHeight="1">
      <c r="A41" s="11">
        <v>1</v>
      </c>
      <c r="B41" s="6" t="s">
        <v>4</v>
      </c>
      <c r="C41" s="6" t="s">
        <v>1</v>
      </c>
      <c r="D41" s="12">
        <v>100</v>
      </c>
      <c r="E41" s="13">
        <v>1.374E-2</v>
      </c>
      <c r="F41" s="5"/>
    </row>
    <row r="42" spans="1:6" s="6" customFormat="1" ht="35" customHeight="1">
      <c r="A42" s="11">
        <v>1</v>
      </c>
      <c r="B42" s="6" t="s">
        <v>4</v>
      </c>
      <c r="C42" s="6" t="s">
        <v>1</v>
      </c>
      <c r="D42" s="12">
        <v>100</v>
      </c>
      <c r="E42" s="13">
        <v>1.3904E-2</v>
      </c>
      <c r="F42" s="5"/>
    </row>
    <row r="43" spans="1:6" s="6" customFormat="1" ht="35" customHeight="1">
      <c r="A43" s="11">
        <v>1</v>
      </c>
      <c r="B43" s="6" t="s">
        <v>4</v>
      </c>
      <c r="C43" s="6" t="s">
        <v>1</v>
      </c>
      <c r="D43" s="12">
        <v>100</v>
      </c>
      <c r="E43" s="13">
        <v>1.422E-2</v>
      </c>
      <c r="F43" s="5"/>
    </row>
    <row r="44" spans="1:6" s="6" customFormat="1" ht="35" customHeight="1" thickBot="1">
      <c r="A44" s="7">
        <v>1</v>
      </c>
      <c r="B44" s="8" t="s">
        <v>4</v>
      </c>
      <c r="C44" s="8" t="s">
        <v>1</v>
      </c>
      <c r="D44" s="9">
        <v>100</v>
      </c>
      <c r="E44" s="10">
        <v>1.436E-2</v>
      </c>
      <c r="F44" s="5"/>
    </row>
    <row r="45" spans="1:6" s="6" customFormat="1" ht="35" customHeight="1" thickTop="1">
      <c r="A45" s="1">
        <v>1</v>
      </c>
      <c r="B45" s="2" t="s">
        <v>4</v>
      </c>
      <c r="C45" s="2" t="s">
        <v>1</v>
      </c>
      <c r="D45" s="3">
        <v>200</v>
      </c>
      <c r="E45" s="4">
        <v>1.1524E-2</v>
      </c>
      <c r="F45" s="5">
        <f>AVERAGE(E45:E54)</f>
        <v>1.3603500000000001E-2</v>
      </c>
    </row>
    <row r="46" spans="1:6" s="6" customFormat="1" ht="35" customHeight="1">
      <c r="A46" s="11">
        <v>1</v>
      </c>
      <c r="B46" s="6" t="s">
        <v>4</v>
      </c>
      <c r="C46" s="6" t="s">
        <v>1</v>
      </c>
      <c r="D46" s="12">
        <v>200</v>
      </c>
      <c r="E46" s="13">
        <v>1.3117999999999999E-2</v>
      </c>
      <c r="F46" s="5"/>
    </row>
    <row r="47" spans="1:6" s="6" customFormat="1" ht="35" customHeight="1">
      <c r="A47" s="11">
        <v>1</v>
      </c>
      <c r="B47" s="6" t="s">
        <v>4</v>
      </c>
      <c r="C47" s="6" t="s">
        <v>1</v>
      </c>
      <c r="D47" s="12">
        <v>200</v>
      </c>
      <c r="E47" s="13">
        <v>1.3181999999999999E-2</v>
      </c>
      <c r="F47" s="5"/>
    </row>
    <row r="48" spans="1:6" s="6" customFormat="1" ht="35" customHeight="1">
      <c r="A48" s="11">
        <v>1</v>
      </c>
      <c r="B48" s="6" t="s">
        <v>4</v>
      </c>
      <c r="C48" s="6" t="s">
        <v>1</v>
      </c>
      <c r="D48" s="12">
        <v>200</v>
      </c>
      <c r="E48" s="13">
        <v>1.3391E-2</v>
      </c>
      <c r="F48" s="5"/>
    </row>
    <row r="49" spans="1:6" s="6" customFormat="1" ht="35" customHeight="1">
      <c r="A49" s="11">
        <v>1</v>
      </c>
      <c r="B49" s="6" t="s">
        <v>4</v>
      </c>
      <c r="C49" s="6" t="s">
        <v>1</v>
      </c>
      <c r="D49" s="12">
        <v>200</v>
      </c>
      <c r="E49" s="13">
        <v>1.3462999999999999E-2</v>
      </c>
      <c r="F49" s="5"/>
    </row>
    <row r="50" spans="1:6" s="6" customFormat="1" ht="35" customHeight="1">
      <c r="A50" s="11">
        <v>1</v>
      </c>
      <c r="B50" s="6" t="s">
        <v>4</v>
      </c>
      <c r="C50" s="6" t="s">
        <v>1</v>
      </c>
      <c r="D50" s="12">
        <v>200</v>
      </c>
      <c r="E50" s="13">
        <v>1.3698E-2</v>
      </c>
      <c r="F50" s="5"/>
    </row>
    <row r="51" spans="1:6" s="6" customFormat="1" ht="35" customHeight="1">
      <c r="A51" s="11">
        <v>1</v>
      </c>
      <c r="B51" s="6" t="s">
        <v>4</v>
      </c>
      <c r="C51" s="6" t="s">
        <v>1</v>
      </c>
      <c r="D51" s="12">
        <v>200</v>
      </c>
      <c r="E51" s="13">
        <v>1.3887E-2</v>
      </c>
      <c r="F51" s="5"/>
    </row>
    <row r="52" spans="1:6" s="6" customFormat="1" ht="35" customHeight="1">
      <c r="A52" s="11">
        <v>1</v>
      </c>
      <c r="B52" s="6" t="s">
        <v>4</v>
      </c>
      <c r="C52" s="6" t="s">
        <v>1</v>
      </c>
      <c r="D52" s="12">
        <v>200</v>
      </c>
      <c r="E52" s="13">
        <v>1.409E-2</v>
      </c>
      <c r="F52" s="5"/>
    </row>
    <row r="53" spans="1:6" s="6" customFormat="1" ht="35" customHeight="1">
      <c r="A53" s="11">
        <v>1</v>
      </c>
      <c r="B53" s="6" t="s">
        <v>4</v>
      </c>
      <c r="C53" s="6" t="s">
        <v>1</v>
      </c>
      <c r="D53" s="12">
        <v>200</v>
      </c>
      <c r="E53" s="13">
        <v>1.409E-2</v>
      </c>
      <c r="F53" s="5"/>
    </row>
    <row r="54" spans="1:6" s="6" customFormat="1" ht="35" customHeight="1" thickBot="1">
      <c r="A54" s="7">
        <v>1</v>
      </c>
      <c r="B54" s="8" t="s">
        <v>4</v>
      </c>
      <c r="C54" s="8" t="s">
        <v>1</v>
      </c>
      <c r="D54" s="9">
        <v>200</v>
      </c>
      <c r="E54" s="10">
        <v>1.5592E-2</v>
      </c>
      <c r="F54" s="5"/>
    </row>
    <row r="55" spans="1:6" s="6" customFormat="1" ht="35" customHeight="1" thickTop="1">
      <c r="A55" s="1">
        <v>2</v>
      </c>
      <c r="B55" s="2" t="s">
        <v>4</v>
      </c>
      <c r="C55" s="2" t="s">
        <v>1</v>
      </c>
      <c r="D55" s="3">
        <v>0</v>
      </c>
      <c r="E55" s="4">
        <v>2.4009999999999999E-3</v>
      </c>
      <c r="F55" s="5">
        <f>AVERAGE(E55:E68)</f>
        <v>1.392111111111111E-2</v>
      </c>
    </row>
    <row r="56" spans="1:6" s="6" customFormat="1" ht="35" customHeight="1">
      <c r="A56" s="11">
        <v>2</v>
      </c>
      <c r="B56" s="6" t="s">
        <v>4</v>
      </c>
      <c r="C56" s="6" t="s">
        <v>1</v>
      </c>
      <c r="D56" s="12">
        <v>0</v>
      </c>
      <c r="E56" s="13">
        <v>1.4829E-2</v>
      </c>
      <c r="F56" s="5"/>
    </row>
    <row r="57" spans="1:6" s="6" customFormat="1" ht="35" customHeight="1">
      <c r="A57" s="11">
        <v>2</v>
      </c>
      <c r="B57" s="6" t="s">
        <v>4</v>
      </c>
      <c r="C57" s="6" t="s">
        <v>1</v>
      </c>
      <c r="D57" s="12">
        <v>0</v>
      </c>
      <c r="E57" s="13">
        <v>1.5018E-2</v>
      </c>
      <c r="F57" s="5"/>
    </row>
    <row r="58" spans="1:6" s="6" customFormat="1" ht="35" customHeight="1">
      <c r="A58" s="11">
        <v>2</v>
      </c>
      <c r="B58" s="6" t="s">
        <v>4</v>
      </c>
      <c r="C58" s="6" t="s">
        <v>1</v>
      </c>
      <c r="D58" s="12">
        <v>0</v>
      </c>
      <c r="E58" s="13">
        <v>1.5200999999999999E-2</v>
      </c>
      <c r="F58" s="5"/>
    </row>
    <row r="59" spans="1:6" s="6" customFormat="1" ht="35" customHeight="1">
      <c r="A59" s="11">
        <v>2</v>
      </c>
      <c r="B59" s="6" t="s">
        <v>4</v>
      </c>
      <c r="C59" s="6" t="s">
        <v>1</v>
      </c>
      <c r="D59" s="12">
        <v>0</v>
      </c>
      <c r="E59" s="13">
        <v>1.5313E-2</v>
      </c>
      <c r="F59" s="5"/>
    </row>
    <row r="60" spans="1:6" s="6" customFormat="1" ht="35" customHeight="1">
      <c r="A60" s="11">
        <v>2</v>
      </c>
      <c r="B60" s="6" t="s">
        <v>4</v>
      </c>
      <c r="C60" s="6" t="s">
        <v>1</v>
      </c>
      <c r="D60" s="12">
        <v>0</v>
      </c>
      <c r="E60" s="13">
        <v>1.5384999999999999E-2</v>
      </c>
      <c r="F60" s="5"/>
    </row>
    <row r="61" spans="1:6" s="6" customFormat="1" ht="35" customHeight="1">
      <c r="A61" s="11">
        <v>2</v>
      </c>
      <c r="B61" s="6" t="s">
        <v>4</v>
      </c>
      <c r="C61" s="6" t="s">
        <v>1</v>
      </c>
      <c r="D61" s="12">
        <v>0</v>
      </c>
      <c r="E61" s="13">
        <v>1.5651000000000002E-2</v>
      </c>
      <c r="F61" s="5"/>
    </row>
    <row r="62" spans="1:6" s="6" customFormat="1" ht="35" customHeight="1">
      <c r="A62" s="11">
        <v>2</v>
      </c>
      <c r="B62" s="6" t="s">
        <v>4</v>
      </c>
      <c r="C62" s="6" t="s">
        <v>1</v>
      </c>
      <c r="D62" s="12">
        <v>0</v>
      </c>
      <c r="E62" s="13">
        <v>1.5729E-2</v>
      </c>
      <c r="F62" s="5"/>
    </row>
    <row r="63" spans="1:6" s="6" customFormat="1" ht="35" customHeight="1">
      <c r="A63" s="11">
        <v>2</v>
      </c>
      <c r="B63" s="6" t="s">
        <v>4</v>
      </c>
      <c r="C63" s="6" t="s">
        <v>1</v>
      </c>
      <c r="D63" s="12">
        <v>0</v>
      </c>
      <c r="E63" s="13">
        <v>1.5762999999999999E-2</v>
      </c>
      <c r="F63" s="5"/>
    </row>
    <row r="64" spans="1:6" s="6" customFormat="1" ht="35" customHeight="1">
      <c r="A64" s="11"/>
      <c r="D64" s="12"/>
      <c r="E64" s="13"/>
      <c r="F64" s="5"/>
    </row>
    <row r="65" spans="1:6" s="6" customFormat="1" ht="35" customHeight="1">
      <c r="A65" s="11"/>
      <c r="D65" s="12"/>
      <c r="E65" s="13"/>
      <c r="F65" s="5"/>
    </row>
    <row r="66" spans="1:6" s="6" customFormat="1" ht="35" customHeight="1">
      <c r="A66" s="11"/>
      <c r="D66" s="12"/>
      <c r="E66" s="13"/>
      <c r="F66" s="5"/>
    </row>
    <row r="67" spans="1:6" s="6" customFormat="1" ht="35" customHeight="1">
      <c r="A67" s="11"/>
      <c r="D67" s="12"/>
      <c r="E67" s="13"/>
      <c r="F67" s="5"/>
    </row>
    <row r="68" spans="1:6" s="6" customFormat="1" ht="35" customHeight="1" thickBot="1">
      <c r="A68" s="7"/>
      <c r="B68" s="8"/>
      <c r="C68" s="8"/>
      <c r="D68" s="9"/>
      <c r="E68" s="10"/>
      <c r="F68" s="5"/>
    </row>
    <row r="69" spans="1:6" s="6" customFormat="1" ht="35" customHeight="1" thickTop="1" thickBot="1">
      <c r="A69" s="14"/>
      <c r="B69" s="15"/>
      <c r="C69" s="15"/>
      <c r="D69" s="16"/>
      <c r="E69" s="17"/>
      <c r="F69" s="5"/>
    </row>
    <row r="70" spans="1:6" s="6" customFormat="1" ht="35" customHeight="1" thickTop="1">
      <c r="A70" s="1">
        <v>3</v>
      </c>
      <c r="B70" s="2" t="s">
        <v>4</v>
      </c>
      <c r="C70" s="2" t="s">
        <v>1</v>
      </c>
      <c r="D70" s="3">
        <v>0</v>
      </c>
      <c r="E70" s="4">
        <v>7.979E-3</v>
      </c>
      <c r="F70" s="5">
        <f>AVERAGE(E70:E84)</f>
        <v>1.2620200000000002E-2</v>
      </c>
    </row>
    <row r="71" spans="1:6" s="6" customFormat="1" ht="35" customHeight="1">
      <c r="A71" s="11">
        <v>3</v>
      </c>
      <c r="B71" s="6" t="s">
        <v>4</v>
      </c>
      <c r="C71" s="6" t="s">
        <v>1</v>
      </c>
      <c r="D71" s="12">
        <v>0</v>
      </c>
      <c r="E71" s="13">
        <v>6.2100000000000002E-3</v>
      </c>
      <c r="F71" s="5"/>
    </row>
    <row r="72" spans="1:6" s="6" customFormat="1" ht="35" customHeight="1">
      <c r="A72" s="11">
        <v>3</v>
      </c>
      <c r="B72" s="6" t="s">
        <v>4</v>
      </c>
      <c r="C72" s="6" t="s">
        <v>1</v>
      </c>
      <c r="D72" s="12">
        <v>0</v>
      </c>
      <c r="E72" s="13">
        <v>4.0590000000000001E-3</v>
      </c>
      <c r="F72" s="5"/>
    </row>
    <row r="73" spans="1:6" s="6" customFormat="1" ht="35" customHeight="1">
      <c r="A73" s="11">
        <v>3</v>
      </c>
      <c r="B73" s="6" t="s">
        <v>4</v>
      </c>
      <c r="C73" s="6" t="s">
        <v>1</v>
      </c>
      <c r="D73" s="12">
        <v>0</v>
      </c>
      <c r="E73" s="13">
        <v>1.5452E-2</v>
      </c>
      <c r="F73" s="5"/>
    </row>
    <row r="74" spans="1:6" s="6" customFormat="1" ht="35" customHeight="1">
      <c r="A74" s="11">
        <v>3</v>
      </c>
      <c r="B74" s="6" t="s">
        <v>4</v>
      </c>
      <c r="C74" s="6" t="s">
        <v>1</v>
      </c>
      <c r="D74" s="12">
        <v>0</v>
      </c>
      <c r="E74" s="13">
        <v>1.5611999999999999E-2</v>
      </c>
      <c r="F74" s="5"/>
    </row>
    <row r="75" spans="1:6" s="6" customFormat="1" ht="35" customHeight="1">
      <c r="A75" s="11">
        <v>3</v>
      </c>
      <c r="B75" s="6" t="s">
        <v>4</v>
      </c>
      <c r="C75" s="6" t="s">
        <v>1</v>
      </c>
      <c r="D75" s="12">
        <v>0</v>
      </c>
      <c r="E75" s="13">
        <v>1.5257E-2</v>
      </c>
      <c r="F75" s="5"/>
    </row>
    <row r="76" spans="1:6" s="6" customFormat="1" ht="35" customHeight="1">
      <c r="A76" s="11">
        <v>3</v>
      </c>
      <c r="B76" s="6" t="s">
        <v>4</v>
      </c>
      <c r="C76" s="6" t="s">
        <v>1</v>
      </c>
      <c r="D76" s="12">
        <v>0</v>
      </c>
      <c r="E76" s="13">
        <v>1.5317000000000001E-2</v>
      </c>
      <c r="F76" s="5"/>
    </row>
    <row r="77" spans="1:6" s="6" customFormat="1" ht="35" customHeight="1">
      <c r="A77" s="11">
        <v>3</v>
      </c>
      <c r="B77" s="6" t="s">
        <v>4</v>
      </c>
      <c r="C77" s="6" t="s">
        <v>1</v>
      </c>
      <c r="D77" s="12">
        <v>0</v>
      </c>
      <c r="E77" s="13">
        <v>1.5712E-2</v>
      </c>
      <c r="F77" s="5"/>
    </row>
    <row r="78" spans="1:6" s="6" customFormat="1" ht="35" customHeight="1">
      <c r="A78" s="11">
        <v>3</v>
      </c>
      <c r="B78" s="6" t="s">
        <v>4</v>
      </c>
      <c r="C78" s="6" t="s">
        <v>1</v>
      </c>
      <c r="D78" s="12">
        <v>0</v>
      </c>
      <c r="E78" s="13">
        <v>1.5001E-2</v>
      </c>
      <c r="F78" s="5"/>
    </row>
    <row r="79" spans="1:6" s="6" customFormat="1" ht="35" customHeight="1">
      <c r="A79" s="11">
        <v>3</v>
      </c>
      <c r="B79" s="6" t="s">
        <v>4</v>
      </c>
      <c r="C79" s="6" t="s">
        <v>1</v>
      </c>
      <c r="D79" s="12">
        <v>0</v>
      </c>
      <c r="E79" s="13">
        <v>1.5603000000000001E-2</v>
      </c>
      <c r="F79" s="5"/>
    </row>
    <row r="80" spans="1:6" s="6" customFormat="1" ht="35" customHeight="1">
      <c r="A80" s="11"/>
      <c r="D80" s="12"/>
      <c r="E80" s="13"/>
      <c r="F80" s="5"/>
    </row>
    <row r="81" spans="1:7" s="6" customFormat="1" ht="35" customHeight="1">
      <c r="A81" s="11"/>
      <c r="D81" s="12"/>
      <c r="E81" s="13"/>
      <c r="F81" s="5"/>
    </row>
    <row r="82" spans="1:7" s="6" customFormat="1" ht="35" customHeight="1">
      <c r="A82" s="11"/>
      <c r="D82" s="12"/>
      <c r="E82" s="13"/>
      <c r="F82" s="5"/>
    </row>
    <row r="83" spans="1:7" s="6" customFormat="1" ht="35" customHeight="1">
      <c r="A83" s="11"/>
      <c r="D83" s="12"/>
      <c r="E83" s="13"/>
      <c r="F83" s="5"/>
    </row>
    <row r="84" spans="1:7" s="6" customFormat="1" ht="35" customHeight="1" thickBot="1">
      <c r="A84" s="7"/>
      <c r="B84" s="8"/>
      <c r="C84" s="8"/>
      <c r="D84" s="9"/>
      <c r="E84" s="10"/>
      <c r="F84" s="5"/>
    </row>
    <row r="85" spans="1:7" s="6" customFormat="1" ht="35" customHeight="1" thickTop="1">
      <c r="A85" s="1">
        <v>1</v>
      </c>
      <c r="B85" s="2" t="s">
        <v>2</v>
      </c>
      <c r="C85" s="2" t="s">
        <v>3</v>
      </c>
      <c r="D85" s="3">
        <v>-200</v>
      </c>
      <c r="E85" s="4">
        <v>1.0652999999999999E-2</v>
      </c>
      <c r="F85" s="5">
        <f>AVERAGE(E85:E94)</f>
        <v>1.3018800000000001E-2</v>
      </c>
      <c r="G85" s="5">
        <f>AVERAGE(F105)</f>
        <v>1.5324500000000001E-2</v>
      </c>
    </row>
    <row r="86" spans="1:7" s="6" customFormat="1" ht="35" customHeight="1">
      <c r="A86" s="11">
        <v>1</v>
      </c>
      <c r="B86" s="6" t="s">
        <v>2</v>
      </c>
      <c r="C86" s="6" t="s">
        <v>3</v>
      </c>
      <c r="D86" s="12">
        <v>-200</v>
      </c>
      <c r="E86" s="13">
        <v>1.2961E-2</v>
      </c>
      <c r="F86" s="5"/>
    </row>
    <row r="87" spans="1:7" s="6" customFormat="1" ht="35" customHeight="1">
      <c r="A87" s="11">
        <v>1</v>
      </c>
      <c r="B87" s="6" t="s">
        <v>2</v>
      </c>
      <c r="C87" s="6" t="s">
        <v>3</v>
      </c>
      <c r="D87" s="12">
        <v>-200</v>
      </c>
      <c r="E87" s="13">
        <v>1.3122E-2</v>
      </c>
      <c r="F87" s="5"/>
    </row>
    <row r="88" spans="1:7" s="6" customFormat="1" ht="35" customHeight="1">
      <c r="A88" s="11">
        <v>1</v>
      </c>
      <c r="B88" s="6" t="s">
        <v>2</v>
      </c>
      <c r="C88" s="6" t="s">
        <v>3</v>
      </c>
      <c r="D88" s="12">
        <v>-200</v>
      </c>
      <c r="E88" s="13">
        <v>1.3125E-2</v>
      </c>
      <c r="F88" s="5"/>
    </row>
    <row r="89" spans="1:7" s="6" customFormat="1" ht="35" customHeight="1">
      <c r="A89" s="11">
        <v>1</v>
      </c>
      <c r="B89" s="6" t="s">
        <v>2</v>
      </c>
      <c r="C89" s="6" t="s">
        <v>3</v>
      </c>
      <c r="D89" s="12">
        <v>-200</v>
      </c>
      <c r="E89" s="13">
        <v>1.3159000000000001E-2</v>
      </c>
      <c r="F89" s="5"/>
    </row>
    <row r="90" spans="1:7" s="6" customFormat="1" ht="35" customHeight="1">
      <c r="A90" s="11">
        <v>1</v>
      </c>
      <c r="B90" s="6" t="s">
        <v>2</v>
      </c>
      <c r="C90" s="6" t="s">
        <v>3</v>
      </c>
      <c r="D90" s="12">
        <v>-200</v>
      </c>
      <c r="E90" s="13">
        <v>1.3167E-2</v>
      </c>
      <c r="F90" s="5"/>
    </row>
    <row r="91" spans="1:7" s="6" customFormat="1" ht="35" customHeight="1">
      <c r="A91" s="11">
        <v>1</v>
      </c>
      <c r="B91" s="6" t="s">
        <v>2</v>
      </c>
      <c r="C91" s="6" t="s">
        <v>3</v>
      </c>
      <c r="D91" s="12">
        <v>-200</v>
      </c>
      <c r="E91" s="13">
        <v>1.3188999999999999E-2</v>
      </c>
      <c r="F91" s="5"/>
    </row>
    <row r="92" spans="1:7" s="6" customFormat="1" ht="35" customHeight="1">
      <c r="A92" s="11">
        <v>1</v>
      </c>
      <c r="B92" s="6" t="s">
        <v>2</v>
      </c>
      <c r="C92" s="6" t="s">
        <v>3</v>
      </c>
      <c r="D92" s="12">
        <v>-200</v>
      </c>
      <c r="E92" s="13">
        <v>1.3244000000000001E-2</v>
      </c>
      <c r="F92" s="5"/>
    </row>
    <row r="93" spans="1:7" s="6" customFormat="1" ht="35" customHeight="1">
      <c r="A93" s="11">
        <v>1</v>
      </c>
      <c r="B93" s="6" t="s">
        <v>2</v>
      </c>
      <c r="C93" s="6" t="s">
        <v>3</v>
      </c>
      <c r="D93" s="12">
        <v>-200</v>
      </c>
      <c r="E93" s="13">
        <v>1.3476999999999999E-2</v>
      </c>
      <c r="F93" s="5"/>
    </row>
    <row r="94" spans="1:7" s="6" customFormat="1" ht="35" customHeight="1" thickBot="1">
      <c r="A94" s="7">
        <v>1</v>
      </c>
      <c r="B94" s="8" t="s">
        <v>2</v>
      </c>
      <c r="C94" s="8" t="s">
        <v>3</v>
      </c>
      <c r="D94" s="9">
        <v>-200</v>
      </c>
      <c r="E94" s="10">
        <v>1.4090999999999999E-2</v>
      </c>
      <c r="F94" s="5"/>
    </row>
    <row r="95" spans="1:7" s="6" customFormat="1" ht="35" customHeight="1" thickTop="1">
      <c r="A95" s="1">
        <v>1</v>
      </c>
      <c r="B95" s="2" t="s">
        <v>2</v>
      </c>
      <c r="C95" s="2" t="s">
        <v>3</v>
      </c>
      <c r="D95" s="3">
        <v>-100</v>
      </c>
      <c r="E95" s="4">
        <v>1.2784E-2</v>
      </c>
      <c r="F95" s="5">
        <f>AVERAGE(E95:E104)</f>
        <v>1.3331400000000002E-2</v>
      </c>
    </row>
    <row r="96" spans="1:7" s="6" customFormat="1" ht="35" customHeight="1">
      <c r="A96" s="11">
        <v>1</v>
      </c>
      <c r="B96" s="6" t="s">
        <v>2</v>
      </c>
      <c r="C96" s="6" t="s">
        <v>3</v>
      </c>
      <c r="D96" s="12">
        <v>-100</v>
      </c>
      <c r="E96" s="13">
        <v>1.2843E-2</v>
      </c>
      <c r="F96" s="5"/>
    </row>
    <row r="97" spans="1:6" s="6" customFormat="1" ht="35" customHeight="1">
      <c r="A97" s="11">
        <v>1</v>
      </c>
      <c r="B97" s="6" t="s">
        <v>2</v>
      </c>
      <c r="C97" s="6" t="s">
        <v>3</v>
      </c>
      <c r="D97" s="12">
        <v>-100</v>
      </c>
      <c r="E97" s="13">
        <v>1.308E-2</v>
      </c>
      <c r="F97" s="5"/>
    </row>
    <row r="98" spans="1:6" s="6" customFormat="1" ht="35" customHeight="1">
      <c r="A98" s="11">
        <v>1</v>
      </c>
      <c r="B98" s="6" t="s">
        <v>2</v>
      </c>
      <c r="C98" s="6" t="s">
        <v>3</v>
      </c>
      <c r="D98" s="12">
        <v>-100</v>
      </c>
      <c r="E98" s="13">
        <v>1.3136999999999999E-2</v>
      </c>
      <c r="F98" s="5"/>
    </row>
    <row r="99" spans="1:6" s="6" customFormat="1" ht="35" customHeight="1">
      <c r="A99" s="11">
        <v>1</v>
      </c>
      <c r="B99" s="6" t="s">
        <v>2</v>
      </c>
      <c r="C99" s="6" t="s">
        <v>3</v>
      </c>
      <c r="D99" s="12">
        <v>-100</v>
      </c>
      <c r="E99" s="13">
        <v>1.3139E-2</v>
      </c>
      <c r="F99" s="5"/>
    </row>
    <row r="100" spans="1:6" s="6" customFormat="1" ht="35" customHeight="1">
      <c r="A100" s="11">
        <v>1</v>
      </c>
      <c r="B100" s="6" t="s">
        <v>2</v>
      </c>
      <c r="C100" s="6" t="s">
        <v>3</v>
      </c>
      <c r="D100" s="12">
        <v>-100</v>
      </c>
      <c r="E100" s="13">
        <v>1.3146E-2</v>
      </c>
      <c r="F100" s="5"/>
    </row>
    <row r="101" spans="1:6" s="6" customFormat="1" ht="35" customHeight="1">
      <c r="A101" s="11">
        <v>1</v>
      </c>
      <c r="B101" s="6" t="s">
        <v>2</v>
      </c>
      <c r="C101" s="6" t="s">
        <v>3</v>
      </c>
      <c r="D101" s="12">
        <v>-100</v>
      </c>
      <c r="E101" s="13">
        <v>1.3301E-2</v>
      </c>
      <c r="F101" s="5"/>
    </row>
    <row r="102" spans="1:6" s="6" customFormat="1" ht="35" customHeight="1">
      <c r="A102" s="11">
        <v>1</v>
      </c>
      <c r="B102" s="6" t="s">
        <v>2</v>
      </c>
      <c r="C102" s="6" t="s">
        <v>3</v>
      </c>
      <c r="D102" s="12">
        <v>-100</v>
      </c>
      <c r="E102" s="13">
        <v>1.3325E-2</v>
      </c>
      <c r="F102" s="5"/>
    </row>
    <row r="103" spans="1:6" s="6" customFormat="1" ht="35" customHeight="1">
      <c r="A103" s="11">
        <v>1</v>
      </c>
      <c r="B103" s="6" t="s">
        <v>2</v>
      </c>
      <c r="C103" s="6" t="s">
        <v>3</v>
      </c>
      <c r="D103" s="12">
        <v>-100</v>
      </c>
      <c r="E103" s="13">
        <v>1.4253E-2</v>
      </c>
      <c r="F103" s="5"/>
    </row>
    <row r="104" spans="1:6" s="6" customFormat="1" ht="35" customHeight="1" thickBot="1">
      <c r="A104" s="7">
        <v>1</v>
      </c>
      <c r="B104" s="8" t="s">
        <v>2</v>
      </c>
      <c r="C104" s="8" t="s">
        <v>3</v>
      </c>
      <c r="D104" s="9">
        <v>-100</v>
      </c>
      <c r="E104" s="10">
        <v>1.4305999999999999E-2</v>
      </c>
      <c r="F104" s="5"/>
    </row>
    <row r="105" spans="1:6" s="6" customFormat="1" ht="35" customHeight="1" thickTop="1">
      <c r="A105" s="1">
        <v>1</v>
      </c>
      <c r="B105" s="2" t="s">
        <v>2</v>
      </c>
      <c r="C105" s="2" t="s">
        <v>3</v>
      </c>
      <c r="D105" s="3">
        <v>0</v>
      </c>
      <c r="E105" s="4">
        <v>7.0749999999999997E-3</v>
      </c>
      <c r="F105" s="5">
        <f>AVERAGE(E105:E114)</f>
        <v>1.5324500000000001E-2</v>
      </c>
    </row>
    <row r="106" spans="1:6" s="6" customFormat="1" ht="35" customHeight="1">
      <c r="A106" s="11">
        <v>1</v>
      </c>
      <c r="B106" s="6" t="s">
        <v>2</v>
      </c>
      <c r="C106" s="6" t="s">
        <v>3</v>
      </c>
      <c r="D106" s="12">
        <v>0</v>
      </c>
      <c r="E106" s="13">
        <v>1.6154000000000002E-2</v>
      </c>
      <c r="F106" s="5"/>
    </row>
    <row r="107" spans="1:6" s="6" customFormat="1" ht="35" customHeight="1">
      <c r="A107" s="11">
        <v>1</v>
      </c>
      <c r="B107" s="6" t="s">
        <v>2</v>
      </c>
      <c r="C107" s="6" t="s">
        <v>3</v>
      </c>
      <c r="D107" s="12">
        <v>0</v>
      </c>
      <c r="E107" s="13">
        <v>1.6171999999999999E-2</v>
      </c>
      <c r="F107" s="5"/>
    </row>
    <row r="108" spans="1:6" s="6" customFormat="1" ht="35" customHeight="1">
      <c r="A108" s="11">
        <v>1</v>
      </c>
      <c r="B108" s="6" t="s">
        <v>2</v>
      </c>
      <c r="C108" s="6" t="s">
        <v>3</v>
      </c>
      <c r="D108" s="12">
        <v>0</v>
      </c>
      <c r="E108" s="13">
        <v>1.619E-2</v>
      </c>
      <c r="F108" s="5"/>
    </row>
    <row r="109" spans="1:6" s="6" customFormat="1" ht="35" customHeight="1">
      <c r="A109" s="11">
        <v>1</v>
      </c>
      <c r="B109" s="6" t="s">
        <v>2</v>
      </c>
      <c r="C109" s="6" t="s">
        <v>3</v>
      </c>
      <c r="D109" s="12">
        <v>0</v>
      </c>
      <c r="E109" s="13">
        <v>1.6233999999999998E-2</v>
      </c>
      <c r="F109" s="5"/>
    </row>
    <row r="110" spans="1:6" s="6" customFormat="1" ht="35" customHeight="1">
      <c r="A110" s="11">
        <v>1</v>
      </c>
      <c r="B110" s="6" t="s">
        <v>2</v>
      </c>
      <c r="C110" s="6" t="s">
        <v>3</v>
      </c>
      <c r="D110" s="12">
        <v>0</v>
      </c>
      <c r="E110" s="13">
        <v>1.6257000000000001E-2</v>
      </c>
      <c r="F110" s="5"/>
    </row>
    <row r="111" spans="1:6" s="6" customFormat="1" ht="35" customHeight="1">
      <c r="A111" s="11">
        <v>1</v>
      </c>
      <c r="B111" s="6" t="s">
        <v>2</v>
      </c>
      <c r="C111" s="6" t="s">
        <v>3</v>
      </c>
      <c r="D111" s="12">
        <v>0</v>
      </c>
      <c r="E111" s="13">
        <v>1.6267E-2</v>
      </c>
      <c r="F111" s="5"/>
    </row>
    <row r="112" spans="1:6" s="6" customFormat="1" ht="35" customHeight="1">
      <c r="A112" s="11">
        <v>1</v>
      </c>
      <c r="B112" s="6" t="s">
        <v>2</v>
      </c>
      <c r="C112" s="6" t="s">
        <v>3</v>
      </c>
      <c r="D112" s="12">
        <v>0</v>
      </c>
      <c r="E112" s="13">
        <v>1.6278999999999998E-2</v>
      </c>
      <c r="F112" s="5"/>
    </row>
    <row r="113" spans="1:6" s="6" customFormat="1" ht="35" customHeight="1">
      <c r="A113" s="11">
        <v>1</v>
      </c>
      <c r="B113" s="6" t="s">
        <v>2</v>
      </c>
      <c r="C113" s="6" t="s">
        <v>3</v>
      </c>
      <c r="D113" s="12">
        <v>0</v>
      </c>
      <c r="E113" s="13">
        <v>1.6286999999999999E-2</v>
      </c>
      <c r="F113" s="5"/>
    </row>
    <row r="114" spans="1:6" s="6" customFormat="1" ht="35" customHeight="1" thickBot="1">
      <c r="A114" s="7">
        <v>1</v>
      </c>
      <c r="B114" s="8" t="s">
        <v>2</v>
      </c>
      <c r="C114" s="8" t="s">
        <v>3</v>
      </c>
      <c r="D114" s="9">
        <v>0</v>
      </c>
      <c r="E114" s="10">
        <v>1.6330000000000001E-2</v>
      </c>
      <c r="F114" s="5"/>
    </row>
    <row r="115" spans="1:6" s="6" customFormat="1" ht="35" customHeight="1" thickTop="1">
      <c r="A115" s="1">
        <v>1</v>
      </c>
      <c r="B115" s="2" t="s">
        <v>2</v>
      </c>
      <c r="C115" s="2" t="s">
        <v>3</v>
      </c>
      <c r="D115" s="3">
        <v>100</v>
      </c>
      <c r="E115" s="4">
        <v>1.1337E-2</v>
      </c>
      <c r="F115" s="5">
        <f>AVERAGE(E115:E124)</f>
        <v>1.3491400000000001E-2</v>
      </c>
    </row>
    <row r="116" spans="1:6" s="6" customFormat="1" ht="35" customHeight="1">
      <c r="A116" s="11">
        <v>1</v>
      </c>
      <c r="B116" s="6" t="s">
        <v>2</v>
      </c>
      <c r="C116" s="6" t="s">
        <v>3</v>
      </c>
      <c r="D116" s="12">
        <v>100</v>
      </c>
      <c r="E116" s="13">
        <v>1.2742E-2</v>
      </c>
      <c r="F116" s="5"/>
    </row>
    <row r="117" spans="1:6" s="6" customFormat="1" ht="35" customHeight="1">
      <c r="A117" s="11">
        <v>1</v>
      </c>
      <c r="B117" s="6" t="s">
        <v>2</v>
      </c>
      <c r="C117" s="6" t="s">
        <v>3</v>
      </c>
      <c r="D117" s="12">
        <v>100</v>
      </c>
      <c r="E117" s="13">
        <v>1.2935E-2</v>
      </c>
      <c r="F117" s="5"/>
    </row>
    <row r="118" spans="1:6" s="6" customFormat="1" ht="35" customHeight="1">
      <c r="A118" s="11">
        <v>1</v>
      </c>
      <c r="B118" s="6" t="s">
        <v>2</v>
      </c>
      <c r="C118" s="6" t="s">
        <v>3</v>
      </c>
      <c r="D118" s="12">
        <v>100</v>
      </c>
      <c r="E118" s="13">
        <v>1.3336000000000001E-2</v>
      </c>
      <c r="F118" s="5"/>
    </row>
    <row r="119" spans="1:6" s="6" customFormat="1" ht="35" customHeight="1">
      <c r="A119" s="11">
        <v>1</v>
      </c>
      <c r="B119" s="6" t="s">
        <v>2</v>
      </c>
      <c r="C119" s="6" t="s">
        <v>3</v>
      </c>
      <c r="D119" s="12">
        <v>100</v>
      </c>
      <c r="E119" s="13">
        <v>1.3462E-2</v>
      </c>
      <c r="F119" s="5"/>
    </row>
    <row r="120" spans="1:6" s="6" customFormat="1" ht="35" customHeight="1">
      <c r="A120" s="11">
        <v>1</v>
      </c>
      <c r="B120" s="6" t="s">
        <v>2</v>
      </c>
      <c r="C120" s="6" t="s">
        <v>3</v>
      </c>
      <c r="D120" s="12">
        <v>100</v>
      </c>
      <c r="E120" s="13">
        <v>1.3631000000000001E-2</v>
      </c>
      <c r="F120" s="5"/>
    </row>
    <row r="121" spans="1:6" s="6" customFormat="1" ht="35" customHeight="1">
      <c r="A121" s="11">
        <v>1</v>
      </c>
      <c r="B121" s="6" t="s">
        <v>2</v>
      </c>
      <c r="C121" s="6" t="s">
        <v>3</v>
      </c>
      <c r="D121" s="12">
        <v>100</v>
      </c>
      <c r="E121" s="13">
        <v>1.3835E-2</v>
      </c>
      <c r="F121" s="5"/>
    </row>
    <row r="122" spans="1:6" s="6" customFormat="1" ht="35" customHeight="1">
      <c r="A122" s="11">
        <v>1</v>
      </c>
      <c r="B122" s="6" t="s">
        <v>2</v>
      </c>
      <c r="C122" s="6" t="s">
        <v>3</v>
      </c>
      <c r="D122" s="12">
        <v>100</v>
      </c>
      <c r="E122" s="13">
        <v>1.3887999999999999E-2</v>
      </c>
      <c r="F122" s="5"/>
    </row>
    <row r="123" spans="1:6" s="6" customFormat="1" ht="35" customHeight="1">
      <c r="A123" s="11">
        <v>1</v>
      </c>
      <c r="B123" s="6" t="s">
        <v>2</v>
      </c>
      <c r="C123" s="6" t="s">
        <v>3</v>
      </c>
      <c r="D123" s="12">
        <v>100</v>
      </c>
      <c r="E123" s="13">
        <v>1.4473E-2</v>
      </c>
      <c r="F123" s="5"/>
    </row>
    <row r="124" spans="1:6" s="6" customFormat="1" ht="35" customHeight="1" thickBot="1">
      <c r="A124" s="7">
        <v>1</v>
      </c>
      <c r="B124" s="8" t="s">
        <v>2</v>
      </c>
      <c r="C124" s="8" t="s">
        <v>3</v>
      </c>
      <c r="D124" s="9">
        <v>100</v>
      </c>
      <c r="E124" s="10">
        <v>1.5275E-2</v>
      </c>
      <c r="F124" s="5"/>
    </row>
    <row r="125" spans="1:6" s="6" customFormat="1" ht="35" customHeight="1" thickTop="1">
      <c r="A125" s="1">
        <v>1</v>
      </c>
      <c r="B125" s="2" t="s">
        <v>2</v>
      </c>
      <c r="C125" s="2" t="s">
        <v>3</v>
      </c>
      <c r="D125" s="3">
        <v>200</v>
      </c>
      <c r="E125" s="4">
        <v>1.2393E-2</v>
      </c>
      <c r="F125" s="5">
        <f>AVERAGE(E125:E134)</f>
        <v>1.3083300000000003E-2</v>
      </c>
    </row>
    <row r="126" spans="1:6" s="6" customFormat="1" ht="35" customHeight="1">
      <c r="A126" s="11">
        <v>1</v>
      </c>
      <c r="B126" s="6" t="s">
        <v>2</v>
      </c>
      <c r="C126" s="6" t="s">
        <v>3</v>
      </c>
      <c r="D126" s="12">
        <v>200</v>
      </c>
      <c r="E126" s="13">
        <v>1.2482999999999999E-2</v>
      </c>
      <c r="F126" s="5"/>
    </row>
    <row r="127" spans="1:6" s="6" customFormat="1" ht="35" customHeight="1">
      <c r="A127" s="11">
        <v>1</v>
      </c>
      <c r="B127" s="6" t="s">
        <v>2</v>
      </c>
      <c r="C127" s="6" t="s">
        <v>3</v>
      </c>
      <c r="D127" s="12">
        <v>200</v>
      </c>
      <c r="E127" s="13">
        <v>1.2552000000000001E-2</v>
      </c>
      <c r="F127" s="5"/>
    </row>
    <row r="128" spans="1:6" s="6" customFormat="1" ht="35" customHeight="1">
      <c r="A128" s="11">
        <v>1</v>
      </c>
      <c r="B128" s="6" t="s">
        <v>2</v>
      </c>
      <c r="C128" s="6" t="s">
        <v>3</v>
      </c>
      <c r="D128" s="12">
        <v>200</v>
      </c>
      <c r="E128" s="13">
        <v>1.2935E-2</v>
      </c>
      <c r="F128" s="5"/>
    </row>
    <row r="129" spans="1:6" s="6" customFormat="1" ht="35" customHeight="1">
      <c r="A129" s="11">
        <v>1</v>
      </c>
      <c r="B129" s="6" t="s">
        <v>2</v>
      </c>
      <c r="C129" s="6" t="s">
        <v>3</v>
      </c>
      <c r="D129" s="12">
        <v>200</v>
      </c>
      <c r="E129" s="13">
        <v>1.3058999999999999E-2</v>
      </c>
      <c r="F129" s="5"/>
    </row>
    <row r="130" spans="1:6" s="6" customFormat="1" ht="35" customHeight="1">
      <c r="A130" s="11">
        <v>1</v>
      </c>
      <c r="B130" s="6" t="s">
        <v>2</v>
      </c>
      <c r="C130" s="6" t="s">
        <v>3</v>
      </c>
      <c r="D130" s="12">
        <v>200</v>
      </c>
      <c r="E130" s="13">
        <v>1.3105E-2</v>
      </c>
      <c r="F130" s="5"/>
    </row>
    <row r="131" spans="1:6" s="6" customFormat="1" ht="35" customHeight="1">
      <c r="A131" s="11">
        <v>1</v>
      </c>
      <c r="B131" s="6" t="s">
        <v>2</v>
      </c>
      <c r="C131" s="6" t="s">
        <v>3</v>
      </c>
      <c r="D131" s="12">
        <v>200</v>
      </c>
      <c r="E131" s="13">
        <v>1.3162E-2</v>
      </c>
      <c r="F131" s="5"/>
    </row>
    <row r="132" spans="1:6" s="6" customFormat="1" ht="35" customHeight="1">
      <c r="A132" s="11">
        <v>1</v>
      </c>
      <c r="B132" s="6" t="s">
        <v>2</v>
      </c>
      <c r="C132" s="6" t="s">
        <v>3</v>
      </c>
      <c r="D132" s="12">
        <v>200</v>
      </c>
      <c r="E132" s="13">
        <v>1.3655E-2</v>
      </c>
      <c r="F132" s="5"/>
    </row>
    <row r="133" spans="1:6" s="6" customFormat="1" ht="35" customHeight="1">
      <c r="A133" s="11">
        <v>1</v>
      </c>
      <c r="B133" s="6" t="s">
        <v>2</v>
      </c>
      <c r="C133" s="6" t="s">
        <v>3</v>
      </c>
      <c r="D133" s="12">
        <v>200</v>
      </c>
      <c r="E133" s="13">
        <v>1.3710999999999999E-2</v>
      </c>
      <c r="F133" s="5"/>
    </row>
    <row r="134" spans="1:6" s="6" customFormat="1" ht="35" customHeight="1" thickBot="1">
      <c r="A134" s="7">
        <v>1</v>
      </c>
      <c r="B134" s="8" t="s">
        <v>2</v>
      </c>
      <c r="C134" s="8" t="s">
        <v>3</v>
      </c>
      <c r="D134" s="9">
        <v>200</v>
      </c>
      <c r="E134" s="10">
        <v>1.3778E-2</v>
      </c>
      <c r="F134" s="5"/>
    </row>
    <row r="135" spans="1:6" s="6" customFormat="1" ht="35" customHeight="1" thickTop="1">
      <c r="A135" s="1">
        <v>2</v>
      </c>
      <c r="B135" s="2" t="s">
        <v>2</v>
      </c>
      <c r="C135" s="2" t="s">
        <v>3</v>
      </c>
      <c r="D135" s="3">
        <v>0</v>
      </c>
      <c r="E135" s="4">
        <v>4.2929999999999999E-3</v>
      </c>
      <c r="F135" s="5">
        <f>AVERAGE(E135:E147)</f>
        <v>1.4203200000000003E-2</v>
      </c>
    </row>
    <row r="136" spans="1:6" s="6" customFormat="1" ht="35" customHeight="1">
      <c r="A136" s="11">
        <v>2</v>
      </c>
      <c r="B136" s="6" t="s">
        <v>2</v>
      </c>
      <c r="C136" s="6" t="s">
        <v>3</v>
      </c>
      <c r="D136" s="12">
        <v>0</v>
      </c>
      <c r="E136" s="13">
        <v>1.5002E-2</v>
      </c>
      <c r="F136" s="5"/>
    </row>
    <row r="137" spans="1:6" s="6" customFormat="1" ht="35" customHeight="1">
      <c r="A137" s="11">
        <v>2</v>
      </c>
      <c r="B137" s="6" t="s">
        <v>2</v>
      </c>
      <c r="C137" s="6" t="s">
        <v>3</v>
      </c>
      <c r="D137" s="12">
        <v>0</v>
      </c>
      <c r="E137" s="13">
        <v>1.5076000000000001E-2</v>
      </c>
      <c r="F137" s="5"/>
    </row>
    <row r="138" spans="1:6" s="6" customFormat="1" ht="35" customHeight="1">
      <c r="A138" s="11">
        <v>2</v>
      </c>
      <c r="B138" s="6" t="s">
        <v>2</v>
      </c>
      <c r="C138" s="6" t="s">
        <v>3</v>
      </c>
      <c r="D138" s="12">
        <v>0</v>
      </c>
      <c r="E138" s="13">
        <v>1.508E-2</v>
      </c>
      <c r="F138" s="5"/>
    </row>
    <row r="139" spans="1:6" s="6" customFormat="1" ht="35" customHeight="1">
      <c r="A139" s="11">
        <v>2</v>
      </c>
      <c r="B139" s="6" t="s">
        <v>2</v>
      </c>
      <c r="C139" s="6" t="s">
        <v>3</v>
      </c>
      <c r="D139" s="12">
        <v>0</v>
      </c>
      <c r="E139" s="13">
        <v>1.5124E-2</v>
      </c>
      <c r="F139" s="5"/>
    </row>
    <row r="140" spans="1:6" s="6" customFormat="1" ht="35" customHeight="1">
      <c r="A140" s="11">
        <v>2</v>
      </c>
      <c r="B140" s="6" t="s">
        <v>2</v>
      </c>
      <c r="C140" s="6" t="s">
        <v>3</v>
      </c>
      <c r="D140" s="12">
        <v>0</v>
      </c>
      <c r="E140" s="13">
        <v>1.5236E-2</v>
      </c>
      <c r="F140" s="5"/>
    </row>
    <row r="141" spans="1:6" s="6" customFormat="1" ht="35" customHeight="1">
      <c r="A141" s="11">
        <v>2</v>
      </c>
      <c r="B141" s="6" t="s">
        <v>2</v>
      </c>
      <c r="C141" s="6" t="s">
        <v>3</v>
      </c>
      <c r="D141" s="12">
        <v>0</v>
      </c>
      <c r="E141" s="13">
        <v>1.5272000000000001E-2</v>
      </c>
      <c r="F141" s="5"/>
    </row>
    <row r="142" spans="1:6" s="6" customFormat="1" ht="35" customHeight="1">
      <c r="A142" s="11">
        <v>2</v>
      </c>
      <c r="B142" s="6" t="s">
        <v>2</v>
      </c>
      <c r="C142" s="6" t="s">
        <v>3</v>
      </c>
      <c r="D142" s="12">
        <v>0</v>
      </c>
      <c r="E142" s="13">
        <v>1.5354E-2</v>
      </c>
      <c r="F142" s="5"/>
    </row>
    <row r="143" spans="1:6" s="6" customFormat="1" ht="35" customHeight="1">
      <c r="A143" s="11">
        <v>2</v>
      </c>
      <c r="B143" s="6" t="s">
        <v>2</v>
      </c>
      <c r="C143" s="6" t="s">
        <v>3</v>
      </c>
      <c r="D143" s="12">
        <v>0</v>
      </c>
      <c r="E143" s="13">
        <v>1.5521999999999999E-2</v>
      </c>
      <c r="F143" s="5"/>
    </row>
    <row r="144" spans="1:6" s="6" customFormat="1" ht="35" customHeight="1">
      <c r="A144" s="11">
        <v>2</v>
      </c>
      <c r="B144" s="6" t="s">
        <v>2</v>
      </c>
      <c r="C144" s="6" t="s">
        <v>3</v>
      </c>
      <c r="D144" s="12">
        <v>0</v>
      </c>
      <c r="E144" s="13">
        <v>1.6073E-2</v>
      </c>
      <c r="F144" s="5"/>
    </row>
    <row r="145" spans="1:6" s="6" customFormat="1" ht="35" customHeight="1">
      <c r="A145" s="11">
        <v>2</v>
      </c>
      <c r="B145" s="6" t="s">
        <v>2</v>
      </c>
      <c r="C145" s="6" t="s">
        <v>3</v>
      </c>
      <c r="D145" s="12">
        <v>0</v>
      </c>
      <c r="E145" s="13"/>
      <c r="F145" s="5"/>
    </row>
    <row r="146" spans="1:6" s="6" customFormat="1" ht="35" customHeight="1">
      <c r="A146" s="11">
        <v>2</v>
      </c>
      <c r="B146" s="6" t="s">
        <v>2</v>
      </c>
      <c r="C146" s="6" t="s">
        <v>3</v>
      </c>
      <c r="D146" s="12">
        <v>0</v>
      </c>
      <c r="E146" s="13"/>
      <c r="F146" s="5"/>
    </row>
    <row r="147" spans="1:6" s="6" customFormat="1" ht="35" customHeight="1" thickBot="1">
      <c r="A147" s="7">
        <v>2</v>
      </c>
      <c r="B147" s="8" t="s">
        <v>2</v>
      </c>
      <c r="C147" s="8" t="s">
        <v>3</v>
      </c>
      <c r="D147" s="9">
        <v>0</v>
      </c>
      <c r="E147" s="10"/>
      <c r="F147" s="5"/>
    </row>
    <row r="148" spans="1:6" s="6" customFormat="1" ht="35" customHeight="1" thickTop="1">
      <c r="A148" s="1">
        <v>3</v>
      </c>
      <c r="B148" s="2" t="s">
        <v>2</v>
      </c>
      <c r="C148" s="2" t="s">
        <v>3</v>
      </c>
      <c r="D148" s="3">
        <v>0</v>
      </c>
      <c r="E148" s="4">
        <v>1.1923E-2</v>
      </c>
      <c r="F148" s="5">
        <f>AVERAGE(E148:E162)</f>
        <v>1.3772499999999998E-2</v>
      </c>
    </row>
    <row r="149" spans="1:6" s="6" customFormat="1" ht="35" customHeight="1">
      <c r="A149" s="11">
        <v>3</v>
      </c>
      <c r="B149" s="6" t="s">
        <v>2</v>
      </c>
      <c r="C149" s="6" t="s">
        <v>3</v>
      </c>
      <c r="D149" s="12">
        <v>0</v>
      </c>
      <c r="E149" s="13">
        <v>6.4660000000000004E-3</v>
      </c>
      <c r="F149" s="5"/>
    </row>
    <row r="150" spans="1:6" s="6" customFormat="1" ht="35" customHeight="1">
      <c r="A150" s="11">
        <v>3</v>
      </c>
      <c r="B150" s="6" t="s">
        <v>2</v>
      </c>
      <c r="C150" s="6" t="s">
        <v>3</v>
      </c>
      <c r="D150" s="12">
        <v>0</v>
      </c>
      <c r="E150" s="13">
        <v>5.6499999999999996E-3</v>
      </c>
      <c r="F150" s="5"/>
    </row>
    <row r="151" spans="1:6" s="6" customFormat="1" ht="35" customHeight="1">
      <c r="A151" s="11">
        <v>3</v>
      </c>
      <c r="B151" s="6" t="s">
        <v>2</v>
      </c>
      <c r="C151" s="6" t="s">
        <v>3</v>
      </c>
      <c r="D151" s="12">
        <v>0</v>
      </c>
      <c r="E151" s="13">
        <v>1.6212000000000001E-2</v>
      </c>
      <c r="F151" s="5"/>
    </row>
    <row r="152" spans="1:6" s="6" customFormat="1" ht="35" customHeight="1">
      <c r="A152" s="11">
        <v>3</v>
      </c>
      <c r="B152" s="6" t="s">
        <v>2</v>
      </c>
      <c r="C152" s="6" t="s">
        <v>3</v>
      </c>
      <c r="D152" s="12">
        <v>0</v>
      </c>
      <c r="E152" s="13">
        <v>1.6154000000000002E-2</v>
      </c>
      <c r="F152" s="5"/>
    </row>
    <row r="153" spans="1:6" s="6" customFormat="1" ht="35" customHeight="1">
      <c r="A153" s="11">
        <v>3</v>
      </c>
      <c r="B153" s="6" t="s">
        <v>2</v>
      </c>
      <c r="C153" s="6" t="s">
        <v>3</v>
      </c>
      <c r="D153" s="12">
        <v>0</v>
      </c>
      <c r="E153" s="13">
        <v>1.6320000000000001E-2</v>
      </c>
      <c r="F153" s="5"/>
    </row>
    <row r="154" spans="1:6" s="6" customFormat="1" ht="35" customHeight="1">
      <c r="A154" s="11">
        <v>3</v>
      </c>
      <c r="B154" s="6" t="s">
        <v>2</v>
      </c>
      <c r="C154" s="6" t="s">
        <v>3</v>
      </c>
      <c r="D154" s="12">
        <v>0</v>
      </c>
      <c r="E154" s="13">
        <v>1.6236E-2</v>
      </c>
      <c r="F154" s="5"/>
    </row>
    <row r="155" spans="1:6" s="6" customFormat="1" ht="35" customHeight="1">
      <c r="A155" s="11">
        <v>3</v>
      </c>
      <c r="B155" s="6" t="s">
        <v>2</v>
      </c>
      <c r="C155" s="6" t="s">
        <v>3</v>
      </c>
      <c r="D155" s="12">
        <v>0</v>
      </c>
      <c r="E155" s="13">
        <v>1.6249E-2</v>
      </c>
      <c r="F155" s="5"/>
    </row>
    <row r="156" spans="1:6" s="6" customFormat="1" ht="35" customHeight="1">
      <c r="A156" s="11">
        <v>3</v>
      </c>
      <c r="B156" s="6" t="s">
        <v>2</v>
      </c>
      <c r="C156" s="6" t="s">
        <v>3</v>
      </c>
      <c r="D156" s="12">
        <v>0</v>
      </c>
      <c r="E156" s="13">
        <v>1.6267E-2</v>
      </c>
      <c r="F156" s="5"/>
    </row>
    <row r="157" spans="1:6" s="6" customFormat="1" ht="35" customHeight="1">
      <c r="A157" s="11">
        <v>3</v>
      </c>
      <c r="B157" s="6" t="s">
        <v>2</v>
      </c>
      <c r="C157" s="6" t="s">
        <v>3</v>
      </c>
      <c r="D157" s="12">
        <v>0</v>
      </c>
      <c r="E157" s="13">
        <v>1.6247999999999999E-2</v>
      </c>
      <c r="F157" s="5"/>
    </row>
    <row r="158" spans="1:6" s="6" customFormat="1" ht="35" customHeight="1">
      <c r="A158" s="11">
        <v>3</v>
      </c>
      <c r="B158" s="6" t="s">
        <v>2</v>
      </c>
      <c r="C158" s="6" t="s">
        <v>3</v>
      </c>
      <c r="D158" s="12">
        <v>0</v>
      </c>
      <c r="E158" s="13"/>
      <c r="F158" s="5"/>
    </row>
    <row r="159" spans="1:6" s="6" customFormat="1" ht="35" customHeight="1">
      <c r="A159" s="11">
        <v>3</v>
      </c>
      <c r="B159" s="6" t="s">
        <v>2</v>
      </c>
      <c r="C159" s="6" t="s">
        <v>3</v>
      </c>
      <c r="D159" s="12">
        <v>0</v>
      </c>
      <c r="E159" s="13"/>
      <c r="F159" s="5"/>
    </row>
    <row r="160" spans="1:6" s="6" customFormat="1" ht="35" customHeight="1">
      <c r="A160" s="11">
        <v>3</v>
      </c>
      <c r="B160" s="6" t="s">
        <v>2</v>
      </c>
      <c r="C160" s="6" t="s">
        <v>3</v>
      </c>
      <c r="D160" s="12">
        <v>0</v>
      </c>
      <c r="E160" s="13"/>
      <c r="F160" s="5"/>
    </row>
    <row r="161" spans="1:7" s="6" customFormat="1" ht="35" customHeight="1">
      <c r="A161" s="11">
        <v>3</v>
      </c>
      <c r="B161" s="6" t="s">
        <v>2</v>
      </c>
      <c r="C161" s="6" t="s">
        <v>3</v>
      </c>
      <c r="D161" s="12">
        <v>0</v>
      </c>
      <c r="E161" s="13"/>
      <c r="F161" s="5"/>
    </row>
    <row r="162" spans="1:7" s="6" customFormat="1" ht="35" customHeight="1" thickBot="1">
      <c r="A162" s="7">
        <v>3</v>
      </c>
      <c r="B162" s="8" t="s">
        <v>2</v>
      </c>
      <c r="C162" s="8" t="s">
        <v>3</v>
      </c>
      <c r="D162" s="9">
        <v>0</v>
      </c>
      <c r="E162" s="10"/>
      <c r="F162" s="5"/>
    </row>
    <row r="163" spans="1:7" ht="25" thickTop="1"/>
    <row r="164" spans="1:7" ht="35" customHeight="1">
      <c r="A164" s="12">
        <v>1</v>
      </c>
      <c r="B164" s="6" t="s">
        <v>5</v>
      </c>
      <c r="G164" s="20">
        <f>100-G3/G85*100</f>
        <v>2.6917680837874229</v>
      </c>
    </row>
    <row r="165" spans="1:7" ht="35" customHeight="1">
      <c r="A165" s="12">
        <v>2</v>
      </c>
      <c r="B165" s="6" t="s">
        <v>5</v>
      </c>
      <c r="G165" s="20">
        <f>100-AVERAGE(F55)/AVERAGE(F135)*100</f>
        <v>1.986093900592067</v>
      </c>
    </row>
    <row r="166" spans="1:7" ht="35" customHeight="1">
      <c r="A166" s="12">
        <v>3</v>
      </c>
      <c r="B166" s="6" t="s">
        <v>5</v>
      </c>
      <c r="G166" s="20">
        <f>100-AVERAGE(F70)/AVERAGE(F148)*100</f>
        <v>8.3666727173715429</v>
      </c>
    </row>
  </sheetData>
  <sortState xmlns:xlrd2="http://schemas.microsoft.com/office/spreadsheetml/2017/richdata2" ref="A1:F165">
    <sortCondition ref="B1:B165"/>
    <sortCondition ref="A1:A165"/>
    <sortCondition ref="D1:D165"/>
    <sortCondition ref="E1:E1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Foglio1!time_1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GABRIELE CAROFANO</dc:creator>
  <cp:lastModifiedBy>MARIO GABRIELE CAROFANO</cp:lastModifiedBy>
  <dcterms:created xsi:type="dcterms:W3CDTF">2024-03-06T19:11:42Z</dcterms:created>
  <dcterms:modified xsi:type="dcterms:W3CDTF">2024-03-10T23:47:23Z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2024-03-06T20:21:08Z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38bb62e6-2dfa-45a3-8267-ec92d6f94afa</vt:lpwstr>
  </property>
  <property fmtid="{D5CDD505-2E9C-101B-9397-08002B2CF9AE}" pid="8" name="MSIP_Label_2ad0b24d-6422-44b0-b3de-abb3a9e8c81a_ContentBits">
    <vt:lpwstr>0</vt:lpwstr>
  </property>
</Properties>
</file>