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Daphnia/Dropbox/proxy descriptions and data templates/6- liverworts/"/>
    </mc:Choice>
  </mc:AlternateContent>
  <xr:revisionPtr revIDLastSave="0" documentId="13_ncr:1_{F48798B5-236E-B949-80B2-E8C2D544544C}" xr6:coauthVersionLast="36" xr6:coauthVersionMax="36" xr10:uidLastSave="{00000000-0000-0000-0000-000000000000}"/>
  <bookViews>
    <workbookView xWindow="6240" yWindow="900" windowWidth="28800" windowHeight="12460" xr2:uid="{00000000-000D-0000-FFFF-FFFF00000000}"/>
  </bookViews>
  <sheets>
    <sheet name="Liverwort-Bryocarb" sheetId="1" r:id="rId1"/>
    <sheet name="Input parameters and Referenc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<sst xmlns="http://schemas.openxmlformats.org/spreadsheetml/2006/main" count="125" uniqueCount="113">
  <si>
    <t>INPUT PARAMETERS (see Kowalczyk et al. 2018 for details): The "_err" input should be +/-1 standard error of the mean. If this value is unknown, the error can be estimated as some fraction of the mean (e.g., 5%).</t>
  </si>
  <si>
    <t>References:</t>
  </si>
  <si>
    <t>Fletcher, B. J., Beerling, D. J., and Chaloner, W., 2004, Stable carbon isotopes and the metabolism of the terrestrial Devonian organism Spongiophyton: Geobiology, v. 2, p. 107-119.</t>
  </si>
  <si>
    <t>Fletcher, B. J., Beerling, D. J., Brentnall, S. J., and Royer, D. L., 2005, Fossil bryophytes as recorders of ancient CO2 levels: experimental evidence and a Cretaceous case study: Global Biogeochemical Cycles, v. 19, GB3012.</t>
  </si>
  <si>
    <t>Fletcher, B. J., Brentnall, S. J., Quick, W. P., and Beerling, D. J., 2006, BRYOCARB: A process-based model of thallose liverwort carbon isotope fractionation in response to CO2, O2, light and temperature: Geochimica et cosmochimica acta, v. 70, p. 5676-5691.</t>
  </si>
  <si>
    <t>Fletcher, B. J., Brentnall, S. J., Anderson, C. W., Berner, R. A., and Beerling, D. J., 2008, Atmospheric carbon dioxide linked with Mesozoic and early Cenozoic climate change: Nature Geoscience, v. 1, p. 43-48.</t>
  </si>
  <si>
    <t>Kowalczyk, J. B., Royer, D. L., Miller, I. M., Anderson, C. W., Beerling, D. J., Franks, P. J., Grein, M., Konrad, W., Roth-Nebelsick, A., Bowring, S. A., Johnson, K. R., and Ramezani, J., 2018, Multiple proxy estimates of atmospheric CO2 from an early Paleocene rainforest: Paleoceanography and Paleoclimatology, v. 33, p. 1427-1438.</t>
  </si>
  <si>
    <t>Royer, D. L., Donnadieu, Y., Park, J., Kowalczyk, J., and Godderis, Y., 2014, Error analysis of CO2 and O2 estimates from the long-term geochemical model GEOCARBSULF: American Journal of Science, v. 314, p. 1259-1283.</t>
  </si>
  <si>
    <t>Tipple, B. J., Meyers, S. R., and Pagani, M., 2010, Carbon isotope ratio of Cenozoic CO2: A comparative evaluation of available geochemical proxies: Paleoceanography, v. 25, p. PA3202.</t>
  </si>
  <si>
    <t>van Hinsbergen, D. J. J., de Groot, L. V., van Schaik, S. J., Sluijs, A., Bijl, P. K., Spakman, W., Langereis, C. G., and Brinkhuis, H., 2015, A paleolatitude calculator for paleoclimate studies: PLOS ONE, v. 10, e0126946.</t>
  </si>
  <si>
    <t>person who entered data</t>
  </si>
  <si>
    <t>general notes</t>
  </si>
  <si>
    <t>doi</t>
  </si>
  <si>
    <t>Sample
name</t>
  </si>
  <si>
    <t>Family</t>
  </si>
  <si>
    <t>Genus</t>
  </si>
  <si>
    <t>Species</t>
  </si>
  <si>
    <t>Sample
repository</t>
  </si>
  <si>
    <t>Geologic
Formation</t>
  </si>
  <si>
    <t>Stratigraphic level</t>
  </si>
  <si>
    <t>Age (Ma)</t>
  </si>
  <si>
    <t>Age uncertainty, old (Ma)</t>
  </si>
  <si>
    <t>Age uncertainty, young (Ma)</t>
  </si>
  <si>
    <t>Age scale (GTS20XX)</t>
  </si>
  <si>
    <t>How was age determined?</t>
  </si>
  <si>
    <t>Estimated CO2 (ppm)</t>
  </si>
  <si>
    <t>CO2 type</t>
  </si>
  <si>
    <t>CO2 low (ppm)</t>
  </si>
  <si>
    <t>CO2 high (ppm)</t>
  </si>
  <si>
    <t>What is the uncertainty range?</t>
  </si>
  <si>
    <t>What is the distribution of the uncertainties?</t>
  </si>
  <si>
    <t>d13Cpl</t>
  </si>
  <si>
    <t>d13Cpl_err</t>
  </si>
  <si>
    <t>N_d13Cpl_err</t>
  </si>
  <si>
    <t>diag_corr</t>
  </si>
  <si>
    <t>diag_err</t>
  </si>
  <si>
    <t>N_diag_err</t>
  </si>
  <si>
    <t>d13Catm</t>
  </si>
  <si>
    <t>d13Catm_err</t>
  </si>
  <si>
    <t>N_d13Catm_err</t>
  </si>
  <si>
    <t>d13Catm_corr</t>
  </si>
  <si>
    <t>d13Catm_corr_err</t>
  </si>
  <si>
    <t>N_d13Catm_corr_err</t>
  </si>
  <si>
    <t>p1</t>
  </si>
  <si>
    <t>p1_err</t>
  </si>
  <si>
    <t>N_p1_err</t>
  </si>
  <si>
    <t>p0</t>
  </si>
  <si>
    <t>p0_err</t>
  </si>
  <si>
    <t>N_p0_err</t>
  </si>
  <si>
    <t>vm</t>
  </si>
  <si>
    <t>vm_err</t>
  </si>
  <si>
    <t>N_vm_err</t>
  </si>
  <si>
    <t>rd</t>
  </si>
  <si>
    <t>rd_err</t>
  </si>
  <si>
    <t>N_rd_err</t>
  </si>
  <si>
    <t>temp</t>
  </si>
  <si>
    <t>temp_err</t>
  </si>
  <si>
    <t>N_temp_err</t>
  </si>
  <si>
    <t>o2</t>
  </si>
  <si>
    <t>o2_err</t>
  </si>
  <si>
    <t>N_o2_err</t>
  </si>
  <si>
    <t>age</t>
  </si>
  <si>
    <t>age_err</t>
  </si>
  <si>
    <t>latitude</t>
  </si>
  <si>
    <t>lat_err</t>
  </si>
  <si>
    <t>cloud</t>
  </si>
  <si>
    <t>cloud_err</t>
  </si>
  <si>
    <t>N_cloud_err</t>
  </si>
  <si>
    <t>LAI</t>
  </si>
  <si>
    <t>LAI_err</t>
  </si>
  <si>
    <t>N_LAI_err</t>
  </si>
  <si>
    <t>attenuation</t>
  </si>
  <si>
    <t>atten_err</t>
  </si>
  <si>
    <t>N_atten_err</t>
  </si>
  <si>
    <t>Dana L. Royer</t>
  </si>
  <si>
    <t>Marchantiaceae</t>
  </si>
  <si>
    <t>GTS2012</t>
  </si>
  <si>
    <t>median</t>
  </si>
  <si>
    <t>right skewed</t>
  </si>
  <si>
    <t>Age model of Tipple et al. (2010, Paleoceanography, v. 25, PA3202)</t>
  </si>
  <si>
    <t>Taken from Fletcher et al. (2008)</t>
  </si>
  <si>
    <t>2.5 and 97.5 percentiles; estimated CO2 is the mean of the "with pores" and "no pores" model medians because the taxonomy of the fossil is unknown; the percentiles comes from the "with pores" model because they are wider than that from the "no pores" model</t>
  </si>
  <si>
    <t>proxy</t>
  </si>
  <si>
    <t>first_author_last_name</t>
  </si>
  <si>
    <t>publication_year</t>
  </si>
  <si>
    <t>age_ka</t>
  </si>
  <si>
    <t>Age_uncertainty_pos_ka</t>
  </si>
  <si>
    <t>Age_uncertainty_neg_ka</t>
  </si>
  <si>
    <t>CO2_ppm</t>
  </si>
  <si>
    <t>CO2_uncertainty_pos_ppm</t>
  </si>
  <si>
    <t>Kowalczyk</t>
  </si>
  <si>
    <t>10.1029/2018PA003356</t>
  </si>
  <si>
    <t>DMNH 34392</t>
  </si>
  <si>
    <t>Marchantia</t>
  </si>
  <si>
    <t>Denver Museum of Nature and Science</t>
  </si>
  <si>
    <t>Denver Formation</t>
  </si>
  <si>
    <t>Castle Rock flora; near the top of the "D1" sequence</t>
  </si>
  <si>
    <t>Radiometric dating; see Kowalcyzk supplement for details</t>
  </si>
  <si>
    <t>2 measurements on a single fossil</t>
  </si>
  <si>
    <t>see Kowalczyk et al. (2018)</t>
  </si>
  <si>
    <t>Royer et al. (2014)</t>
  </si>
  <si>
    <t>taken from Fletcher et al. (2008)</t>
  </si>
  <si>
    <t>NA</t>
  </si>
  <si>
    <t>CO2_uncertainty_neg_ppm</t>
  </si>
  <si>
    <t>reference of the data product</t>
  </si>
  <si>
    <t>Modern Latitude (decimal degree, south negative)</t>
  </si>
  <si>
    <t>Modern Longitude (decimal degree, west negative)</t>
  </si>
  <si>
    <t>liverworts</t>
  </si>
  <si>
    <t>example data in first row: please delete before submitting spreadsheet with new data to database</t>
  </si>
  <si>
    <t>contact email of person entering the  data</t>
  </si>
  <si>
    <t>droyer@wesleyan.edu</t>
  </si>
  <si>
    <t>Paleo Latitude (decimal degree, south negative)</t>
  </si>
  <si>
    <t>Paleo Longitude (decimal degree, west 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</si>
</sst>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/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0" fontId="3" fillId="3" borderId="0" xfId="0" applyFont="1" applyFill="1" applyAlignment="1">
      <alignment vertical="top" wrapText="1"/>
    </xf>
    <xf numFmtId="0" fontId="1" fillId="0" borderId="0" xfId="0" applyFont="1" applyFill="1" applyBorder="1" applyAlignment="1">
      <alignment vertical="center"/>
    </xf>
    <xf numFmtId="11" fontId="0" fillId="0" borderId="0" xfId="0" applyNumberFormat="1"/>
    <xf numFmtId="0" fontId="0" fillId="0" borderId="0" xfId="0" applyNumberFormat="1"/>
    <xf numFmtId="0" fontId="3" fillId="0" borderId="0" xfId="0" applyFont="1" applyFill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wrapText="1"/>
    </xf>
    <xf numFmtId="0" fontId="4" fillId="0" borderId="0" xfId="0" applyFont="1" applyFill="1" applyBorder="1"/>
    <xf numFmtId="17" fontId="5" fillId="0" borderId="0" xfId="1" applyNumberFormat="1" applyFill="1" applyBorder="1" applyAlignment="1">
      <alignment horizontal="left"/>
    </xf>
    <xf numFmtId="0" fontId="6" fillId="0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royer@wesleyan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B999"/>
  <sheetViews>
    <sheetView tabSelected="1" topLeftCell="S1" workbookViewId="0">
      <pane ySplit="3" topLeftCell="A4" activePane="bottomLeft" state="frozen"/>
      <selection pane="bottomLeft" activeCell="AC3" sqref="AC3:AD3"/>
    </sheetView>
  </sheetViews>
  <sheetFormatPr baseColWidth="10" defaultColWidth="11" defaultRowHeight="16"/>
  <cols>
    <col min="21" max="21" width="12.83203125" customWidth="1"/>
    <col min="23" max="23" width="12.83203125" customWidth="1"/>
    <col min="24" max="24" width="13" customWidth="1"/>
    <col min="26" max="26" width="13.6640625" customWidth="1"/>
    <col min="29" max="29" width="15.5" customWidth="1"/>
    <col min="30" max="30" width="17" customWidth="1"/>
    <col min="35" max="35" width="11" customWidth="1"/>
    <col min="36" max="36" width="15.1640625" customWidth="1"/>
  </cols>
  <sheetData>
    <row r="3" spans="1:80" s="3" customFormat="1" ht="66.75" customHeight="1">
      <c r="A3" s="9" t="s">
        <v>82</v>
      </c>
      <c r="B3" s="9" t="s">
        <v>83</v>
      </c>
      <c r="C3" s="9" t="s">
        <v>84</v>
      </c>
      <c r="D3" s="9" t="s">
        <v>12</v>
      </c>
      <c r="E3" s="9" t="s">
        <v>85</v>
      </c>
      <c r="F3" s="9" t="s">
        <v>86</v>
      </c>
      <c r="G3" s="9" t="s">
        <v>87</v>
      </c>
      <c r="H3" s="9" t="s">
        <v>88</v>
      </c>
      <c r="I3" s="9" t="s">
        <v>89</v>
      </c>
      <c r="J3" s="9" t="s">
        <v>103</v>
      </c>
      <c r="K3" s="1" t="s">
        <v>10</v>
      </c>
      <c r="L3" s="1" t="s">
        <v>109</v>
      </c>
      <c r="M3" s="1" t="s">
        <v>104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2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105</v>
      </c>
      <c r="AB3" s="1" t="s">
        <v>106</v>
      </c>
      <c r="AC3" s="20" t="s">
        <v>111</v>
      </c>
      <c r="AD3" s="20" t="s">
        <v>112</v>
      </c>
      <c r="AE3" s="1" t="s">
        <v>25</v>
      </c>
      <c r="AF3" s="1" t="s">
        <v>26</v>
      </c>
      <c r="AG3" s="1" t="s">
        <v>27</v>
      </c>
      <c r="AH3" s="1" t="s">
        <v>28</v>
      </c>
      <c r="AI3" s="1" t="s">
        <v>29</v>
      </c>
      <c r="AJ3" s="1" t="s">
        <v>30</v>
      </c>
      <c r="AK3" s="1" t="s">
        <v>31</v>
      </c>
      <c r="AL3" s="1" t="s">
        <v>32</v>
      </c>
      <c r="AM3" s="1" t="s">
        <v>33</v>
      </c>
      <c r="AN3" s="1" t="s">
        <v>34</v>
      </c>
      <c r="AO3" s="1" t="s">
        <v>35</v>
      </c>
      <c r="AP3" s="1" t="s">
        <v>36</v>
      </c>
      <c r="AQ3" s="1" t="s">
        <v>37</v>
      </c>
      <c r="AR3" s="1" t="s">
        <v>38</v>
      </c>
      <c r="AS3" s="1" t="s">
        <v>39</v>
      </c>
      <c r="AT3" s="1" t="s">
        <v>40</v>
      </c>
      <c r="AU3" s="1" t="s">
        <v>41</v>
      </c>
      <c r="AV3" s="1" t="s">
        <v>42</v>
      </c>
      <c r="AW3" s="1" t="s">
        <v>43</v>
      </c>
      <c r="AX3" s="1" t="s">
        <v>44</v>
      </c>
      <c r="AY3" s="1" t="s">
        <v>45</v>
      </c>
      <c r="AZ3" s="1" t="s">
        <v>46</v>
      </c>
      <c r="BA3" s="1" t="s">
        <v>47</v>
      </c>
      <c r="BB3" s="1" t="s">
        <v>48</v>
      </c>
      <c r="BC3" s="1" t="s">
        <v>49</v>
      </c>
      <c r="BD3" s="1" t="s">
        <v>50</v>
      </c>
      <c r="BE3" s="1" t="s">
        <v>51</v>
      </c>
      <c r="BF3" s="1" t="s">
        <v>52</v>
      </c>
      <c r="BG3" s="1" t="s">
        <v>53</v>
      </c>
      <c r="BH3" s="1" t="s">
        <v>54</v>
      </c>
      <c r="BI3" s="1" t="s">
        <v>55</v>
      </c>
      <c r="BJ3" s="1" t="s">
        <v>56</v>
      </c>
      <c r="BK3" s="1" t="s">
        <v>57</v>
      </c>
      <c r="BL3" s="1" t="s">
        <v>58</v>
      </c>
      <c r="BM3" s="1" t="s">
        <v>59</v>
      </c>
      <c r="BN3" s="1" t="s">
        <v>60</v>
      </c>
      <c r="BO3" s="1" t="s">
        <v>61</v>
      </c>
      <c r="BP3" s="1" t="s">
        <v>62</v>
      </c>
      <c r="BQ3" s="1" t="s">
        <v>63</v>
      </c>
      <c r="BR3" s="1" t="s">
        <v>64</v>
      </c>
      <c r="BS3" s="1" t="s">
        <v>65</v>
      </c>
      <c r="BT3" s="1" t="s">
        <v>66</v>
      </c>
      <c r="BU3" s="1" t="s">
        <v>67</v>
      </c>
      <c r="BV3" s="1" t="s">
        <v>68</v>
      </c>
      <c r="BW3" s="1" t="s">
        <v>69</v>
      </c>
      <c r="BX3" s="1" t="s">
        <v>70</v>
      </c>
      <c r="BY3" s="1" t="s">
        <v>71</v>
      </c>
      <c r="BZ3" s="1" t="s">
        <v>72</v>
      </c>
      <c r="CA3" s="1" t="s">
        <v>73</v>
      </c>
      <c r="CB3" s="1" t="s">
        <v>11</v>
      </c>
    </row>
    <row r="4" spans="1:80" s="16" customFormat="1" ht="19" customHeight="1">
      <c r="A4" s="17" t="s">
        <v>108</v>
      </c>
      <c r="B4" s="13"/>
      <c r="C4" s="13"/>
      <c r="D4" s="13"/>
      <c r="E4" s="13"/>
      <c r="F4" s="13"/>
      <c r="G4" s="13"/>
      <c r="H4" s="13"/>
      <c r="I4" s="13"/>
      <c r="J4" s="13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14"/>
      <c r="W4" s="14"/>
      <c r="X4" s="14"/>
      <c r="Y4" s="14"/>
      <c r="Z4" s="14"/>
      <c r="AA4" s="14"/>
      <c r="AB4" s="14"/>
      <c r="AC4" s="19"/>
      <c r="AD4" s="19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</row>
    <row r="5" spans="1:80">
      <c r="A5" t="s">
        <v>107</v>
      </c>
      <c r="B5" t="s">
        <v>90</v>
      </c>
      <c r="C5">
        <v>2018</v>
      </c>
      <c r="D5" t="str">
        <f>N5</f>
        <v>10.1029/2018PA003356</v>
      </c>
      <c r="E5">
        <f>V5*1000</f>
        <v>63800</v>
      </c>
      <c r="F5">
        <f>(W5-V5)*1000</f>
        <v>200.00000000000284</v>
      </c>
      <c r="G5">
        <f>(V5-X5)*1000</f>
        <v>200.00000000000284</v>
      </c>
      <c r="H5">
        <f>AE5</f>
        <v>813</v>
      </c>
      <c r="I5">
        <f>AH5-AE5</f>
        <v>592</v>
      </c>
      <c r="J5">
        <f>AE5-AG5</f>
        <v>304</v>
      </c>
      <c r="K5" s="8" t="s">
        <v>74</v>
      </c>
      <c r="L5" s="18" t="s">
        <v>110</v>
      </c>
      <c r="M5" s="4" t="s">
        <v>6</v>
      </c>
      <c r="N5" s="4" t="s">
        <v>91</v>
      </c>
      <c r="O5" s="8" t="s">
        <v>92</v>
      </c>
      <c r="P5" s="4" t="s">
        <v>75</v>
      </c>
      <c r="Q5" s="8" t="s">
        <v>93</v>
      </c>
      <c r="R5" s="5" t="s">
        <v>102</v>
      </c>
      <c r="S5" s="8" t="s">
        <v>94</v>
      </c>
      <c r="T5" s="4" t="s">
        <v>95</v>
      </c>
      <c r="U5" s="4" t="s">
        <v>96</v>
      </c>
      <c r="V5" s="6">
        <v>63.8</v>
      </c>
      <c r="W5" s="6">
        <v>64</v>
      </c>
      <c r="X5" s="6">
        <v>63.599999999999994</v>
      </c>
      <c r="Y5" s="4" t="s">
        <v>76</v>
      </c>
      <c r="Z5" s="4" t="s">
        <v>97</v>
      </c>
      <c r="AA5" s="6">
        <v>39.380000000000003</v>
      </c>
      <c r="AB5" s="6">
        <v>-104.85</v>
      </c>
      <c r="AC5" s="6" t="s">
        <v>102</v>
      </c>
      <c r="AD5" s="6" t="s">
        <v>102</v>
      </c>
      <c r="AE5" s="7">
        <v>813</v>
      </c>
      <c r="AF5" s="8" t="s">
        <v>77</v>
      </c>
      <c r="AG5" s="7">
        <v>509</v>
      </c>
      <c r="AH5" s="7">
        <v>1405</v>
      </c>
      <c r="AI5" s="8" t="s">
        <v>81</v>
      </c>
      <c r="AJ5" s="8" t="s">
        <v>78</v>
      </c>
      <c r="AK5">
        <v>-29.28</v>
      </c>
      <c r="AL5">
        <v>0.02</v>
      </c>
      <c r="AM5" s="5" t="s">
        <v>98</v>
      </c>
      <c r="AN5">
        <v>-2.35</v>
      </c>
      <c r="AO5">
        <v>0.56999999999999995</v>
      </c>
      <c r="AP5" s="5" t="s">
        <v>99</v>
      </c>
      <c r="AQ5">
        <v>-5</v>
      </c>
      <c r="AR5">
        <v>0.3</v>
      </c>
      <c r="AS5" s="5" t="s">
        <v>79</v>
      </c>
      <c r="AT5">
        <v>-1.5</v>
      </c>
      <c r="AU5">
        <v>0</v>
      </c>
      <c r="AV5" s="5" t="s">
        <v>99</v>
      </c>
      <c r="AW5">
        <v>1.0999999999999999E-2</v>
      </c>
      <c r="AX5" s="11">
        <v>5.1999999999999995E-4</v>
      </c>
      <c r="AY5" s="8" t="s">
        <v>80</v>
      </c>
      <c r="AZ5">
        <v>28.39</v>
      </c>
      <c r="BA5">
        <v>0.49</v>
      </c>
      <c r="BB5" s="8" t="s">
        <v>80</v>
      </c>
      <c r="BC5">
        <v>22.86</v>
      </c>
      <c r="BD5">
        <v>1.81</v>
      </c>
      <c r="BE5" s="5" t="s">
        <v>102</v>
      </c>
      <c r="BF5">
        <v>0.36</v>
      </c>
      <c r="BG5">
        <v>0.11</v>
      </c>
      <c r="BH5" s="8" t="s">
        <v>80</v>
      </c>
      <c r="BI5">
        <v>294.95</v>
      </c>
      <c r="BJ5">
        <v>1.5</v>
      </c>
      <c r="BK5" s="5" t="s">
        <v>99</v>
      </c>
      <c r="BL5">
        <v>230000</v>
      </c>
      <c r="BM5" s="12">
        <v>8000</v>
      </c>
      <c r="BN5" s="5" t="s">
        <v>100</v>
      </c>
      <c r="BO5">
        <v>63.8</v>
      </c>
      <c r="BP5">
        <v>0</v>
      </c>
      <c r="BQ5">
        <v>44.29</v>
      </c>
      <c r="BR5">
        <v>0</v>
      </c>
      <c r="BS5">
        <v>0.55000000000000004</v>
      </c>
      <c r="BT5">
        <v>0</v>
      </c>
      <c r="BU5" s="8" t="s">
        <v>101</v>
      </c>
      <c r="BV5">
        <v>3.95</v>
      </c>
      <c r="BW5">
        <v>0</v>
      </c>
      <c r="BX5" s="5" t="s">
        <v>99</v>
      </c>
      <c r="BY5">
        <v>0.5</v>
      </c>
      <c r="BZ5">
        <v>0</v>
      </c>
      <c r="CA5" s="8" t="s">
        <v>101</v>
      </c>
      <c r="CB5" s="5" t="s">
        <v>102</v>
      </c>
    </row>
    <row r="6" spans="1:80"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80"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80"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80"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80"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80"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80"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80"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80"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80"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80"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1:79"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1:79"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1:79"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1:79"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1:79"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1:79"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1:79"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1:79"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1:79"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1:79"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1:79"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1:79"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1:79"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1:79"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1:79"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1:79"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1:79"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1:79"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1:79"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1:79"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1:79"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1:79"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1:79"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1:79"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1:79"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1:79"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1:79"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1:79"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1:79"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1:79"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1:79"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1:79"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1:79"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1:79"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1:79"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1:79"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1:79"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1:79"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1:79"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1:79"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1:79"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1:79"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1:79"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1:79"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1:79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1:79"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1:79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1:79"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1:79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1:79"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1:79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1:79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1:79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1:79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1:79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1:79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1:79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1:79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1:79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1:79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1:79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1:79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1:79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1:79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1:79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1:79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1:79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1:79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1:79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1:79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1:79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1:79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1:79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1:79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1:79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1:79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1:79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1:79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1:79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1:79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1:79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1:79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1:79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1:79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1:79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1:79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1:79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1:79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1:79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1:79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1:79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1:79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1:79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1:79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1:79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1:79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1:79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1:79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1:79"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1:79"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1:79"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1:79"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1:79"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1:79"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1:79"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1:79"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1:79"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1:79"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1:79"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1:79"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1:79"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1:79"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1:79"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1:79"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1:79"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1:79"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1:79"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1:79"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1:79"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1:79"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1:79"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1:79"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1:79"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1:79"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1:79"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1:79"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1:79"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1:79"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1:79"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1:79"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1:79"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1:79"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1:79"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1:79"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1:79"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1:79"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1:79"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1:79"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1:79"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1:79"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1:79"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1:79"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1:79"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1:79"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1:79"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1:79"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1:79"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1:79"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1:79"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1:79"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1:79"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1:79"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1:79"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1:79"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1:79"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1:79"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1:79"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1:79"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1:79"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1:79"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1:79"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1:79"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1:79"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1:79"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1:79"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1:79"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1:79"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1:79"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1:79"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1:79"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1:79"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1:79"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1:79"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1:79"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1:79"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1:79"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1:79"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1:79"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1:79"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1:79"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1:79"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1:79"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1:79"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1:79"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1:79"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1:79"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1:79"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1:79"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1:79"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1:79"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1:79"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1:79"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1:79"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1:79"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1:79"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1:79"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1:79"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1:79"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1:79"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1:79"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1:79"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1:79"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1:79"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1:79"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1:79"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1:79"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1:79"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1:79"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1:79"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1:79"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1:79"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1:79"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1:79"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1:79"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1:79"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1:79"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1:79"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1:79"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1:79"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1:79"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1:79"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1:79"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1:79"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1:79"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1:79"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1:79"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1:79"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1:79"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1:79"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1:79"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1:79"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1:79"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1:79"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</row>
    <row r="250" spans="11:79"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</row>
    <row r="251" spans="11:79"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</row>
    <row r="252" spans="11:79"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</row>
    <row r="253" spans="11:79"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</row>
    <row r="254" spans="11:79"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</row>
    <row r="255" spans="11:79"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</row>
    <row r="256" spans="11:79"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</row>
    <row r="257" spans="11:79"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</row>
    <row r="258" spans="11:79"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</row>
    <row r="259" spans="11:79"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</row>
    <row r="260" spans="11:79"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</row>
    <row r="261" spans="11:79"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</row>
    <row r="262" spans="11:79"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</row>
    <row r="263" spans="11:79"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</row>
    <row r="264" spans="11:79"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</row>
    <row r="265" spans="11:79"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</row>
    <row r="266" spans="11:79"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</row>
    <row r="267" spans="11:79"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</row>
    <row r="268" spans="11:79"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</row>
    <row r="269" spans="11:79"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</row>
    <row r="270" spans="11:79"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</row>
    <row r="271" spans="11:79"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</row>
    <row r="272" spans="11:79"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</row>
    <row r="273" spans="11:79"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</row>
    <row r="274" spans="11:79"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</row>
    <row r="275" spans="11:79"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</row>
    <row r="276" spans="11:79"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</row>
    <row r="277" spans="11:79"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</row>
    <row r="278" spans="11:79"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</row>
    <row r="279" spans="11:79"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</row>
    <row r="280" spans="11:79"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</row>
    <row r="281" spans="11:79"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</row>
    <row r="282" spans="11:79"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</row>
    <row r="283" spans="11:79"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</row>
    <row r="284" spans="11:79"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</row>
    <row r="285" spans="11:79"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</row>
    <row r="286" spans="11:79"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</row>
    <row r="287" spans="11:79"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</row>
    <row r="288" spans="11:79"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</row>
    <row r="289" spans="11:79"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</row>
    <row r="290" spans="11:79"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</row>
    <row r="291" spans="11:79"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</row>
    <row r="292" spans="11:79"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</row>
    <row r="293" spans="11:79"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</row>
    <row r="294" spans="11:79"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</row>
    <row r="295" spans="11:79"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</row>
    <row r="296" spans="11:79"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</row>
    <row r="297" spans="11:79"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</row>
    <row r="298" spans="11:79"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</row>
    <row r="299" spans="11:79"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</row>
    <row r="300" spans="11:79"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</row>
    <row r="301" spans="11:79"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</row>
    <row r="302" spans="11:79"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</row>
    <row r="303" spans="11:79"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</row>
    <row r="304" spans="11:79"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</row>
    <row r="305" spans="11:79"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</row>
    <row r="306" spans="11:79"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</row>
    <row r="307" spans="11:79"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</row>
    <row r="308" spans="11:79"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</row>
    <row r="309" spans="11:79"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</row>
    <row r="310" spans="11:79"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</row>
    <row r="311" spans="11:79"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</row>
    <row r="312" spans="11:79"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</row>
    <row r="313" spans="11:79"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</row>
    <row r="314" spans="11:79"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</row>
    <row r="315" spans="11:79"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</row>
    <row r="316" spans="11:79"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</row>
    <row r="317" spans="11:79"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</row>
    <row r="318" spans="11:79"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</row>
    <row r="319" spans="11:79"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</row>
    <row r="320" spans="11:79"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</row>
    <row r="321" spans="11:79"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</row>
    <row r="322" spans="11:79"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</row>
    <row r="323" spans="11:79"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</row>
    <row r="324" spans="11:79"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</row>
    <row r="325" spans="11:79"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</row>
    <row r="326" spans="11:79"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</row>
    <row r="327" spans="11:79"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</row>
    <row r="328" spans="11:79"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</row>
    <row r="329" spans="11:79"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</row>
    <row r="330" spans="11:79"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</row>
    <row r="331" spans="11:79"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</row>
    <row r="332" spans="11:79"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</row>
    <row r="333" spans="11:79"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</row>
    <row r="334" spans="11:79"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</row>
    <row r="335" spans="11:79"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</row>
    <row r="336" spans="11:79"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</row>
    <row r="337" spans="11:79"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</row>
    <row r="338" spans="11:79"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</row>
    <row r="339" spans="11:79"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</row>
    <row r="340" spans="11:79"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</row>
    <row r="341" spans="11:79"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</row>
    <row r="342" spans="11:79"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</row>
    <row r="343" spans="11:79"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</row>
    <row r="344" spans="11:79"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</row>
    <row r="345" spans="11:79"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</row>
    <row r="346" spans="11:79"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</row>
    <row r="347" spans="11:79"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</row>
    <row r="348" spans="11:79"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</row>
    <row r="349" spans="11:79"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</row>
    <row r="350" spans="11:79"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</row>
    <row r="351" spans="11:79"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</row>
    <row r="352" spans="11:79"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</row>
    <row r="353" spans="11:79"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</row>
    <row r="354" spans="11:79"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</row>
    <row r="355" spans="11:79"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</row>
    <row r="356" spans="11:79"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</row>
    <row r="357" spans="11:79"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</row>
    <row r="358" spans="11:79"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</row>
    <row r="359" spans="11:79"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</row>
    <row r="360" spans="11:79"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</row>
    <row r="361" spans="11:79"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</row>
    <row r="362" spans="11:79"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</row>
    <row r="363" spans="11:79"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</row>
    <row r="364" spans="11:79"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</row>
    <row r="365" spans="11:79"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</row>
    <row r="366" spans="11:79"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</row>
    <row r="367" spans="11:79"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</row>
    <row r="368" spans="11:79"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</row>
    <row r="369" spans="11:79"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</row>
    <row r="370" spans="11:79"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</row>
    <row r="371" spans="11:79"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</row>
    <row r="372" spans="11:79"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</row>
    <row r="373" spans="11:79"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</row>
    <row r="374" spans="11:79"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</row>
    <row r="375" spans="11:79"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</row>
    <row r="376" spans="11:79"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</row>
    <row r="377" spans="11:79"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</row>
    <row r="378" spans="11:79"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</row>
    <row r="379" spans="11:79"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</row>
    <row r="380" spans="11:79"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</row>
    <row r="381" spans="11:79"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</row>
    <row r="382" spans="11:79"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</row>
    <row r="383" spans="11:79"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</row>
    <row r="384" spans="11:79"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</row>
    <row r="385" spans="11:79"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</row>
    <row r="386" spans="11:79"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</row>
    <row r="387" spans="11:79"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</row>
    <row r="388" spans="11:79"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</row>
    <row r="389" spans="11:79"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</row>
    <row r="390" spans="11:79"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</row>
    <row r="391" spans="11:79"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</row>
    <row r="392" spans="11:79"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</row>
    <row r="393" spans="11:79"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</row>
    <row r="394" spans="11:79"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</row>
    <row r="395" spans="11:79"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</row>
    <row r="396" spans="11:79"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</row>
    <row r="397" spans="11:79"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</row>
    <row r="398" spans="11:79"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</row>
    <row r="399" spans="11:79"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</row>
    <row r="400" spans="11:79"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</row>
    <row r="401" spans="11:79"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</row>
    <row r="402" spans="11:79"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</row>
    <row r="403" spans="11:79"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</row>
    <row r="404" spans="11:79"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</row>
    <row r="405" spans="11:79"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</row>
    <row r="406" spans="11:79"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</row>
    <row r="407" spans="11:79"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</row>
    <row r="408" spans="11:79"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</row>
    <row r="409" spans="11:79"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</row>
    <row r="410" spans="11:79"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</row>
    <row r="411" spans="11:79"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</row>
    <row r="412" spans="11:79"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</row>
    <row r="413" spans="11:79"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</row>
    <row r="414" spans="11:79"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</row>
    <row r="415" spans="11:79"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</row>
    <row r="416" spans="11:79"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</row>
    <row r="417" spans="11:79"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</row>
    <row r="418" spans="11:79"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</row>
    <row r="419" spans="11:79"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</row>
    <row r="420" spans="11:79"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</row>
    <row r="421" spans="11:79"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</row>
    <row r="422" spans="11:79"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</row>
    <row r="423" spans="11:79"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</row>
    <row r="424" spans="11:79"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</row>
    <row r="425" spans="11:79"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</row>
    <row r="426" spans="11:79"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</row>
    <row r="427" spans="11:79"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</row>
    <row r="428" spans="11:79"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</row>
    <row r="429" spans="11:79"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</row>
    <row r="430" spans="11:79"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</row>
    <row r="431" spans="11:79"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</row>
    <row r="432" spans="11:79"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</row>
    <row r="433" spans="11:79"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</row>
    <row r="434" spans="11:79"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</row>
    <row r="435" spans="11:79"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</row>
    <row r="436" spans="11:79"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</row>
    <row r="437" spans="11:79"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</row>
    <row r="438" spans="11:79"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</row>
    <row r="439" spans="11:79"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</row>
    <row r="440" spans="11:79"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</row>
    <row r="441" spans="11:79"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</row>
    <row r="442" spans="11:79"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</row>
    <row r="443" spans="11:79"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</row>
    <row r="444" spans="11:79"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</row>
    <row r="445" spans="11:79"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</row>
    <row r="446" spans="11:79"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</row>
    <row r="447" spans="11:79"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</row>
    <row r="448" spans="11:79"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</row>
    <row r="449" spans="11:79"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</row>
    <row r="450" spans="11:79"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</row>
    <row r="451" spans="11:79"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</row>
    <row r="452" spans="11:79"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</row>
    <row r="453" spans="11:79"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</row>
    <row r="454" spans="11:79"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</row>
    <row r="455" spans="11:79"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</row>
    <row r="456" spans="11:79"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</row>
    <row r="457" spans="11:79"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</row>
    <row r="458" spans="11:79"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</row>
    <row r="459" spans="11:79"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</row>
    <row r="460" spans="11:79"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</row>
    <row r="461" spans="11:79"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</row>
    <row r="462" spans="11:79"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</row>
    <row r="463" spans="11:79"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</row>
    <row r="464" spans="11:79"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</row>
    <row r="465" spans="11:79"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</row>
    <row r="466" spans="11:79"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</row>
    <row r="467" spans="11:79"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</row>
    <row r="468" spans="11:79"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</row>
    <row r="469" spans="11:79"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</row>
    <row r="470" spans="11:79"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</row>
    <row r="471" spans="11:79"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</row>
    <row r="472" spans="11:79"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</row>
    <row r="473" spans="11:79"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</row>
    <row r="474" spans="11:79"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</row>
    <row r="475" spans="11:79"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</row>
    <row r="476" spans="11:79"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</row>
    <row r="477" spans="11:79"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</row>
    <row r="478" spans="11:79"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</row>
    <row r="479" spans="11:79"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</row>
    <row r="480" spans="11:79"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</row>
    <row r="481" spans="11:79"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</row>
    <row r="482" spans="11:79"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</row>
    <row r="483" spans="11:79"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</row>
    <row r="484" spans="11:79"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</row>
    <row r="485" spans="11:79"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</row>
    <row r="486" spans="11:79"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</row>
    <row r="487" spans="11:79"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</row>
    <row r="488" spans="11:79"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</row>
    <row r="489" spans="11:79"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</row>
    <row r="490" spans="11:79"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</row>
    <row r="491" spans="11:79"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</row>
    <row r="492" spans="11:79"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</row>
    <row r="493" spans="11:79"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</row>
    <row r="494" spans="11:79"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</row>
    <row r="495" spans="11:79"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</row>
    <row r="496" spans="11:79"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</row>
    <row r="497" spans="11:79"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</row>
    <row r="498" spans="11:79"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</row>
    <row r="499" spans="11:79"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</row>
    <row r="500" spans="11:79"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</row>
    <row r="501" spans="11:79"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</row>
    <row r="502" spans="11:79"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</row>
    <row r="503" spans="11:79"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</row>
    <row r="504" spans="11:79"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</row>
    <row r="505" spans="11:79"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</row>
    <row r="506" spans="11:79"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</row>
    <row r="507" spans="11:79"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</row>
    <row r="508" spans="11:79"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</row>
    <row r="509" spans="11:79"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</row>
    <row r="510" spans="11:79"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</row>
    <row r="511" spans="11:79"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</row>
    <row r="512" spans="11:79"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</row>
    <row r="513" spans="11:79"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</row>
    <row r="514" spans="11:79"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</row>
    <row r="515" spans="11:79"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</row>
    <row r="516" spans="11:79"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</row>
    <row r="517" spans="11:79"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</row>
    <row r="518" spans="11:79"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</row>
    <row r="519" spans="11:79"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</row>
    <row r="520" spans="11:79"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</row>
    <row r="521" spans="11:79"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</row>
    <row r="522" spans="11:79"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</row>
    <row r="523" spans="11:79"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</row>
    <row r="524" spans="11:79"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</row>
    <row r="525" spans="11:79"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</row>
    <row r="526" spans="11:79"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</row>
    <row r="527" spans="11:79"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</row>
    <row r="528" spans="11:79"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</row>
    <row r="529" spans="11:79"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</row>
    <row r="530" spans="11:79"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</row>
    <row r="531" spans="11:79"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</row>
    <row r="532" spans="11:79"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</row>
    <row r="533" spans="11:79"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</row>
    <row r="534" spans="11:79"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</row>
    <row r="535" spans="11:79"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</row>
    <row r="536" spans="11:79"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</row>
    <row r="537" spans="11:79"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</row>
    <row r="538" spans="11:79"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</row>
    <row r="539" spans="11:79"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</row>
    <row r="540" spans="11:79"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</row>
    <row r="541" spans="11:79"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</row>
    <row r="542" spans="11:79"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</row>
    <row r="543" spans="11:79"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</row>
    <row r="544" spans="11:79"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</row>
    <row r="545" spans="11:79"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</row>
    <row r="546" spans="11:79"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</row>
    <row r="547" spans="11:79"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</row>
    <row r="548" spans="11:79"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</row>
    <row r="549" spans="11:79"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</row>
    <row r="550" spans="11:79"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</row>
    <row r="551" spans="11:79"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</row>
    <row r="552" spans="11:79"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</row>
    <row r="553" spans="11:79"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</row>
    <row r="554" spans="11:79"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</row>
    <row r="555" spans="11:79"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</row>
    <row r="556" spans="11:79"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</row>
    <row r="557" spans="11:79"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</row>
    <row r="558" spans="11:79"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</row>
    <row r="559" spans="11:79"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</row>
    <row r="560" spans="11:79"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</row>
    <row r="561" spans="11:79"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</row>
    <row r="562" spans="11:79"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</row>
    <row r="563" spans="11:79"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</row>
    <row r="564" spans="11:79"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</row>
    <row r="565" spans="11:79"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</row>
    <row r="566" spans="11:79"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</row>
    <row r="567" spans="11:79"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</row>
    <row r="568" spans="11:79"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</row>
    <row r="569" spans="11:79"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</row>
    <row r="570" spans="11:79"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</row>
    <row r="571" spans="11:79"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</row>
    <row r="572" spans="11:79"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</row>
    <row r="573" spans="11:79"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</row>
    <row r="574" spans="11:79"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</row>
    <row r="575" spans="11:79"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</row>
    <row r="576" spans="11:79"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</row>
    <row r="577" spans="11:79"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</row>
    <row r="578" spans="11:79"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</row>
    <row r="579" spans="11:79"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</row>
    <row r="580" spans="11:79"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</row>
    <row r="581" spans="11:79"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</row>
    <row r="582" spans="11:79"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</row>
    <row r="583" spans="11:79"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</row>
    <row r="584" spans="11:79"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</row>
    <row r="585" spans="11:79"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</row>
    <row r="586" spans="11:79"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</row>
    <row r="587" spans="11:79"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</row>
    <row r="588" spans="11:79"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</row>
    <row r="589" spans="11:79"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</row>
    <row r="590" spans="11:79"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</row>
    <row r="591" spans="11:79"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</row>
    <row r="592" spans="11:79"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</row>
    <row r="593" spans="11:79"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</row>
    <row r="594" spans="11:79"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</row>
    <row r="595" spans="11:79"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</row>
    <row r="596" spans="11:79"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</row>
    <row r="597" spans="11:79"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</row>
    <row r="598" spans="11:79"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</row>
    <row r="599" spans="11:79"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</row>
    <row r="600" spans="11:79"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</row>
    <row r="601" spans="11:79"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</row>
    <row r="602" spans="11:79"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</row>
    <row r="603" spans="11:79"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</row>
    <row r="604" spans="11:79"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</row>
    <row r="605" spans="11:79"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</row>
    <row r="606" spans="11:79"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</row>
    <row r="607" spans="11:79"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</row>
    <row r="608" spans="11:79"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</row>
    <row r="609" spans="11:79"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</row>
    <row r="610" spans="11:79"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</row>
    <row r="611" spans="11:79"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</row>
    <row r="612" spans="11:79"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</row>
    <row r="613" spans="11:79"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</row>
    <row r="614" spans="11:79"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</row>
    <row r="615" spans="11:79"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</row>
    <row r="616" spans="11:79"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</row>
    <row r="617" spans="11:79"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</row>
    <row r="618" spans="11:79"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</row>
    <row r="619" spans="11:79"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</row>
    <row r="620" spans="11:79"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</row>
    <row r="621" spans="11:79"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</row>
    <row r="622" spans="11:79"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</row>
    <row r="623" spans="11:79"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</row>
    <row r="624" spans="11:79"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</row>
    <row r="625" spans="11:79"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</row>
    <row r="626" spans="11:79"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</row>
    <row r="627" spans="11:79"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</row>
    <row r="628" spans="11:79"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</row>
    <row r="629" spans="11:79"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</row>
    <row r="630" spans="11:79"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</row>
    <row r="631" spans="11:79"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</row>
    <row r="632" spans="11:79"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</row>
    <row r="633" spans="11:79"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</row>
    <row r="634" spans="11:79"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</row>
    <row r="635" spans="11:79"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</row>
    <row r="636" spans="11:79"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</row>
    <row r="637" spans="11:79"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</row>
    <row r="638" spans="11:79"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</row>
    <row r="639" spans="11:79"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</row>
    <row r="640" spans="11:79"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</row>
    <row r="641" spans="11:79"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</row>
    <row r="642" spans="11:79"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</row>
    <row r="643" spans="11:79"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</row>
    <row r="644" spans="11:79"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</row>
    <row r="645" spans="11:79"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</row>
    <row r="646" spans="11:79"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</row>
    <row r="647" spans="11:79"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</row>
    <row r="648" spans="11:79"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</row>
    <row r="649" spans="11:79"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</row>
    <row r="650" spans="11:79"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</row>
    <row r="651" spans="11:79"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</row>
    <row r="652" spans="11:79"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</row>
    <row r="653" spans="11:79"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</row>
    <row r="654" spans="11:79"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</row>
    <row r="655" spans="11:79"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</row>
    <row r="656" spans="11:79"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</row>
    <row r="657" spans="11:79"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</row>
    <row r="658" spans="11:79"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</row>
    <row r="659" spans="11:79"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</row>
    <row r="660" spans="11:79"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</row>
    <row r="661" spans="11:79"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</row>
    <row r="662" spans="11:79"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</row>
    <row r="663" spans="11:79"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</row>
    <row r="664" spans="11:79"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</row>
    <row r="665" spans="11:79"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</row>
    <row r="666" spans="11:79"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</row>
    <row r="667" spans="11:79"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</row>
    <row r="668" spans="11:79"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</row>
    <row r="669" spans="11:79"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</row>
    <row r="670" spans="11:79"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</row>
    <row r="671" spans="11:79"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</row>
    <row r="672" spans="11:79"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</row>
    <row r="673" spans="11:79"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</row>
    <row r="674" spans="11:79"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</row>
    <row r="675" spans="11:79"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</row>
    <row r="676" spans="11:79"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</row>
    <row r="677" spans="11:79"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</row>
    <row r="678" spans="11:79"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</row>
    <row r="679" spans="11:79"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</row>
    <row r="680" spans="11:79"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</row>
    <row r="681" spans="11:79"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</row>
    <row r="682" spans="11:79"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</row>
    <row r="683" spans="11:79"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</row>
    <row r="684" spans="11:79"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</row>
    <row r="685" spans="11:79"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</row>
    <row r="686" spans="11:79"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</row>
    <row r="687" spans="11:79"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</row>
    <row r="688" spans="11:79"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</row>
    <row r="689" spans="11:79"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</row>
    <row r="690" spans="11:79"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</row>
    <row r="691" spans="11:79"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</row>
    <row r="692" spans="11:79"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</row>
    <row r="693" spans="11:79"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</row>
    <row r="694" spans="11:79"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</row>
    <row r="695" spans="11:79"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</row>
    <row r="696" spans="11:79"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</row>
    <row r="697" spans="11:79"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</row>
    <row r="698" spans="11:79"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</row>
    <row r="699" spans="11:79"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</row>
    <row r="700" spans="11:79"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</row>
    <row r="701" spans="11:79"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</row>
    <row r="702" spans="11:79"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</row>
    <row r="703" spans="11:79"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</row>
    <row r="704" spans="11:79"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</row>
    <row r="705" spans="11:79"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</row>
    <row r="706" spans="11:79"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</row>
    <row r="707" spans="11:79"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</row>
    <row r="708" spans="11:79"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</row>
    <row r="709" spans="11:79"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</row>
    <row r="710" spans="11:79"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</row>
    <row r="711" spans="11:79"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</row>
    <row r="712" spans="11:79"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</row>
    <row r="713" spans="11:79"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</row>
    <row r="714" spans="11:79"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</row>
    <row r="715" spans="11:79"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</row>
    <row r="716" spans="11:79"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</row>
    <row r="717" spans="11:79"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</row>
    <row r="718" spans="11:79"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</row>
    <row r="719" spans="11:79"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</row>
    <row r="720" spans="11:79"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</row>
    <row r="721" spans="11:79"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</row>
    <row r="722" spans="11:79"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</row>
    <row r="723" spans="11:79"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</row>
    <row r="724" spans="11:79"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</row>
    <row r="725" spans="11:79"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</row>
    <row r="726" spans="11:79"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</row>
    <row r="727" spans="11:79"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</row>
    <row r="728" spans="11:79"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</row>
    <row r="729" spans="11:79"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</row>
    <row r="730" spans="11:79"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</row>
    <row r="731" spans="11:79"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</row>
    <row r="732" spans="11:79"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</row>
    <row r="733" spans="11:79"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</row>
    <row r="734" spans="11:79"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</row>
    <row r="735" spans="11:79"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</row>
    <row r="736" spans="11:79"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</row>
    <row r="737" spans="11:79"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</row>
    <row r="738" spans="11:79"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</row>
    <row r="739" spans="11:79"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</row>
    <row r="740" spans="11:79"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</row>
    <row r="741" spans="11:79"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</row>
    <row r="742" spans="11:79"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</row>
    <row r="743" spans="11:79"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</row>
    <row r="744" spans="11:79"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</row>
    <row r="745" spans="11:79"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</row>
    <row r="746" spans="11:79"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</row>
    <row r="747" spans="11:79"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</row>
    <row r="748" spans="11:79"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</row>
    <row r="749" spans="11:79"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</row>
    <row r="750" spans="11:79"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</row>
    <row r="751" spans="11:79"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</row>
    <row r="752" spans="11:79"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</row>
    <row r="753" spans="11:79"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</row>
    <row r="754" spans="11:79"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</row>
    <row r="755" spans="11:79"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</row>
    <row r="756" spans="11:79"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</row>
    <row r="757" spans="11:79"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</row>
    <row r="758" spans="11:79"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</row>
    <row r="759" spans="11:79"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</row>
    <row r="760" spans="11:79"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</row>
    <row r="761" spans="11:79"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</row>
    <row r="762" spans="11:79"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</row>
    <row r="763" spans="11:79"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</row>
    <row r="764" spans="11:79"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</row>
    <row r="765" spans="11:79"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</row>
    <row r="766" spans="11:79"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</row>
    <row r="767" spans="11:79"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</row>
    <row r="768" spans="11:79"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</row>
    <row r="769" spans="11:79"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</row>
    <row r="770" spans="11:79"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</row>
    <row r="771" spans="11:79"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</row>
    <row r="772" spans="11:79"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</row>
    <row r="773" spans="11:79"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</row>
    <row r="774" spans="11:79"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</row>
    <row r="775" spans="11:79"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</row>
    <row r="776" spans="11:79"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</row>
    <row r="777" spans="11:79"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</row>
    <row r="778" spans="11:79"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</row>
    <row r="779" spans="11:79"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</row>
    <row r="780" spans="11:79"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</row>
    <row r="781" spans="11:79"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</row>
    <row r="782" spans="11:79"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</row>
    <row r="783" spans="11:79"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</row>
    <row r="784" spans="11:79"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</row>
    <row r="785" spans="11:79"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</row>
    <row r="786" spans="11:79"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</row>
    <row r="787" spans="11:79"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</row>
    <row r="788" spans="11:79"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</row>
    <row r="789" spans="11:79"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</row>
    <row r="790" spans="11:79"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</row>
    <row r="791" spans="11:79"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</row>
    <row r="792" spans="11:79"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</row>
    <row r="793" spans="11:79"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</row>
    <row r="794" spans="11:79"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</row>
    <row r="795" spans="11:79"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</row>
    <row r="796" spans="11:79"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</row>
    <row r="797" spans="11:79"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</row>
    <row r="798" spans="11:79"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</row>
    <row r="799" spans="11:79"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</row>
    <row r="800" spans="11:79"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</row>
    <row r="801" spans="11:79"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</row>
    <row r="802" spans="11:79"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</row>
    <row r="803" spans="11:79"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</row>
    <row r="804" spans="11:79"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</row>
    <row r="805" spans="11:79"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</row>
    <row r="806" spans="11:79"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</row>
    <row r="807" spans="11:79"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</row>
    <row r="808" spans="11:79"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</row>
    <row r="809" spans="11:79"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</row>
    <row r="810" spans="11:79"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</row>
    <row r="811" spans="11:79"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</row>
    <row r="812" spans="11:79"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</row>
    <row r="813" spans="11:79"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</row>
    <row r="814" spans="11:79"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</row>
    <row r="815" spans="11:79"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</row>
    <row r="816" spans="11:79"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</row>
    <row r="817" spans="11:79"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</row>
    <row r="818" spans="11:79"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</row>
    <row r="819" spans="11:79"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</row>
    <row r="820" spans="11:79"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</row>
    <row r="821" spans="11:79"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</row>
    <row r="822" spans="11:79"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</row>
    <row r="823" spans="11:79"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</row>
    <row r="824" spans="11:79"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</row>
    <row r="825" spans="11:79"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</row>
    <row r="826" spans="11:79"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</row>
    <row r="827" spans="11:79"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</row>
    <row r="828" spans="11:79"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</row>
    <row r="829" spans="11:79"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</row>
    <row r="830" spans="11:79"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</row>
    <row r="831" spans="11:79"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</row>
    <row r="832" spans="11:79"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</row>
    <row r="833" spans="11:79"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</row>
    <row r="834" spans="11:79"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</row>
    <row r="835" spans="11:79"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</row>
    <row r="836" spans="11:79"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</row>
    <row r="837" spans="11:79"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</row>
    <row r="838" spans="11:79"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</row>
    <row r="839" spans="11:79"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</row>
    <row r="840" spans="11:79"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</row>
    <row r="841" spans="11:79"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</row>
    <row r="842" spans="11:79"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</row>
    <row r="843" spans="11:79"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</row>
    <row r="844" spans="11:79"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</row>
    <row r="845" spans="11:79"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</row>
    <row r="846" spans="11:79"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</row>
    <row r="847" spans="11:79"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</row>
    <row r="848" spans="11:79"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</row>
    <row r="849" spans="11:79"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</row>
    <row r="850" spans="11:79"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</row>
    <row r="851" spans="11:79"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</row>
    <row r="852" spans="11:79"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</row>
    <row r="853" spans="11:79"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</row>
    <row r="854" spans="11:79"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</row>
    <row r="855" spans="11:79"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</row>
    <row r="856" spans="11:79"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</row>
    <row r="857" spans="11:79"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</row>
    <row r="858" spans="11:79"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</row>
    <row r="859" spans="11:79"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</row>
    <row r="860" spans="11:79"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</row>
    <row r="861" spans="11:79"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</row>
    <row r="862" spans="11:79"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</row>
    <row r="863" spans="11:79"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</row>
    <row r="864" spans="11:79"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</row>
    <row r="865" spans="11:79"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</row>
    <row r="866" spans="11:79"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</row>
    <row r="867" spans="11:79"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</row>
    <row r="868" spans="11:79"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</row>
    <row r="869" spans="11:79"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</row>
    <row r="870" spans="11:79"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</row>
    <row r="871" spans="11:79"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</row>
    <row r="872" spans="11:79"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</row>
    <row r="873" spans="11:79"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</row>
    <row r="874" spans="11:79"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</row>
    <row r="875" spans="11:79"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</row>
    <row r="876" spans="11:79"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</row>
    <row r="877" spans="11:79"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</row>
    <row r="878" spans="11:79"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</row>
    <row r="879" spans="11:79"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</row>
    <row r="880" spans="11:79"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</row>
    <row r="881" spans="11:79"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</row>
    <row r="882" spans="11:79"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</row>
    <row r="883" spans="11:79"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</row>
    <row r="884" spans="11:79"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</row>
    <row r="885" spans="11:79"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</row>
    <row r="886" spans="11:79"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</row>
    <row r="887" spans="11:79"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</row>
    <row r="888" spans="11:79"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</row>
    <row r="889" spans="11:79"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</row>
    <row r="890" spans="11:79"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</row>
    <row r="891" spans="11:79"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</row>
    <row r="892" spans="11:79"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</row>
    <row r="893" spans="11:79"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</row>
    <row r="894" spans="11:79"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</row>
    <row r="895" spans="11:79"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</row>
    <row r="896" spans="11:79"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</row>
    <row r="897" spans="11:79"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</row>
    <row r="898" spans="11:79"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</row>
    <row r="899" spans="11:79"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</row>
    <row r="900" spans="11:79"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</row>
    <row r="901" spans="11:79"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</row>
    <row r="902" spans="11:79"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</row>
    <row r="903" spans="11:79"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</row>
    <row r="904" spans="11:79"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</row>
    <row r="905" spans="11:79"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</row>
    <row r="906" spans="11:79"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</row>
    <row r="907" spans="11:79"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</row>
    <row r="908" spans="11:79"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</row>
    <row r="909" spans="11:79"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</row>
    <row r="910" spans="11:79"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</row>
    <row r="911" spans="11:79"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</row>
    <row r="912" spans="11:79"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</row>
    <row r="913" spans="11:79"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</row>
    <row r="914" spans="11:79"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</row>
    <row r="915" spans="11:79"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</row>
    <row r="916" spans="11:79"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</row>
    <row r="917" spans="11:79"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</row>
    <row r="918" spans="11:79"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</row>
    <row r="919" spans="11:79"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</row>
    <row r="920" spans="11:79"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</row>
    <row r="921" spans="11:79"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</row>
    <row r="922" spans="11:79"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</row>
    <row r="923" spans="11:79"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</row>
    <row r="924" spans="11:79"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</row>
    <row r="925" spans="11:79"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</row>
    <row r="926" spans="11:79"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</row>
    <row r="927" spans="11:79"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</row>
    <row r="928" spans="11:79"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</row>
    <row r="929" spans="11:79"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</row>
    <row r="930" spans="11:79"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</row>
    <row r="931" spans="11:79"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</row>
    <row r="932" spans="11:79"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</row>
    <row r="933" spans="11:79"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</row>
    <row r="934" spans="11:79"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</row>
    <row r="935" spans="11:79"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</row>
    <row r="936" spans="11:79"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</row>
    <row r="937" spans="11:79"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</row>
    <row r="938" spans="11:79"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</row>
    <row r="939" spans="11:79"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</row>
    <row r="940" spans="11:79"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</row>
    <row r="941" spans="11:79"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</row>
    <row r="942" spans="11:79"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</row>
    <row r="943" spans="11:79"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</row>
    <row r="944" spans="11:79"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</row>
    <row r="945" spans="11:79"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</row>
    <row r="946" spans="11:79"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</row>
    <row r="947" spans="11:79"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</row>
    <row r="948" spans="11:79"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</row>
    <row r="949" spans="11:79"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</row>
    <row r="950" spans="11:79"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</row>
    <row r="951" spans="11:79"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</row>
    <row r="952" spans="11:79"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</row>
    <row r="953" spans="11:79"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</row>
    <row r="954" spans="11:79"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</row>
    <row r="955" spans="11:79"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</row>
    <row r="956" spans="11:79"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</row>
    <row r="957" spans="11:79"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</row>
    <row r="958" spans="11:79"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</row>
    <row r="959" spans="11:79"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</row>
    <row r="960" spans="11:79"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</row>
    <row r="961" spans="11:79"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</row>
    <row r="962" spans="11:79"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</row>
    <row r="963" spans="11:79"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</row>
    <row r="964" spans="11:79"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</row>
    <row r="965" spans="11:79"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</row>
    <row r="966" spans="11:79"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</row>
    <row r="967" spans="11:79"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</row>
    <row r="968" spans="11:79"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</row>
    <row r="969" spans="11:79"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</row>
    <row r="970" spans="11:79"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</row>
    <row r="971" spans="11:79"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</row>
    <row r="972" spans="11:79"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</row>
    <row r="973" spans="11:79"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</row>
    <row r="974" spans="11:79"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</row>
    <row r="975" spans="11:79"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</row>
    <row r="976" spans="11:79"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</row>
    <row r="977" spans="11:79"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</row>
    <row r="978" spans="11:79"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</row>
    <row r="979" spans="11:79"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</row>
    <row r="980" spans="11:79"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</row>
    <row r="981" spans="11:79"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</row>
    <row r="982" spans="11:79"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</row>
    <row r="983" spans="11:79"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</row>
    <row r="984" spans="11:79"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</row>
    <row r="985" spans="11:79"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</row>
    <row r="986" spans="11:79"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</row>
    <row r="987" spans="11:79"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</row>
    <row r="988" spans="11:79"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</row>
    <row r="989" spans="11:79"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</row>
    <row r="990" spans="11:79"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</row>
    <row r="991" spans="11:79"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</row>
    <row r="992" spans="11:79"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</row>
    <row r="993" spans="11:79"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</row>
    <row r="994" spans="11:79"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</row>
    <row r="995" spans="11:79"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</row>
    <row r="996" spans="11:79"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</row>
    <row r="997" spans="11:79"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</row>
    <row r="998" spans="11:79"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</row>
    <row r="999" spans="11:79"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</row>
  </sheetData>
  <hyperlinks>
    <hyperlink ref="L5" r:id="rId1" xr:uid="{81164F17-5D86-1649-9FBF-922F6A1B1F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B84C-FA32-F442-BF4F-28594D67A41D}">
  <dimension ref="A1:A10"/>
  <sheetViews>
    <sheetView workbookViewId="0">
      <selection activeCell="D14" sqref="D14"/>
    </sheetView>
  </sheetViews>
  <sheetFormatPr baseColWidth="10" defaultRowHeight="16"/>
  <sheetData>
    <row r="1" spans="1:1">
      <c r="A1" s="10" t="s">
        <v>0</v>
      </c>
    </row>
    <row r="2" spans="1:1">
      <c r="A2" s="8" t="s">
        <v>1</v>
      </c>
    </row>
    <row r="3" spans="1:1">
      <c r="A3" s="10" t="s">
        <v>2</v>
      </c>
    </row>
    <row r="4" spans="1:1">
      <c r="A4" s="10" t="s">
        <v>3</v>
      </c>
    </row>
    <row r="5" spans="1:1">
      <c r="A5" s="10" t="s">
        <v>4</v>
      </c>
    </row>
    <row r="6" spans="1:1">
      <c r="A6" s="10" t="s">
        <v>5</v>
      </c>
    </row>
    <row r="7" spans="1:1">
      <c r="A7" s="10" t="s">
        <v>6</v>
      </c>
    </row>
    <row r="8" spans="1:1">
      <c r="A8" s="10" t="s">
        <v>7</v>
      </c>
    </row>
    <row r="9" spans="1:1">
      <c r="A9" s="10" t="s">
        <v>8</v>
      </c>
    </row>
    <row r="10" spans="1:1">
      <c r="A10" s="1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Liverwort-Bryocarb</vt:lpstr>
      <vt:lpstr>Input parameters and References</vt:lpstr>
    </vt:vector>
  </TitlesOfParts>
  <Company>Wesleyan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Royer, Dana</dc:creator>
  <cp:lastModifiedBy>Bärbel Hönisch</cp:lastModifiedBy>
  <dcterms:created xsi:type="dcterms:W3CDTF">2019-02-07T19:35:57Z</dcterms:created>
  <dcterms:modified xsi:type="dcterms:W3CDTF">2020-08-04T17:58:24Z</dcterms:modified>
</cp:coreProperties>
</file>