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5.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Basic" sheetId="1" state="visible" r:id="rId2"/>
    <sheet name="Education" sheetId="2" state="visible" r:id="rId3"/>
    <sheet name="Experience" sheetId="3" state="visible" r:id="rId4"/>
    <sheet name="QIP FDP" sheetId="4" state="visible" r:id="rId5"/>
    <sheet name="Journal" sheetId="5" state="visible" r:id="rId6"/>
    <sheet name="Conference" sheetId="6" state="visible" r:id="rId7"/>
    <sheet name="Scopus" sheetId="7" state="visible" r:id="rId8"/>
    <sheet name="Instructions" sheetId="8" state="visible" r:id="rId9"/>
    <sheet name="code" sheetId="9" state="visible" r:id="rId10"/>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<sst xmlns="http://schemas.openxmlformats.org/spreadsheetml/2006/main" count="739" uniqueCount="505">
  <si>
    <t xml:space="preserve">This </t>
  </si>
  <si>
    <t xml:space="preserve">Is a Template</t>
  </si>
  <si>
    <t xml:space="preserve">you can edit</t>
  </si>
  <si>
    <t xml:space="preserve">it as per your </t>
  </si>
  <si>
    <t xml:space="preserve">requirements</t>
  </si>
  <si>
    <t xml:space="preserve">Name</t>
  </si>
  <si>
    <t xml:space="preserve">Dr. </t>
  </si>
  <si>
    <t xml:space="preserve">First</t>
  </si>
  <si>
    <t xml:space="preserve">Middle</t>
  </si>
  <si>
    <t xml:space="preserve">Last</t>
  </si>
  <si>
    <t xml:space="preserve">First Middle Last</t>
  </si>
  <si>
    <t xml:space="preserve">FIRST MIDDLE LAST</t>
  </si>
  <si>
    <t xml:space="preserve">NA</t>
  </si>
  <si>
    <t xml:space="preserve">In redional language</t>
  </si>
  <si>
    <t xml:space="preserve">Male</t>
  </si>
  <si>
    <t xml:space="preserve">Unmarried</t>
  </si>
  <si>
    <t xml:space="preserve">Single</t>
  </si>
  <si>
    <t xml:space="preserve">Married</t>
  </si>
  <si>
    <t xml:space="preserve">Email</t>
  </si>
  <si>
    <t xml:space="preserve">formhelper@mgeek.in</t>
  </si>
  <si>
    <t xml:space="preserve">Mob</t>
  </si>
  <si>
    <t xml:space="preserve">+91</t>
  </si>
  <si>
    <t xml:space="preserve">9151xxxxxxx</t>
  </si>
  <si>
    <t xml:space="preserve">+91-9151xxxxxxx </t>
  </si>
  <si>
    <t xml:space="preserve">+919151xxxxxxx </t>
  </si>
  <si>
    <t xml:space="preserve">9999xxxxxxxx</t>
  </si>
  <si>
    <t xml:space="preserve">Identification</t>
  </si>
  <si>
    <t xml:space="preserve">--</t>
  </si>
  <si>
    <t xml:space="preserve">F. Name</t>
  </si>
  <si>
    <t xml:space="preserve">Mr.</t>
  </si>
  <si>
    <t xml:space="preserve">F.First</t>
  </si>
  <si>
    <t xml:space="preserve">F.Last</t>
  </si>
  <si>
    <t xml:space="preserve">F.First F.Last </t>
  </si>
  <si>
    <t xml:space="preserve">8949xxx</t>
  </si>
  <si>
    <t xml:space="preserve">M. Name</t>
  </si>
  <si>
    <t xml:space="preserve">Mrs.</t>
  </si>
  <si>
    <t xml:space="preserve">M.First</t>
  </si>
  <si>
    <t xml:space="preserve">M.Last</t>
  </si>
  <si>
    <t xml:space="preserve">M.First M.Last </t>
  </si>
  <si>
    <t xml:space="preserve">8877xxxxx</t>
  </si>
  <si>
    <t xml:space="preserve">DOB</t>
  </si>
  <si>
    <t xml:space="preserve">dd</t>
  </si>
  <si>
    <t xml:space="preserve">mm</t>
  </si>
  <si>
    <t xml:space="preserve">yyyy</t>
  </si>
  <si>
    <t xml:space="preserve">ddmmyyyy</t>
  </si>
  <si>
    <t xml:space="preserve">place of birth</t>
  </si>
  <si>
    <t xml:space="preserve">-</t>
  </si>
  <si>
    <t xml:space="preserve">/</t>
  </si>
  <si>
    <t xml:space="preserve">month</t>
  </si>
  <si>
    <t xml:space="preserve">dd/mm/yyyy</t>
  </si>
  <si>
    <t xml:space="preserve">Add</t>
  </si>
  <si>
    <t xml:space="preserve">#house no</t>
  </si>
  <si>
    <t xml:space="preserve">location </t>
  </si>
  <si>
    <t xml:space="preserve">dist</t>
  </si>
  <si>
    <t xml:space="preserve">state</t>
  </si>
  <si>
    <t xml:space="preserve">pin</t>
  </si>
  <si>
    <t xml:space="preserve">India</t>
  </si>
  <si>
    <t xml:space="preserve">Address</t>
  </si>
  <si>
    <t xml:space="preserve">#house no location  dist state pin India </t>
  </si>
  <si>
    <t xml:space="preserve">Indian</t>
  </si>
  <si>
    <t xml:space="preserve">UID</t>
  </si>
  <si>
    <t xml:space="preserve">Aadhaar</t>
  </si>
  <si>
    <t xml:space="preserve">654</t>
  </si>
  <si>
    <t xml:space="preserve">PAN</t>
  </si>
  <si>
    <t xml:space="preserve">ASS</t>
  </si>
  <si>
    <t xml:space="preserve">Religion</t>
  </si>
  <si>
    <t xml:space="preserve">ORCID</t>
  </si>
  <si>
    <t xml:space="preserve">0000-0002-2889-4275</t>
  </si>
  <si>
    <t xml:space="preserve">http://orcid.org/0000-0002-2889-4275</t>
  </si>
  <si>
    <t xml:space="preserve">SCOPUS</t>
  </si>
  <si>
    <t xml:space="preserve">https://www.scopus.com/authid/detail.uri?authorId=57194277572</t>
  </si>
  <si>
    <t xml:space="preserve">PUBLONS</t>
  </si>
  <si>
    <t xml:space="preserve">I-9311-2017</t>
  </si>
  <si>
    <t xml:space="preserve">https://publons.com/researcher/I-9311-2017</t>
  </si>
  <si>
    <t xml:space="preserve">IEEE</t>
  </si>
  <si>
    <t xml:space="preserve">https://ieeexplore.ieee.org/author/37086581106</t>
  </si>
  <si>
    <t xml:space="preserve">SCHOLAR</t>
  </si>
  <si>
    <t xml:space="preserve">slZHj6cAAAAJ</t>
  </si>
  <si>
    <t xml:space="preserve">https://scholar.google.co.in/citations?user=slZHj6cAAAAJ</t>
  </si>
  <si>
    <t xml:space="preserve">Subject</t>
  </si>
  <si>
    <t xml:space="preserve">School</t>
  </si>
  <si>
    <t xml:space="preserve">Board</t>
  </si>
  <si>
    <t xml:space="preserve">day</t>
  </si>
  <si>
    <t xml:space="preserve">year</t>
  </si>
  <si>
    <t xml:space="preserve">percentage</t>
  </si>
  <si>
    <t xml:space="preserve">DIV</t>
  </si>
  <si>
    <t xml:space="preserve">Board/Titile</t>
  </si>
  <si>
    <t xml:space="preserve">Marks</t>
  </si>
  <si>
    <t xml:space="preserve">Max Marks</t>
  </si>
  <si>
    <t xml:space="preserve">Completion</t>
  </si>
  <si>
    <t xml:space="preserve">Degree Date</t>
  </si>
  <si>
    <t xml:space="preserve">AISSE</t>
  </si>
  <si>
    <t xml:space="preserve">Hindi, English, Mathematics, Science, Social Studies</t>
  </si>
  <si>
    <t xml:space="preserve">Kendriya Vidyalaya, IIT Kanpur</t>
  </si>
  <si>
    <t xml:space="preserve">CBSE</t>
  </si>
  <si>
    <t xml:space="preserve">Central Board of Secondary Education</t>
  </si>
  <si>
    <t xml:space="preserve">AISSCE</t>
  </si>
  <si>
    <t xml:space="preserve">English, Mathematics, Physics, Chemistry, Biology</t>
  </si>
  <si>
    <t xml:space="preserve">Grad</t>
  </si>
  <si>
    <t xml:space="preserve">Graduation</t>
  </si>
  <si>
    <t xml:space="preserve">B.Tech.</t>
  </si>
  <si>
    <t xml:space="preserve">Bachelor of Technology</t>
  </si>
  <si>
    <t xml:space="preserve">Electronics and Communication Engineering</t>
  </si>
  <si>
    <t xml:space="preserve">Institute of Engineering and Technology</t>
  </si>
  <si>
    <t xml:space="preserve">CSJMU, Kanpur</t>
  </si>
  <si>
    <t xml:space="preserve">Chhatrapati Sahu Ji Maharaj University, Kanpur</t>
  </si>
  <si>
    <t xml:space="preserve">Post Grad</t>
  </si>
  <si>
    <t xml:space="preserve">Post Graduation</t>
  </si>
  <si>
    <t xml:space="preserve">M.Tech.</t>
  </si>
  <si>
    <t xml:space="preserve">Master of Technology</t>
  </si>
  <si>
    <t xml:space="preserve">Harcourt Butler Technological Institute</t>
  </si>
  <si>
    <t xml:space="preserve">UPTU, Lucknow</t>
  </si>
  <si>
    <t xml:space="preserve">Generalized One Dimentional Optical Orthogonal Coding Scheme for CDMA Systems with its Grouping and Performance Analysis</t>
  </si>
  <si>
    <t xml:space="preserve">Ph.D.</t>
  </si>
  <si>
    <t xml:space="preserve">Doctoral</t>
  </si>
  <si>
    <t xml:space="preserve">Doctor of Philosophy</t>
  </si>
  <si>
    <t xml:space="preserve">Motilal Nehru National Institute of Technology Allahabad, Prayagraj</t>
  </si>
  <si>
    <t xml:space="preserve">MNNIT, Allahabad</t>
  </si>
  <si>
    <t xml:space="preserve">Energy Efficient 2D and 3D Localization in Wireless Sensor Networks using Single Anchor Node</t>
  </si>
  <si>
    <t xml:space="preserve">100 words thesis summary</t>
  </si>
  <si>
    <t xml:space="preserve">GATE</t>
  </si>
  <si>
    <t xml:space="preserve">Roll No</t>
  </si>
  <si>
    <t xml:space="preserve">NTA Ref No</t>
  </si>
  <si>
    <t xml:space="preserve">E-certificate No</t>
  </si>
  <si>
    <t xml:space="preserve">NET</t>
  </si>
  <si>
    <t xml:space="preserve">Electronics Science</t>
  </si>
  <si>
    <t xml:space="preserve">UGC</t>
  </si>
  <si>
    <t xml:space="preserve">Designation</t>
  </si>
  <si>
    <t xml:space="preserve">Institute</t>
  </si>
  <si>
    <t xml:space="preserve">Employer/Institute</t>
  </si>
  <si>
    <t xml:space="preserve">Location</t>
  </si>
  <si>
    <t xml:space="preserve">City</t>
  </si>
  <si>
    <t xml:space="preserve">Dept</t>
  </si>
  <si>
    <t xml:space="preserve">From</t>
  </si>
  <si>
    <t xml:space="preserve">To</t>
  </si>
  <si>
    <t xml:space="preserve">Experience</t>
  </si>
  <si>
    <t xml:space="preserve">fromDD</t>
  </si>
  <si>
    <t xml:space="preserve">fromMM</t>
  </si>
  <si>
    <t xml:space="preserve">fromYYYY</t>
  </si>
  <si>
    <t xml:space="preserve">ToDD</t>
  </si>
  <si>
    <t xml:space="preserve">ToMM</t>
  </si>
  <si>
    <t xml:space="preserve">ToYYYY</t>
  </si>
  <si>
    <t xml:space="preserve">Salary</t>
  </si>
  <si>
    <t xml:space="preserve">Type</t>
  </si>
  <si>
    <t xml:space="preserve">Job 3</t>
  </si>
  <si>
    <t xml:space="preserve">Assistant Professor</t>
  </si>
  <si>
    <t xml:space="preserve">Job 2</t>
  </si>
  <si>
    <t xml:space="preserve">Job 1</t>
  </si>
  <si>
    <t xml:space="preserve">Total</t>
  </si>
  <si>
    <t xml:space="preserve">Hobbies and extra</t>
  </si>
  <si>
    <t xml:space="preserve">Details</t>
  </si>
  <si>
    <t xml:space="preserve">date</t>
  </si>
  <si>
    <t xml:space="preserve">title</t>
  </si>
  <si>
    <t xml:space="preserve">location</t>
  </si>
  <si>
    <t xml:space="preserve">Year</t>
  </si>
  <si>
    <t xml:space="preserve">days</t>
  </si>
  <si>
    <t xml:space="preserve">contribution</t>
  </si>
  <si>
    <t xml:space="preserve">One-week workshop on “Antenna Design and Signal Processing for 5G Network and IoT (ADSPNIT-2017)” held at MNNIT Allahabad.</t>
  </si>
  <si>
    <t xml:space="preserve">27th February -4th March, 2017</t>
  </si>
  <si>
    <t xml:space="preserve">Antenna Design and Signal Processing for 5G Network and IoT (ADSPNIT-2017)</t>
  </si>
  <si>
    <t xml:space="preserve">MNNIT Allahabad</t>
  </si>
  <si>
    <t xml:space="preserve">Participated and volunteered</t>
  </si>
  <si>
    <t xml:space="preserve">One-week workshop on “Workshop on Network Simulation (WNS-2017)” held at MNNIT Allahabad.</t>
  </si>
  <si>
    <t xml:space="preserve">8th – 12th July, 2017</t>
  </si>
  <si>
    <t xml:space="preserve">Workshop on Network Simulation (WNS-2017)</t>
  </si>
  <si>
    <t xml:space="preserve">Participated</t>
  </si>
  <si>
    <t xml:space="preserve">Summer training program on “VLSI Design &amp; Embedded System (VDES-2017)” held at MNNIT Allahabad.</t>
  </si>
  <si>
    <t xml:space="preserve">14th June – 15th July, 2017</t>
  </si>
  <si>
    <t xml:space="preserve">VLSI Design &amp; Embedded System (VDES-2017)</t>
  </si>
  <si>
    <t xml:space="preserve">Instructed and volunteered</t>
  </si>
  <si>
    <t xml:space="preserve">One-week workshop on “Communication and Antenna Design for IoT (CADIT – 2017)” held at MNNIT Allahabad.</t>
  </si>
  <si>
    <t xml:space="preserve">2nd – 27th September 2017</t>
  </si>
  <si>
    <t xml:space="preserve">Communication and Antenna Design for IoT (CADIT – 2017)</t>
  </si>
  <si>
    <t xml:space="preserve">One-week GIAN workshop “Advances in Nanotechnology and its Application in Future Electronics (ANFE-2017)” held at MNNIT Allahabad</t>
  </si>
  <si>
    <t xml:space="preserve">6th – 10th November, 2017</t>
  </si>
  <si>
    <t xml:space="preserve">Advances in Nanotechnology and its Application in Future Electronics (ANFE-2017)</t>
  </si>
  <si>
    <t xml:space="preserve">GIAN</t>
  </si>
  <si>
    <t xml:space="preserve">Ten days GIAN workshop on “Internet of Things in Smart Living &amp; Cyber-Physical- Social Systems” held at IIT Kanpur.</t>
  </si>
  <si>
    <t xml:space="preserve">8th – 17th January 2018</t>
  </si>
  <si>
    <t xml:space="preserve">Internet of Things in Smart Living &amp; Cyber-Physical- Social Systems</t>
  </si>
  <si>
    <t xml:space="preserve">IIT Kanpur</t>
  </si>
  <si>
    <t xml:space="preserve">Summer training program on “VLSI Design &amp; Embedded System (VDES-2018)” held at MNNIT Allahabad.</t>
  </si>
  <si>
    <t xml:space="preserve">13th June – 12th July, 2018</t>
  </si>
  <si>
    <t xml:space="preserve">VLSI Design &amp; Embedded System (VDES-2018)</t>
  </si>
  <si>
    <t xml:space="preserve">Volunteered.</t>
  </si>
  <si>
    <t xml:space="preserve">One-week workshop on “Advanced Embedded Systems &amp; Microelectronics (AESM- 2019)” held at MNNIT Allahabad.</t>
  </si>
  <si>
    <t xml:space="preserve">1st – 5th April, 2019</t>
  </si>
  <si>
    <t xml:space="preserve">Advanced Embedded Systems &amp; Microelectronics (AESM- 2019)</t>
  </si>
  <si>
    <t xml:space="preserve">ATAL Academy FDP on “Blockchain” held at MNNIT Allahabad.</t>
  </si>
  <si>
    <t xml:space="preserve">16th – 20th September 2019</t>
  </si>
  <si>
    <t xml:space="preserve">ATAL Academy FDP on “Blockchain”</t>
  </si>
  <si>
    <t xml:space="preserve">Participated.</t>
  </si>
  <si>
    <t xml:space="preserve">ATAL Academy</t>
  </si>
  <si>
    <t xml:space="preserve">ATAL Academy FDP on “Artificial Intelligence” held at MNNIT Allahabad.</t>
  </si>
  <si>
    <t xml:space="preserve">10th – 14th December 2019</t>
  </si>
  <si>
    <t xml:space="preserve">ATAL Academy FDP on “Artificial Intelligence”</t>
  </si>
  <si>
    <t xml:space="preserve">Workshops facilitated</t>
  </si>
  <si>
    <t xml:space="preserve">Manuscript preparation in LaTeX,</t>
  </si>
  <si>
    <t xml:space="preserve">16Th-17Th Auguest, 2020</t>
  </si>
  <si>
    <t xml:space="preserve">ET Mantra eLearning Solutions</t>
  </si>
  <si>
    <t xml:space="preserve">Programming with 8051 micro-controller.</t>
  </si>
  <si>
    <t xml:space="preserve">Allenhouse Institute of Technology</t>
  </si>
  <si>
    <t xml:space="preserve">key</t>
  </si>
  <si>
    <t xml:space="preserve">journal</t>
  </si>
  <si>
    <t xml:space="preserve">mon</t>
  </si>
  <si>
    <t xml:space="preserve">pages</t>
  </si>
  <si>
    <t xml:space="preserve">doi</t>
  </si>
  <si>
    <t xml:space="preserve">publisher</t>
  </si>
  <si>
    <t xml:space="preserve">url</t>
  </si>
  <si>
    <t xml:space="preserve">number</t>
  </si>
  <si>
    <t xml:space="preserve">volume</t>
  </si>
  <si>
    <t xml:space="preserve">authorship</t>
  </si>
  <si>
    <t xml:space="preserve">authorlist</t>
  </si>
  <si>
    <t xml:space="preserve">noofauthors</t>
  </si>
  <si>
    <t xml:space="preserve">issn</t>
  </si>
  <si>
    <t xml:space="preserve">Citations</t>
  </si>
  <si>
    <t xml:space="preserve">Formatted Citation</t>
  </si>
  <si>
    <t xml:space="preserve">index</t>
  </si>
  <si>
    <t xml:space="preserve">if</t>
  </si>
  <si>
    <t xml:space="preserve">Quartile</t>
  </si>
  <si>
    <t xml:space="preserve">INDEX</t>
  </si>
  <si>
    <t xml:space="preserve">Credits</t>
  </si>
  <si>
    <t xml:space="preserve">J1</t>
  </si>
  <si>
    <t xml:space="preserve">Energy-Efficient Localization of Sensor Nodes in WSNs Using Beacons From Rotating Directional Antenna</t>
  </si>
  <si>
    <t xml:space="preserve">IEEE Transactions on Industrial Informatics</t>
  </si>
  <si>
    <t xml:space="preserve">nov</t>
  </si>
  <si>
    <t xml:space="preserve">2019</t>
  </si>
  <si>
    <t xml:space="preserve">5827--5836</t>
  </si>
  <si>
    <t xml:space="preserve">10.1109/tii.2019.2908437</t>
  </si>
  <si>
    <t xml:space="preserve">Institute of Electrical and Electronics Engineers (IEEE)</t>
  </si>
  <si>
    <t xml:space="preserve">https://doi.org/10.1109%2Ftii.2019.2908437</t>
  </si>
  <si>
    <t xml:space="preserve">11</t>
  </si>
  <si>
    <t xml:space="preserve">15</t>
  </si>
  <si>
    <t xml:space="preserve">Prateek Raj Gautam,Sunil Kumar,Akshay Verma,Tarique Rashid,and Arvind Kumar</t>
  </si>
  <si>
    <t xml:space="preserve">5</t>
  </si>
  <si>
    <t xml:space="preserve">1551-3203</t>
  </si>
  <si>
    <t xml:space="preserve">Gautam, P. R. , Kumar, S., Verma, A., Rashid, T., &amp; Kumar, A. (2019). Energy-Efficient Localization of Sensor Nodes in WSNs Using Beacons from Rotating Directional Antenna. IEEE Transactions on Industrial Informatics, 15(11), 5827–5836. https://doi.org/10.1109/TII.2019.2908437</t>
  </si>
  <si>
    <t xml:space="preserve">WoS</t>
  </si>
  <si>
    <t xml:space="preserve">10.215</t>
  </si>
  <si>
    <t xml:space="preserve">Q1</t>
  </si>
  <si>
    <t xml:space="preserve">SCIE</t>
  </si>
  <si>
    <t xml:space="preserve">J2</t>
  </si>
  <si>
    <t xml:space="preserve">Energy-efficient localisation of sensor nodes in WSNs using single beacon node</t>
  </si>
  <si>
    <t xml:space="preserve">IET Communications</t>
  </si>
  <si>
    <t xml:space="preserve">jun</t>
  </si>
  <si>
    <t xml:space="preserve">2020</t>
  </si>
  <si>
    <t xml:space="preserve">1459--1466</t>
  </si>
  <si>
    <t xml:space="preserve">10.1049/iet-com.2019.1298</t>
  </si>
  <si>
    <t xml:space="preserve">Institution of Engineering and Technology (IET)</t>
  </si>
  <si>
    <t xml:space="preserve">https://doi.org/10.1049%2Fiet-com.2019.1298</t>
  </si>
  <si>
    <t xml:space="preserve">9</t>
  </si>
  <si>
    <t xml:space="preserve">14</t>
  </si>
  <si>
    <t xml:space="preserve">Prateek Raj Gautam,Sunil Kumar,Akshay Verma,and Arvind Kumar</t>
  </si>
  <si>
    <t xml:space="preserve">4</t>
  </si>
  <si>
    <t xml:space="preserve">1751-8628</t>
  </si>
  <si>
    <t xml:space="preserve">Gautam, P. R., Kumar, S., Verma, A., &amp; Kumar, A. (2020). Energy‐efficient localisation of sensor nodes in WSNs using single beacon node. IET Communications, 14(9), 1459–1466. https://doi.org/10.1049/iet-com.2019.1298</t>
  </si>
  <si>
    <t xml:space="preserve">1.542</t>
  </si>
  <si>
    <t xml:space="preserve">Q3</t>
  </si>
  <si>
    <t xml:space="preserve">J3</t>
  </si>
  <si>
    <t xml:space="preserve">Fuzzy Logic Based Effective Clustering of Homogeneous Wireless Sensor Networks for Mobile Sink</t>
  </si>
  <si>
    <t xml:space="preserve">IEEE Sensors Journal</t>
  </si>
  <si>
    <t xml:space="preserve">may</t>
  </si>
  <si>
    <t xml:space="preserve">5615--5623</t>
  </si>
  <si>
    <t xml:space="preserve">10.1109/jsen.2020.2969697</t>
  </si>
  <si>
    <t xml:space="preserve">https://doi.org/10.1109%2Fjsen.2020.2969697</t>
  </si>
  <si>
    <t xml:space="preserve">10</t>
  </si>
  <si>
    <t xml:space="preserve">20</t>
  </si>
  <si>
    <t xml:space="preserve">Akshay Verma,Sunil Kumar,Prateek Raj Gautam,and Arvind Kumar</t>
  </si>
  <si>
    <t xml:space="preserve">1530-437X</t>
  </si>
  <si>
    <t xml:space="preserve">Verma, A., Kumar, S., Gautam, P. R., Rashid, T., &amp; Kumar, A. (2020). Fuzzy Logic Based Effective Clustering of Homogeneous Wireless Sensor Networks for Mobile Sink. IEEE Sensors Journal, 20(10), 5615–5623. https://doi.org/10.1109/JSEN.2020.2969697</t>
  </si>
  <si>
    <t xml:space="preserve">3.301</t>
  </si>
  <si>
    <t xml:space="preserve">Q2</t>
  </si>
  <si>
    <t xml:space="preserve">J4</t>
  </si>
  <si>
    <t xml:space="preserve">Neural-Fuzzy based effective clustering for large-scale wireless sensor networks with mobile sink</t>
  </si>
  <si>
    <t xml:space="preserve">Peer-to-Peer Networking and Applications</t>
  </si>
  <si>
    <t xml:space="preserve">2021</t>
  </si>
  <si>
    <t xml:space="preserve">3518-3539</t>
  </si>
  <si>
    <t xml:space="preserve">10.1007/s12083-021-01167-6</t>
  </si>
  <si>
    <t xml:space="preserve">Springer Science and Business Media LLC</t>
  </si>
  <si>
    <t xml:space="preserve">https://doi.org/10.1007%2Fs12083-021-01167-6</t>
  </si>
  <si>
    <t xml:space="preserve">1936-6450</t>
  </si>
  <si>
    <t xml:space="preserve">Verma, A., Kumar, S., &amp;Gautam, P. R., &amp; Kumar, A., Neural-Fuzzy based Effective Clustering for Large-Scale Wireless Sensor Networks with Mobile Sink. https://doi.org/10.1007/s12083-021-01167-6</t>
  </si>
  <si>
    <t xml:space="preserve">3.307</t>
  </si>
  <si>
    <t xml:space="preserve">J5</t>
  </si>
  <si>
    <t xml:space="preserve">Broadcast and Reliable Coverage based Efficient Recursive Routing in Large-Scale WSNs</t>
  </si>
  <si>
    <t xml:space="preserve">Telecommunication Systems</t>
  </si>
  <si>
    <t xml:space="preserve">63--78</t>
  </si>
  <si>
    <t xml:space="preserve">10.1007/s11235-020-00679-5</t>
  </si>
  <si>
    <t xml:space="preserve">https://doi.org/10.1007%2Fs11235-020-00679-5</t>
  </si>
  <si>
    <t xml:space="preserve">1</t>
  </si>
  <si>
    <t xml:space="preserve">75</t>
  </si>
  <si>
    <t xml:space="preserve">Akshay Verma,Sunil Kumar,Prateek Raj Gautam,Tarique Rashid,and Arvind Kumar</t>
  </si>
  <si>
    <t xml:space="preserve">1572-9451</t>
  </si>
  <si>
    <t xml:space="preserve">Verma, A., Kumar, S., Gautam, P. R., Rashid, T., &amp; Kumar, A. (2020). Broadcast and Reliable Coverage based Efficient Recursive Routing in Large-Scale WSNs. Telecommunication Systems, 75(1), 63–78. https://doi.org/10.1007/s11235-020-00679-5</t>
  </si>
  <si>
    <t xml:space="preserve">2.314</t>
  </si>
  <si>
    <t xml:space="preserve">J6</t>
  </si>
  <si>
    <t xml:space="preserve">Modern Fisher-Yates Shuffling Based Random Interleaver Design for SCFDMA-IDMA Systems</t>
  </si>
  <si>
    <t xml:space="preserve">Wireless Personal Communications</t>
  </si>
  <si>
    <t xml:space="preserve">2017</t>
  </si>
  <si>
    <t xml:space="preserve">63--73</t>
  </si>
  <si>
    <t xml:space="preserve">10.1007/s11277-017-4492-9</t>
  </si>
  <si>
    <t xml:space="preserve">https://doi.org/10.1007%2Fs11277-017-4492-9</t>
  </si>
  <si>
    <t xml:space="preserve">97</t>
  </si>
  <si>
    <t xml:space="preserve">Second</t>
  </si>
  <si>
    <t xml:space="preserve">Manish Yadav,Prateek Raj Gautam,Vinod Shokeen,and Pramod Kumar Singhal</t>
  </si>
  <si>
    <t xml:space="preserve">0929-6212</t>
  </si>
  <si>
    <t xml:space="preserve">Yadav, M., Gautam, P. R., Shokeen, V., &amp; Singhal, P. K. (2017). Modern Fisher–Yates Shuffling Based Random Interleaver Design for SCFDMA-IDMA Systems. Wireless Personal Communications, 97(1), 63–73. https://doi.org/10.1007/s11277-017-4492-9</t>
  </si>
  <si>
    <t xml:space="preserve">1.671</t>
  </si>
  <si>
    <t xml:space="preserve">J7</t>
  </si>
  <si>
    <t xml:space="preserve">Cost and Sub-Epoch Based Stable Energy-Efficient Clustering Algorithm for Heterogeneous Wireless Sensor Networks</t>
  </si>
  <si>
    <t xml:space="preserve">apr</t>
  </si>
  <si>
    <t xml:space="preserve">1865--1879</t>
  </si>
  <si>
    <t xml:space="preserve">10.1007/s11277-019-06362-6</t>
  </si>
  <si>
    <t xml:space="preserve">https://doi.org/10.1007%2Fs11277-019-06362-6</t>
  </si>
  <si>
    <t xml:space="preserve">107</t>
  </si>
  <si>
    <t xml:space="preserve">Akshay Verma,Tarique Rashid,Prateek Raj Gautam,Sunil Kumar,and Arvind Kumar</t>
  </si>
  <si>
    <t xml:space="preserve">Verma, A., Rashid, T., Gautam, P. R., Kumar, S., &amp; Kumar, A. (2019). Cost and Sub-Epoch Based Stable Energy-Efficient Clustering Algorithm for Heterogeneous Wireless Sensor Networks. Wireless Personal Communications, 107(4), 1865–1879. https://doi.org/10.1007/s11277-019-06362-6</t>
  </si>
  <si>
    <t xml:space="preserve">J8</t>
  </si>
  <si>
    <t xml:space="preserve">Co-REERP: Cooperative Reliable and Energy Efficient Routing Protocol for Intra Body Sensor Network (Intra-WBSN)</t>
  </si>
  <si>
    <t xml:space="preserve">927--948</t>
  </si>
  <si>
    <t xml:space="preserve">10.1007/s11277-020-07401-3</t>
  </si>
  <si>
    <t xml:space="preserve">https://doi.org/10.1007%2Fs11277-020-07401-3</t>
  </si>
  <si>
    <t xml:space="preserve">2</t>
  </si>
  <si>
    <t xml:space="preserve">114</t>
  </si>
  <si>
    <t xml:space="preserve">Tarique Rashid,Sunil Kumar,Akshay Verma,Prateek Raj Gautam,and Arvind Kumar</t>
  </si>
  <si>
    <t xml:space="preserve">Rashid, T., Kumar, S., Verma, A., Gautam, P. R., &amp; Kumar, A. (2020). Co-REERP: Cooperative Reliable and Energy Efficient Routing Protocol for Intra Body Sensor Network (Intra-WBSN). Wireless Personal Communications, 114(2), 927–948. https://doi.org/10.1007/s11277-020-07401-3</t>
  </si>
  <si>
    <t xml:space="preserve">J9</t>
  </si>
  <si>
    <t xml:space="preserve">An Energy-Efficient Transmission in WSNs for Different Climatic Conditions</t>
  </si>
  <si>
    <t xml:space="preserve">sep</t>
  </si>
  <si>
    <t xml:space="preserve">423--444</t>
  </si>
  <si>
    <t xml:space="preserve">10.1007/s11277-019-06735-x</t>
  </si>
  <si>
    <t xml:space="preserve">https://doi.org/10.1007%2Fs11277-019-06735-x</t>
  </si>
  <si>
    <t xml:space="preserve">110</t>
  </si>
  <si>
    <t xml:space="preserve">Sunil Kumar,Prateek Raj Gautam,Akshay Verma,Tarique Rashid,and Arvind Kumar</t>
  </si>
  <si>
    <t xml:space="preserve">Kumar, S., Gautam, P. R., Verma, A., Rashid, T., &amp; Kumar, A. (2020). An Energy-Efficient Transmission in WSNs for Different Climatic Conditions. Wireless Personal Communications, 110(1), 423–444. https://doi.org/10.1007/s11277-019-06735-x</t>
  </si>
  <si>
    <t xml:space="preserve">J10</t>
  </si>
  <si>
    <t xml:space="preserve">Division Algorithm Based Energy-Efficient Routing in Wireless Sensor Networks</t>
  </si>
  <si>
    <t xml:space="preserve">aug</t>
  </si>
  <si>
    <t xml:space="preserve">10.1007/s11277-021-08996-x</t>
  </si>
  <si>
    <t xml:space="preserve">https://doi.org/10.1007%2Fs11277-021-08996-x</t>
  </si>
  <si>
    <t xml:space="preserve">Sunil Kumar,Prateek Raj Gautam,Tarique Rashid,Akshay Verma,and Arvind Kumar</t>
  </si>
  <si>
    <t xml:space="preserve">1572-834X</t>
  </si>
  <si>
    <t xml:space="preserve">Kumar, S., Gautam, P. R., Rashid, T., Verma, A., &amp; Kumar, A. (2021). Division Algorithm Based Energy-Efficient Routing in Wireless Sensor Networks. Wireless Personal Communications, 0123456789. https://doi.org/10.1007/s11277-021-08996-x</t>
  </si>
  <si>
    <t xml:space="preserve">J11</t>
  </si>
  <si>
    <t xml:space="preserve">Optical orthogonal code generation scheme and grouping of codes for optical CDMA systems</t>
  </si>
  <si>
    <t xml:space="preserve">International Journal of System Assurance Engineering and Management</t>
  </si>
  <si>
    <t xml:space="preserve">91--103</t>
  </si>
  <si>
    <t xml:space="preserve">10.1007/s13198-020-01007-5</t>
  </si>
  <si>
    <t xml:space="preserve">https://link.springer.com/article/10.1007%2Fs13198-020-01007-5</t>
  </si>
  <si>
    <t xml:space="preserve">Corresponding</t>
  </si>
  <si>
    <t xml:space="preserve">Ram Chandra Singh Chauhan,Arvind Kumar,and Prateek Raj Gautam</t>
  </si>
  <si>
    <t xml:space="preserve">0976-4348</t>
  </si>
  <si>
    <t xml:space="preserve">Chauhan, R. C. S., Kumar, A., &amp; Gautam, P. R. (2021). Optical orthogonal code generation scheme and grouping of codes for optical CDMA systems. International Journal of Systems Assurance Engineering and Management, 12(1), 91–103. https://doi.org/10.1007/s13198-020-01007-5</t>
  </si>
  <si>
    <t xml:space="preserve">WOS</t>
  </si>
  <si>
    <t xml:space="preserve">ESCI</t>
  </si>
  <si>
    <t xml:space="preserve">booktitle</t>
  </si>
  <si>
    <t xml:space="preserve">series</t>
  </si>
  <si>
    <t xml:space="preserve">Editors</t>
  </si>
  <si>
    <t xml:space="preserve">isbn</t>
  </si>
  <si>
    <t xml:space="preserve">conf</t>
  </si>
  <si>
    <t xml:space="preserve">proof</t>
  </si>
  <si>
    <t xml:space="preserve">DATE</t>
  </si>
  <si>
    <t xml:space="preserve">Month</t>
  </si>
  <si>
    <t xml:space="preserve">credit</t>
  </si>
  <si>
    <t xml:space="preserve">C1</t>
  </si>
  <si>
    <t xml:space="preserve">Localization of Sensor Nodes in WSNs using Three Dimensional Angle of Arrival detection at BS</t>
  </si>
  <si>
    <t xml:space="preserve">2019 International Conference on Electrical,Electronics and Computer Engineering (UPCON)</t>
  </si>
  <si>
    <t xml:space="preserve">1--4</t>
  </si>
  <si>
    <t xml:space="preserve">Scopus</t>
  </si>
  <si>
    <t xml:space="preserve">ZHCET,AMU,Aligarh</t>
  </si>
  <si>
    <t xml:space="preserve">10.1109/upcon47278.2019.8980262</t>
  </si>
  <si>
    <t xml:space="preserve">9781728134550</t>
  </si>
  <si>
    <t xml:space="preserve">2687-7767</t>
  </si>
  <si>
    <t xml:space="preserve">http://www.scopus.com/inward/record.url?eid=2-s2.0-85084281675&amp;partnerID=MN8TOARS</t>
  </si>
  <si>
    <t xml:space="preserve">Gautam, P. R., Kumar, S., Verma, A., &amp; Kumar, A. (2019). Localization of Sensor Nodes in WSNs using Three Dimensional Angle of Arrival detection at BS. 2019 International Conference on Electrical, Electronics and Computer Engineering (UPCON), 1–4. https://doi.org/10.1109/UPCON47278.2019.8980262</t>
  </si>
  <si>
    <t xml:space="preserve">8-10</t>
  </si>
  <si>
    <t xml:space="preserve">Nov</t>
  </si>
  <si>
    <t xml:space="preserve">C5</t>
  </si>
  <si>
    <t xml:space="preserve">The Load Balancing of Optimizing LEACH Clustering Algorithm with Mobile Sink and Rendezvous Nodes</t>
  </si>
  <si>
    <t xml:space="preserve">2018 5th IEEE Uttar Pradesh Section International Conference on Electrical,Electronics and Computer Engineering (UPCON)</t>
  </si>
  <si>
    <t xml:space="preserve">Sunil Kumar,Akshay Verma,Prateek Raj Gautam,Akash Dayal,and Arvind Kumar</t>
  </si>
  <si>
    <t xml:space="preserve">2018</t>
  </si>
  <si>
    <t xml:space="preserve">MMMUT, Gorakhpur, UP, India.</t>
  </si>
  <si>
    <t xml:space="preserve">10.1109/upcon.2018.8596989</t>
  </si>
  <si>
    <t xml:space="preserve">9781538650028</t>
  </si>
  <si>
    <t xml:space="preserve">2018 5th IEEE Uttar Pradesh Section International Conference on Electrical, Electronics and Computer Engineering (UPCON),</t>
  </si>
  <si>
    <t xml:space="preserve">2687-7759</t>
  </si>
  <si>
    <t xml:space="preserve">Madan Mohan Malaviya University of Technology,Gorakhpur</t>
  </si>
  <si>
    <t xml:space="preserve">Kumar, S., Verma, A., Gautam, P. R., Dayal, A., &amp; Kumar, A. (2018). The Load Balancing of Optimizing LEACH Clustering Algorithm with Mobile Sink and Rendezvous Nodes. 2018 5th IEEE Uttar Pradesh Section International Conference on Electrical, Electronics and Computer Engineering (UPCON), 1–6. https://doi.org/10.1109/UPCON.2018.8596989</t>
  </si>
  <si>
    <t xml:space="preserve">2-4</t>
  </si>
  <si>
    <t xml:space="preserve">C6</t>
  </si>
  <si>
    <t xml:space="preserve">Energy Efficient Routing using Sectors Based Energy-Hole Reduction in WSNs</t>
  </si>
  <si>
    <t xml:space="preserve">Proceedings - 2019 International Conference on Electrical,Electronics and Computer Engineering,UPCON 2019</t>
  </si>
  <si>
    <t xml:space="preserve">Sunil Kumar,Prateek Raj Gautam,Akshay Verma,R. Verma and Arvind Kumar</t>
  </si>
  <si>
    <t xml:space="preserve">10.1109/upcon47278.2019.8980254</t>
  </si>
  <si>
    <t xml:space="preserve">http://www.scopus.com/inward/record.url?eid=2-s2.0-85084284552&amp;partnerID=MN8TOARS</t>
  </si>
  <si>
    <t xml:space="preserve">Kumar, S., Gautam, P. R., Verma, A., Verma, R., &amp; Kumar, A. (2019). Energy Efficient Routing using Sectors Based Energy-Hole Reduction in WSNs. 2019 International Conference on Electrical, Electronics and Computer Engineering (UPCON), 1–4. https://doi.org/10.1109/UPCON47278.2019.8980254</t>
  </si>
  <si>
    <t xml:space="preserve">C2</t>
  </si>
  <si>
    <t xml:space="preserve">Localization of Sensor Nodes in WSN Using Area Between a Node and Two Beacons</t>
  </si>
  <si>
    <t xml:space="preserve">Advances in VLSI,Communication,and Signal Processing</t>
  </si>
  <si>
    <t xml:space="preserve">Lecture Notes in Electrical Engineering</t>
  </si>
  <si>
    <t xml:space="preserve">Dutta D., Kar H., Kumar C., Bhadauria V.</t>
  </si>
  <si>
    <t xml:space="preserve">dec</t>
  </si>
  <si>
    <t xml:space="preserve">221--228</t>
  </si>
  <si>
    <t xml:space="preserve">Book chapter</t>
  </si>
  <si>
    <t xml:space="preserve">Motilal Nehru National Institute of Technology,Allahabad</t>
  </si>
  <si>
    <t xml:space="preserve">10.1007/978-981-32-9775-3_22</t>
  </si>
  <si>
    <t xml:space="preserve">587</t>
  </si>
  <si>
    <t xml:space="preserve">9789813297746</t>
  </si>
  <si>
    <t xml:space="preserve">Springer</t>
  </si>
  <si>
    <t xml:space="preserve">1st International Conference on VLSI,Communication and Signal Processing (VCAS-2018)</t>
  </si>
  <si>
    <t xml:space="preserve">1876-1100</t>
  </si>
  <si>
    <t xml:space="preserve">Gautam, P. R., Kumar, S., Verma, A., Rashid, T., &amp; Kumar, A. (2020). Localization of Sensor Nodes in WSN Using Area Between a Node and Two Beacons. In D. Dutta, H. Kar, C. Kumar, &amp; V. Bhadauria (Eds.), Advances in VLSI, Communication, and Signal Processing (pp. 221–228). Springer Singapore. https://doi.org/10.1007/978-981-32-9775-3_22</t>
  </si>
  <si>
    <t xml:space="preserve">29</t>
  </si>
  <si>
    <t xml:space="preserve">C3</t>
  </si>
  <si>
    <t xml:space="preserve">Sensor Localization in WSNs Using Rotating Directional - Antenna at the Base Station</t>
  </si>
  <si>
    <t xml:space="preserve">Harvey D., Kar H., Verma S., Bhadauria V.</t>
  </si>
  <si>
    <t xml:space="preserve">Prateek Raj Gautam,Sunil Kumar,and Arvind Kumar</t>
  </si>
  <si>
    <t xml:space="preserve">oct</t>
  </si>
  <si>
    <t xml:space="preserve">705--718</t>
  </si>
  <si>
    <t xml:space="preserve">10.1007/978-981-15-6840-4_58</t>
  </si>
  <si>
    <t xml:space="preserve">3</t>
  </si>
  <si>
    <t xml:space="preserve">683</t>
  </si>
  <si>
    <t xml:space="preserve">9789811568398</t>
  </si>
  <si>
    <t xml:space="preserve">2nd International Conference on VLSI,Communication and Signal Processing (VCAS-2019)</t>
  </si>
  <si>
    <t xml:space="preserve">Raj Gautam, P., Kumar, S., &amp; Kumar, A. (2021). Sensor Localization in WSNs Using Rotating Directional-Antenna at the Base Station. In Lecture Notes in Electrical Engineering (Vol. 683, pp. 705–718). https://doi.org/10.1007/978-981-15-6840-4_58</t>
  </si>
  <si>
    <t xml:space="preserve">21-23</t>
  </si>
  <si>
    <t xml:space="preserve">Oct</t>
  </si>
  <si>
    <t xml:space="preserve">C4</t>
  </si>
  <si>
    <t xml:space="preserve">Performance Evaluation of Multi-operands Floating-Point Adder</t>
  </si>
  <si>
    <t xml:space="preserve">Recent Trends in Communication,Computing,and Electronics</t>
  </si>
  <si>
    <t xml:space="preserve">Khare A., Tiwary U., Sethi I., Singh N.</t>
  </si>
  <si>
    <t xml:space="preserve">Arvind Kumar,Sunil Kumar,Prateek Raj Gautam,Akshay Verma,and Tarique Rashid</t>
  </si>
  <si>
    <t xml:space="preserve">537--546</t>
  </si>
  <si>
    <t xml:space="preserve">JK Institute of Applied Physics and Technology,Allahabad University,Allahabad</t>
  </si>
  <si>
    <t xml:space="preserve">10.1007/978-981-13-2685-1_51</t>
  </si>
  <si>
    <t xml:space="preserve">524</t>
  </si>
  <si>
    <t xml:space="preserve">9789811326844</t>
  </si>
  <si>
    <t xml:space="preserve">Springer Singapore</t>
  </si>
  <si>
    <t xml:space="preserve">International Conference on Emerging Trends in Communication,Computing and Electronics (IC3E 2018)</t>
  </si>
  <si>
    <t xml:space="preserve">1876-1119</t>
  </si>
  <si>
    <t xml:space="preserve">Kumar, A., Kumar, S., Raj Gautam, P., Verma, A., &amp; Rashid, T. (2019). Performance evaluation of multi-operands floating-point adder. Lecture Notes in Electrical Engineering, 524, 537–546. https://doi.org/10.1007/978-981-13-2685-1_51</t>
  </si>
  <si>
    <t xml:space="preserve">13-15</t>
  </si>
  <si>
    <t xml:space="preserve">Apr</t>
  </si>
  <si>
    <t xml:space="preserve">C7</t>
  </si>
  <si>
    <t xml:space="preserve">Stable Energy-Efficient Routing Algorithm for Dynamic Heterogeneous Wireless Sensor Networks</t>
  </si>
  <si>
    <t xml:space="preserve">Dutta D., Kar H., Kumar C., Bhadauria V. </t>
  </si>
  <si>
    <t xml:space="preserve">151--160</t>
  </si>
  <si>
    <t xml:space="preserve">10.1007/978-981-32-9775-3_15</t>
  </si>
  <si>
    <t xml:space="preserve">Verma, A., Kumar, S., Gautam, P. R., &amp; Kumar, A. (2020). Stable Energy-Efficient Routing Algorithm for Dynamic Heterogeneous Wireless Sensor Networks. In Lecture Notes in Electrical Engineering (Vol. 587, pp. 151–160). https://doi.org/10.1007/978-981-32-9775-3_15</t>
  </si>
  <si>
    <t xml:space="preserve">S1</t>
  </si>
  <si>
    <t xml:space="preserve">{ETDCC}: Energy-Efficient Transmission Scheme for Dynamic Climatic Conditions in {WSN}</t>
  </si>
  <si>
    <t xml:space="preserve">{TELKOMNIKA} (Telecommunication Computing Electronics and Control)</t>
  </si>
  <si>
    <t xml:space="preserve">1126</t>
  </si>
  <si>
    <t xml:space="preserve">10.12928/telkomnika.v16i3.8513</t>
  </si>
  <si>
    <t xml:space="preserve">Universitas Ahmad Dahlan</t>
  </si>
  <si>
    <t xml:space="preserve">16</t>
  </si>
  <si>
    <t xml:space="preserve">1693-6930</t>
  </si>
  <si>
    <t xml:space="preserve">Kumar, S., Gautam, P. R., Rashid, T., Verma, A., &amp; Kumar, A. (2018). ETDCC: Energy-Eﬃcient Transmission Scheme for Dynamic Climatic Conditions in WSN. TELKOMNIKA (Telecommunication Computing Electronics and Control), 16(3), 1126. https://doi.org/10.12928/telkomnika.v16i3.8513</t>
  </si>
  <si>
    <t xml:space="preserve">S2</t>
  </si>
  <si>
    <t xml:space="preserve">Pm-{EEMRP}: Postural Movement Based Energy Efficient Multi-hop Routing Protocol for Intra Wireless Body Sensor Network (Intra-{WBSN})</t>
  </si>
  <si>
    <t xml:space="preserve">feb</t>
  </si>
  <si>
    <t xml:space="preserve">166</t>
  </si>
  <si>
    <t xml:space="preserve">10.12928/telkomnika.v16i1.7318</t>
  </si>
  <si>
    <t xml:space="preserve">Rashid, T., Kumar, S., Verma, A., Gautam, P. R., &amp; Kumar, A. (2018). Pm-EEMRP: Postural Movement Based Energy Efficient Multi-hop Routing Protocol for Intra Wireless Body Sensor Network (Intra-WBSN). TELKOMNIKA (Telecommunication Computing Electronics and Control), 16(1), 166. https://doi.org/10.12928/telkomnika.v16i1.7318</t>
  </si>
  <si>
    <t xml:space="preserve">S3</t>
  </si>
  <si>
    <t xml:space="preserve">Fuzzy based Stable Clustering Protocol {forHeterogeneous} Wireless Sensor Networks</t>
  </si>
  <si>
    <t xml:space="preserve">International Journal of Engineering and Technology</t>
  </si>
  <si>
    <t xml:space="preserve">2854--2860</t>
  </si>
  <si>
    <t xml:space="preserve">10.21817/ijet/2017/v9i4/170904046</t>
  </si>
  <si>
    <t xml:space="preserve">{ENGG} Journals Publications</t>
  </si>
  <si>
    <t xml:space="preserve">0975-4024</t>
  </si>
  <si>
    <t xml:space="preserve">Scopus 2017</t>
  </si>
  <si>
    <t xml:space="preserve">Verma, A., Rashid, T., Gautam, P. R., Kumar, S., &amp; Kumar, A. (2017). Fuzzy based Stable Clustering Protocol forHeterogeneous Wireless Sensor Networks. International Journal of Engineering and Technology, 9(4), 2854–2860. https://doi.org/10.21817/ijet/2017/v9i4/170904046</t>
  </si>
  <si>
    <t xml:space="preserve">S4</t>
  </si>
  <si>
    <t xml:space="preserve">{RB}-{IEMRP}: {RELAY} {BASED} {IMPROVED} {THROUGHPUT} {ENERGY}-{EFFICIENT} {MULTI}-{HOP} {ROUTING} {PROTOCOL} {FOR} {INTRA} {BODY} {SENSOR} {NETWORK} ({INTRA}-{WBSN})</t>
  </si>
  <si>
    <t xml:space="preserve">International Journal of Computer Networks {\&amp;} Communications</t>
  </si>
  <si>
    <t xml:space="preserve">mar</t>
  </si>
  <si>
    <t xml:space="preserve">69--82</t>
  </si>
  <si>
    <t xml:space="preserve">10.5121/ijcnc.2019.11205</t>
  </si>
  <si>
    <t xml:space="preserve">Academy and Industry Research Collaboration Center ({AIRCC})</t>
  </si>
  <si>
    <t xml:space="preserve">02</t>
  </si>
  <si>
    <t xml:space="preserve">0974-9322</t>
  </si>
  <si>
    <t xml:space="preserve">Rashid, T., Kumar, S., Verma, A., Raj Gautam, P., &amp; Kumar, A. (2019). RB-IEMRP: RELAY BASED IMPROVED THROUGHPUT ENERGY-EFFICIENT MULTI-HOP ROUTING PROTOCOL FOR INTRA BODY SENSOR NETWORK (INTRA-WBSN). International Journal of Computer Networks &amp; Communications, 11(02), 69–82. https://doi.org/10.5121/ijcnc.2019.11205</t>
  </si>
  <si>
    <t xml:space="preserve">Read Me</t>
  </si>
  <si>
    <t xml:space="preserve">What can it do for you?
</t>
  </si>
  <si>
    <t xml:space="preserve">1. It can type data from excel sheet in to form and other locations.
</t>
  </si>
  <si>
    <t xml:space="preserve">2. It can help you with repeated data entry jobs
</t>
  </si>
  <si>
    <t xml:space="preserve">3. It can help you in type cast tutorials
</t>
  </si>
  <si>
    <t xml:space="preserve">4. It can type code  and points during webinars like this one.
</t>
  </si>
  <si>
    <t xml:space="preserve">Basically it takes data from excel sheet and convert it in to clickable  buttons, these buttons will type data letter by letter (no copy – paste) in to last clicked window.
</t>
  </si>
  <si>
    <t xml:space="preserve">you can save all the details from your resume in to excel and load it in the form helper it will definitely reduce time for filling each form.
</t>
  </si>
  <si>
    <t xml:space="preserve">It has two BibTeX tools 
For academic tools for scholars
</t>
  </si>
  <si>
    <t xml:space="preserve">1. DOI to BiB and Excel
This tool loads a txt file with DOI’s separated by coma, 
or CSV file with DOI’s
Then it connects to internet and get BibTeX(.bib) of each DOI and save it in .bib and .xlsx format
</t>
  </si>
  <si>
    <t xml:space="preserve">2. BIB to Excel
This tool loads bib file and converts it in to excel file which can then be loaded in to form helper 
</t>
  </si>
  <si>
    <t xml:space="preserve"> </t>
  </si>
  <si>
    <t xml:space="preserve">Thank You </t>
  </si>
  <si>
    <t xml:space="preserve">program code</t>
  </si>
  <si>
    <t xml:space="preserve">in C</t>
  </si>
  <si>
    <t xml:space="preserve">#include&lt;stdio.h&gt;
void main(){
printf(‘Hello dear’);
}</t>
  </si>
  <si>
    <t xml:space="preserve">in python</t>
  </si>
  <si>
    <t xml:space="preserve">print(‘Hello dear’)</t>
  </si>
  <si>
    <t xml:space="preserve">in python with function</t>
  </si>
  <si>
    <t xml:space="preserve">text=’Hello dear’
def myprintfunction(t):
    print(t)
myprintfunction(text)</t>
  </si>
  <si>
    <t xml:space="preserve">html5 bp</t>
  </si>
</sst>
</file>

<file path=xl/styles.xml><?xml version="1.0" encoding="utf-8"?>
<styleSheet xmlns="http://schemas.openxmlformats.org/spreadsheetml/2006/main">
  <numFmts count="3">
    <numFmt numFmtId="164" formatCode="General"/>
    <numFmt numFmtId="165" formatCode="@"/>
    <numFmt numFmtId="166" formatCode="dd/mm/yy"/>
  </numFmts>
  <fonts count="7">
    <font>
      <sz val="10"/>
      <name val="Arial"/>
      <family val="2"/>
      <charset val="1"/>
    </font>
    <font>
      <sz val="10"/>
      <name val="Arial"/>
      <family val="0"/>
    </font>
    <font>
      <sz val="10"/>
      <name val="Arial"/>
      <family val="0"/>
    </font>
    <font>
      <sz val="10"/>
      <name val="Arial"/>
      <family val="0"/>
    </font>
    <font>
      <sz val="11"/>
      <color rgb="FF000000"/>
      <name val="Calibri"/>
      <family val="2"/>
      <charset val="1"/>
    </font>
    <font>
      <sz val="10"/>
      <color rgb="FF0000FF"/>
      <name val="Arial"/>
      <family val="2"/>
      <charset val="1"/>
    </font>
    <font>
      <sz val="12"/>
      <name val="Arial"/>
      <family val="2"/>
      <charset val="1"/>
    </font>
  </fonts>
  <fills count="2">
    <fill>
      <patternFill patternType="none"/>
    </fill>
    <fill>
      <patternFill patternType="gray125"/>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5" fontId="0" fillId="0" borderId="0" xfId="0" applyFont="true" applyBorder="fals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5"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5" fontId="0" fillId="0" borderId="0"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5" fontId="0" fillId="0" borderId="0" xfId="0" applyFont="false" applyBorder="false" applyAlignment="true" applyProtection="false">
      <alignment horizontal="left" vertical="top" textRotation="0" wrapText="fals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true" applyProtection="false">
      <alignment horizontal="general"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mailto:formhelper@mgeek.in" TargetMode="External"/><Relationship Id="rId2" Type="http://schemas.openxmlformats.org/officeDocument/2006/relationships/hyperlink" Target="https://www.scopus.com/authid/detail.uri?authorId=57194277572" TargetMode="External"/><Relationship Id="rId3" Type="http://schemas.openxmlformats.org/officeDocument/2006/relationships/hyperlink" Target="https://ieeexplore.ieee.org/author/37086581106"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doi.org/10.1007/s12083-021-01167-6"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7"/>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3" activeCellId="0" sqref="B3"/>
    </sheetView>
  </sheetViews>
  <sheetFormatPr defaultColWidth="12.95703125" defaultRowHeight="12.75" zeroHeight="false" outlineLevelRow="0" outlineLevelCol="0"/>
  <cols>
    <col collapsed="false" customWidth="true" hidden="false" outlineLevel="0" max="2" min="1" style="0" width="16.71"/>
    <col collapsed="false" customWidth="true" hidden="false" outlineLevel="0" max="3" min="3" style="0" width="20.86"/>
    <col collapsed="false" customWidth="true" hidden="false" outlineLevel="0" max="8" min="4" style="0" width="11.52"/>
    <col collapsed="false" customWidth="true" hidden="false" outlineLevel="0" max="10" min="10" style="0" width="24.71"/>
    <col collapsed="false" customWidth="true" hidden="false" outlineLevel="0" max="1024" min="1024" style="0" width="11.57"/>
  </cols>
  <sheetData>
    <row r="1" customFormat="false" ht="12.8" hidden="false" customHeight="false" outlineLevel="0" collapsed="false">
      <c r="A1" s="1"/>
      <c r="B1" s="2"/>
      <c r="C1" s="2"/>
      <c r="D1" s="2"/>
      <c r="E1" s="2"/>
      <c r="F1" s="2"/>
      <c r="G1" s="1"/>
      <c r="H1" s="1"/>
      <c r="I1" s="3"/>
      <c r="J1" s="3"/>
    </row>
    <row r="2" customFormat="false" ht="12.8" hidden="false" customHeight="false" outlineLevel="0" collapsed="false">
      <c r="A2" s="1"/>
      <c r="B2" s="2" t="s">
        <v>0</v>
      </c>
      <c r="C2" s="2" t="s">
        <v>1</v>
      </c>
      <c r="D2" s="2" t="s">
        <v>2</v>
      </c>
      <c r="E2" s="2" t="s">
        <v>3</v>
      </c>
      <c r="F2" s="2" t="s">
        <v>4</v>
      </c>
      <c r="G2" s="1"/>
      <c r="H2" s="1"/>
      <c r="I2" s="3"/>
      <c r="J2" s="3"/>
    </row>
    <row r="3" customFormat="false" ht="12.8" hidden="false" customHeight="false" outlineLevel="0" collapsed="false">
      <c r="A3" s="1"/>
      <c r="B3" s="2"/>
      <c r="C3" s="2"/>
      <c r="D3" s="2"/>
      <c r="E3" s="2"/>
      <c r="F3" s="2"/>
      <c r="G3" s="1"/>
      <c r="H3" s="1"/>
      <c r="I3" s="3"/>
      <c r="J3" s="3"/>
    </row>
    <row r="4" customFormat="false" ht="35.05" hidden="false" customHeight="false" outlineLevel="0" collapsed="false">
      <c r="A4" s="1" t="s">
        <v>5</v>
      </c>
      <c r="B4" s="2" t="s">
        <v>6</v>
      </c>
      <c r="C4" s="2" t="s">
        <v>7</v>
      </c>
      <c r="D4" s="2" t="s">
        <v>8</v>
      </c>
      <c r="E4" s="2" t="s">
        <v>9</v>
      </c>
      <c r="F4" s="2" t="s">
        <v>10</v>
      </c>
      <c r="G4" s="1" t="s">
        <v>11</v>
      </c>
      <c r="H4" s="1" t="s">
        <v>12</v>
      </c>
      <c r="I4" s="4" t="s">
        <v>13</v>
      </c>
      <c r="J4" s="3"/>
    </row>
    <row r="5" customFormat="false" ht="12.8" hidden="false" customHeight="false" outlineLevel="0" collapsed="false">
      <c r="A5" s="1"/>
      <c r="B5" s="2" t="s">
        <v>14</v>
      </c>
      <c r="C5" s="2" t="s">
        <v>15</v>
      </c>
      <c r="D5" s="2" t="s">
        <v>16</v>
      </c>
      <c r="E5" s="2" t="s">
        <v>17</v>
      </c>
      <c r="F5" s="2"/>
      <c r="G5" s="1"/>
      <c r="H5" s="1"/>
      <c r="I5" s="3"/>
      <c r="J5" s="3"/>
    </row>
    <row r="6" customFormat="false" ht="13.05" hidden="false" customHeight="false" outlineLevel="0" collapsed="false">
      <c r="A6" s="1" t="s">
        <v>18</v>
      </c>
      <c r="B6" s="5" t="s">
        <v>19</v>
      </c>
      <c r="C6" s="5"/>
      <c r="D6" s="5"/>
      <c r="E6" s="2"/>
      <c r="F6" s="2"/>
      <c r="G6" s="1"/>
      <c r="H6" s="1"/>
      <c r="I6" s="3"/>
      <c r="J6" s="3"/>
    </row>
    <row r="7" customFormat="false" ht="23.85" hidden="false" customHeight="false" outlineLevel="0" collapsed="false">
      <c r="A7" s="1" t="s">
        <v>20</v>
      </c>
      <c r="B7" s="2" t="s">
        <v>21</v>
      </c>
      <c r="C7" s="2" t="s">
        <v>22</v>
      </c>
      <c r="D7" s="2" t="s">
        <v>23</v>
      </c>
      <c r="E7" s="2" t="s">
        <v>24</v>
      </c>
      <c r="F7" s="2" t="s">
        <v>25</v>
      </c>
      <c r="G7" s="1"/>
      <c r="H7" s="1"/>
      <c r="I7" s="3"/>
      <c r="J7" s="3"/>
    </row>
    <row r="8" customFormat="false" ht="12.8" hidden="false" customHeight="false" outlineLevel="0" collapsed="false">
      <c r="A8" s="1" t="s">
        <v>26</v>
      </c>
      <c r="B8" s="2" t="s">
        <v>27</v>
      </c>
      <c r="C8" s="2"/>
      <c r="D8" s="2"/>
      <c r="E8" s="1"/>
      <c r="F8" s="1"/>
      <c r="G8" s="1"/>
      <c r="H8" s="1"/>
      <c r="I8" s="3"/>
      <c r="J8" s="3"/>
    </row>
    <row r="9" customFormat="false" ht="23.85" hidden="false" customHeight="false" outlineLevel="0" collapsed="false">
      <c r="A9" s="1" t="s">
        <v>28</v>
      </c>
      <c r="B9" s="1" t="s">
        <v>29</v>
      </c>
      <c r="C9" s="2" t="s">
        <v>30</v>
      </c>
      <c r="D9" s="2" t="s">
        <v>31</v>
      </c>
      <c r="E9" s="2" t="s">
        <v>32</v>
      </c>
      <c r="F9" s="2" t="s">
        <v>33</v>
      </c>
      <c r="G9" s="1"/>
      <c r="H9" s="1"/>
      <c r="I9" s="3"/>
      <c r="J9" s="3"/>
    </row>
    <row r="10" customFormat="false" ht="23.85" hidden="false" customHeight="false" outlineLevel="0" collapsed="false">
      <c r="A10" s="1" t="s">
        <v>34</v>
      </c>
      <c r="B10" s="1" t="s">
        <v>35</v>
      </c>
      <c r="C10" s="2" t="s">
        <v>36</v>
      </c>
      <c r="D10" s="2" t="s">
        <v>37</v>
      </c>
      <c r="E10" s="2" t="s">
        <v>38</v>
      </c>
      <c r="F10" s="2" t="s">
        <v>39</v>
      </c>
      <c r="G10" s="1"/>
      <c r="H10" s="1"/>
      <c r="I10" s="3"/>
      <c r="J10" s="3"/>
    </row>
    <row r="11" customFormat="false" ht="12.8" hidden="false" customHeight="false" outlineLevel="0" collapsed="false">
      <c r="A11" s="1" t="s">
        <v>40</v>
      </c>
      <c r="B11" s="2" t="s">
        <v>41</v>
      </c>
      <c r="C11" s="2" t="s">
        <v>42</v>
      </c>
      <c r="D11" s="2" t="s">
        <v>43</v>
      </c>
      <c r="E11" s="2" t="s">
        <v>44</v>
      </c>
      <c r="F11" s="1" t="s">
        <v>45</v>
      </c>
      <c r="G11" s="1"/>
      <c r="H11" s="1"/>
      <c r="J11" s="3"/>
    </row>
    <row r="12" customFormat="false" ht="12.8" hidden="false" customHeight="false" outlineLevel="0" collapsed="false">
      <c r="A12" s="1"/>
      <c r="B12" s="2" t="s">
        <v>46</v>
      </c>
      <c r="C12" s="2" t="s">
        <v>47</v>
      </c>
      <c r="D12" s="2" t="s">
        <v>48</v>
      </c>
      <c r="E12" s="2" t="s">
        <v>49</v>
      </c>
      <c r="F12" s="2"/>
      <c r="G12" s="2"/>
      <c r="H12" s="1"/>
      <c r="I12" s="3"/>
      <c r="J12" s="3"/>
    </row>
    <row r="13" customFormat="false" ht="13.05" hidden="false" customHeight="false" outlineLevel="0" collapsed="false">
      <c r="A13" s="1" t="s">
        <v>50</v>
      </c>
      <c r="B13" s="2" t="s">
        <v>51</v>
      </c>
      <c r="C13" s="2" t="s">
        <v>52</v>
      </c>
      <c r="D13" s="2" t="s">
        <v>53</v>
      </c>
      <c r="E13" s="2" t="s">
        <v>54</v>
      </c>
      <c r="F13" s="2" t="s">
        <v>55</v>
      </c>
      <c r="G13" s="6" t="s">
        <v>56</v>
      </c>
      <c r="H13" s="6"/>
      <c r="J13" s="3"/>
    </row>
    <row r="14" customFormat="false" ht="24.4" hidden="false" customHeight="true" outlineLevel="0" collapsed="false">
      <c r="A14" s="1" t="s">
        <v>57</v>
      </c>
      <c r="B14" s="7" t="s">
        <v>58</v>
      </c>
      <c r="C14" s="7"/>
      <c r="F14" s="1"/>
      <c r="G14" s="7" t="s">
        <v>56</v>
      </c>
      <c r="H14" s="7" t="s">
        <v>59</v>
      </c>
      <c r="I14" s="3"/>
      <c r="J14" s="3"/>
    </row>
    <row r="15" customFormat="false" ht="12.8" hidden="false" customHeight="false" outlineLevel="0" collapsed="false">
      <c r="A15" s="1"/>
      <c r="B15" s="1"/>
      <c r="C15" s="1"/>
      <c r="D15" s="1"/>
      <c r="E15" s="1"/>
      <c r="F15" s="1"/>
      <c r="G15" s="1"/>
      <c r="H15" s="1"/>
    </row>
    <row r="16" customFormat="false" ht="12.8" hidden="false" customHeight="false" outlineLevel="0" collapsed="false">
      <c r="A16" s="6" t="s">
        <v>60</v>
      </c>
      <c r="B16" s="2" t="s">
        <v>61</v>
      </c>
      <c r="C16" s="2" t="s">
        <v>62</v>
      </c>
      <c r="D16" s="2"/>
      <c r="E16" s="2"/>
      <c r="F16" s="2"/>
      <c r="G16" s="1"/>
      <c r="H16" s="1"/>
    </row>
    <row r="17" customFormat="false" ht="12.8" hidden="false" customHeight="false" outlineLevel="0" collapsed="false">
      <c r="A17" s="6" t="s">
        <v>63</v>
      </c>
      <c r="B17" s="2" t="s">
        <v>63</v>
      </c>
      <c r="C17" s="2" t="s">
        <v>64</v>
      </c>
      <c r="D17" s="2"/>
      <c r="E17" s="2"/>
      <c r="F17" s="2"/>
      <c r="G17" s="1"/>
      <c r="H17" s="1"/>
    </row>
    <row r="18" customFormat="false" ht="12.8" hidden="false" customHeight="false" outlineLevel="0" collapsed="false">
      <c r="A18" s="6" t="s">
        <v>65</v>
      </c>
      <c r="B18" s="2"/>
      <c r="C18" s="2"/>
      <c r="D18" s="2"/>
      <c r="E18" s="2"/>
      <c r="F18" s="2"/>
      <c r="G18" s="1"/>
      <c r="H18" s="1"/>
    </row>
    <row r="19" customFormat="false" ht="12.8" hidden="false" customHeight="false" outlineLevel="0" collapsed="false">
      <c r="A19" s="6"/>
      <c r="B19" s="2"/>
      <c r="C19" s="2"/>
      <c r="D19" s="2"/>
      <c r="E19" s="2"/>
      <c r="F19" s="2"/>
      <c r="G19" s="1"/>
      <c r="H19" s="1"/>
    </row>
    <row r="20" customFormat="false" ht="43.35" hidden="false" customHeight="true" outlineLevel="0" collapsed="false">
      <c r="A20" s="6" t="s">
        <v>66</v>
      </c>
      <c r="B20" s="6" t="s">
        <v>66</v>
      </c>
      <c r="C20" s="6" t="s">
        <v>67</v>
      </c>
      <c r="D20" s="6" t="s">
        <v>68</v>
      </c>
      <c r="E20" s="2"/>
      <c r="F20" s="2"/>
      <c r="G20" s="1"/>
      <c r="H20" s="1"/>
    </row>
    <row r="21" customFormat="false" ht="12.9" hidden="false" customHeight="false" outlineLevel="0" collapsed="false">
      <c r="A21" s="6" t="s">
        <v>69</v>
      </c>
      <c r="B21" s="6" t="s">
        <v>69</v>
      </c>
      <c r="C21" s="6" t="n">
        <v>57194277572</v>
      </c>
      <c r="D21" s="8" t="s">
        <v>70</v>
      </c>
      <c r="E21" s="6"/>
      <c r="F21" s="6"/>
      <c r="G21" s="1"/>
      <c r="H21" s="1"/>
    </row>
    <row r="22" customFormat="false" ht="46.75" hidden="false" customHeight="false" outlineLevel="0" collapsed="false">
      <c r="A22" s="6" t="s">
        <v>71</v>
      </c>
      <c r="B22" s="6" t="s">
        <v>71</v>
      </c>
      <c r="C22" s="6" t="s">
        <v>72</v>
      </c>
      <c r="D22" s="6" t="s">
        <v>73</v>
      </c>
      <c r="E22" s="6"/>
      <c r="F22" s="6"/>
      <c r="G22" s="1"/>
      <c r="H22" s="1"/>
    </row>
    <row r="23" customFormat="false" ht="12.9" hidden="false" customHeight="false" outlineLevel="0" collapsed="false">
      <c r="A23" s="6" t="s">
        <v>74</v>
      </c>
      <c r="B23" s="6" t="s">
        <v>74</v>
      </c>
      <c r="C23" s="6" t="n">
        <v>91250146</v>
      </c>
      <c r="D23" s="8" t="s">
        <v>75</v>
      </c>
      <c r="E23" s="6"/>
      <c r="F23" s="6"/>
      <c r="G23" s="1"/>
      <c r="H23" s="1"/>
    </row>
    <row r="24" customFormat="false" ht="69.65" hidden="false" customHeight="false" outlineLevel="0" collapsed="false">
      <c r="A24" s="6" t="s">
        <v>76</v>
      </c>
      <c r="B24" s="6" t="s">
        <v>76</v>
      </c>
      <c r="C24" s="6" t="s">
        <v>77</v>
      </c>
      <c r="D24" s="6" t="s">
        <v>78</v>
      </c>
      <c r="E24" s="6"/>
      <c r="F24" s="6"/>
      <c r="G24" s="1"/>
      <c r="H24" s="1"/>
    </row>
    <row r="27" customFormat="false" ht="12.8" hidden="false" customHeight="false" outlineLevel="0" collapsed="false"/>
  </sheetData>
  <mergeCells count="1">
    <mergeCell ref="B14:C14"/>
  </mergeCells>
  <hyperlinks>
    <hyperlink ref="B6" r:id="rId1" display="formhelper@mgeek.in"/>
    <hyperlink ref="D21" r:id="rId2" display="https://www.scopus.com/authid/detail.uri?authorId=57194277572"/>
    <hyperlink ref="D23" r:id="rId3" display="https://ieeexplore.ieee.org/author/37086581106"/>
  </hyperlink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2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pane xSplit="1" ySplit="1" topLeftCell="E2" activePane="bottomRight" state="frozen"/>
      <selection pane="topLeft" activeCell="A1" activeCellId="0" sqref="A1"/>
      <selection pane="topRight" activeCell="E1" activeCellId="0" sqref="E1"/>
      <selection pane="bottomLeft" activeCell="A2" activeCellId="0" sqref="A2"/>
      <selection pane="bottomRight" activeCell="M11" activeCellId="0" sqref="M11"/>
    </sheetView>
  </sheetViews>
  <sheetFormatPr defaultColWidth="12.5234375" defaultRowHeight="12.8" zeroHeight="false" outlineLevelRow="0" outlineLevelCol="0"/>
  <cols>
    <col collapsed="false" customWidth="true" hidden="false" outlineLevel="0" max="8" min="8" style="0" width="20.74"/>
    <col collapsed="false" customWidth="true" hidden="false" outlineLevel="0" max="11" min="11" style="0" width="11.52"/>
  </cols>
  <sheetData>
    <row r="1" customFormat="false" ht="12.8" hidden="false" customHeight="false" outlineLevel="0" collapsed="false">
      <c r="A1" s="3"/>
      <c r="B1" s="3"/>
      <c r="C1" s="3"/>
      <c r="D1" s="3"/>
      <c r="E1" s="3" t="s">
        <v>79</v>
      </c>
      <c r="F1" s="3" t="s">
        <v>80</v>
      </c>
      <c r="G1" s="3" t="s">
        <v>81</v>
      </c>
      <c r="H1" s="3" t="s">
        <v>82</v>
      </c>
      <c r="I1" s="3" t="s">
        <v>48</v>
      </c>
      <c r="J1" s="3" t="s">
        <v>83</v>
      </c>
      <c r="K1" s="3" t="s">
        <v>84</v>
      </c>
      <c r="L1" s="3" t="s">
        <v>85</v>
      </c>
      <c r="M1" s="3" t="s">
        <v>86</v>
      </c>
      <c r="P1" s="0" t="s">
        <v>87</v>
      </c>
      <c r="Q1" s="0" t="s">
        <v>88</v>
      </c>
      <c r="R1" s="0" t="s">
        <v>89</v>
      </c>
      <c r="S1" s="0" t="s">
        <v>90</v>
      </c>
    </row>
    <row r="2" customFormat="false" ht="46.25" hidden="false" customHeight="false" outlineLevel="0" collapsed="false">
      <c r="A2" s="6" t="n">
        <v>10</v>
      </c>
      <c r="B2" s="2" t="n">
        <v>10</v>
      </c>
      <c r="C2" s="2" t="s">
        <v>91</v>
      </c>
      <c r="E2" s="2" t="s">
        <v>92</v>
      </c>
      <c r="F2" s="2" t="s">
        <v>93</v>
      </c>
      <c r="G2" s="2" t="s">
        <v>94</v>
      </c>
      <c r="H2" s="9"/>
      <c r="I2" s="9"/>
      <c r="J2" s="2"/>
      <c r="K2" s="2"/>
      <c r="L2" s="6"/>
      <c r="M2" s="3" t="s">
        <v>95</v>
      </c>
      <c r="N2" s="3"/>
      <c r="O2" s="3"/>
      <c r="P2" s="3"/>
      <c r="R2" s="10"/>
      <c r="S2" s="10"/>
    </row>
    <row r="3" customFormat="false" ht="57.45" hidden="false" customHeight="false" outlineLevel="0" collapsed="false">
      <c r="A3" s="6" t="n">
        <v>12</v>
      </c>
      <c r="B3" s="2" t="n">
        <v>12</v>
      </c>
      <c r="C3" s="2" t="s">
        <v>96</v>
      </c>
      <c r="E3" s="2" t="s">
        <v>97</v>
      </c>
      <c r="F3" s="2" t="s">
        <v>93</v>
      </c>
      <c r="G3" s="2" t="s">
        <v>94</v>
      </c>
      <c r="H3" s="9"/>
      <c r="I3" s="9"/>
      <c r="J3" s="2"/>
      <c r="K3" s="2"/>
      <c r="L3" s="6"/>
      <c r="M3" s="4" t="s">
        <v>95</v>
      </c>
      <c r="N3" s="3"/>
      <c r="O3" s="3"/>
      <c r="P3" s="3"/>
      <c r="R3" s="10"/>
      <c r="S3" s="10"/>
    </row>
    <row r="4" customFormat="false" ht="57.45" hidden="false" customHeight="false" outlineLevel="0" collapsed="false">
      <c r="A4" s="6" t="s">
        <v>98</v>
      </c>
      <c r="B4" s="2" t="s">
        <v>99</v>
      </c>
      <c r="C4" s="2" t="s">
        <v>100</v>
      </c>
      <c r="D4" s="6" t="s">
        <v>101</v>
      </c>
      <c r="E4" s="2" t="s">
        <v>102</v>
      </c>
      <c r="F4" s="2" t="s">
        <v>103</v>
      </c>
      <c r="G4" s="2" t="s">
        <v>104</v>
      </c>
      <c r="H4" s="9"/>
      <c r="I4" s="9"/>
      <c r="J4" s="2"/>
      <c r="K4" s="2"/>
      <c r="L4" s="6"/>
      <c r="M4" s="6" t="s">
        <v>105</v>
      </c>
      <c r="N4" s="3"/>
      <c r="O4" s="3"/>
      <c r="P4" s="3"/>
      <c r="R4" s="10"/>
      <c r="S4" s="10"/>
    </row>
    <row r="5" customFormat="false" ht="147" hidden="false" customHeight="false" outlineLevel="0" collapsed="false">
      <c r="A5" s="6" t="s">
        <v>106</v>
      </c>
      <c r="B5" s="2" t="s">
        <v>107</v>
      </c>
      <c r="C5" s="2" t="s">
        <v>108</v>
      </c>
      <c r="D5" s="6" t="s">
        <v>109</v>
      </c>
      <c r="E5" s="2" t="s">
        <v>102</v>
      </c>
      <c r="F5" s="2" t="s">
        <v>110</v>
      </c>
      <c r="G5" s="2" t="s">
        <v>111</v>
      </c>
      <c r="H5" s="9"/>
      <c r="I5" s="9"/>
      <c r="J5" s="2"/>
      <c r="K5" s="2"/>
      <c r="L5" s="6"/>
      <c r="M5" s="6" t="s">
        <v>112</v>
      </c>
      <c r="N5" s="3"/>
      <c r="O5" s="3"/>
      <c r="R5" s="10"/>
      <c r="S5" s="10"/>
    </row>
    <row r="6" customFormat="false" ht="102.2" hidden="false" customHeight="false" outlineLevel="0" collapsed="false">
      <c r="A6" s="6" t="s">
        <v>113</v>
      </c>
      <c r="B6" s="2" t="s">
        <v>114</v>
      </c>
      <c r="C6" s="2" t="s">
        <v>113</v>
      </c>
      <c r="D6" s="6" t="s">
        <v>115</v>
      </c>
      <c r="E6" s="2" t="s">
        <v>102</v>
      </c>
      <c r="F6" s="2" t="s">
        <v>116</v>
      </c>
      <c r="G6" s="2" t="s">
        <v>117</v>
      </c>
      <c r="H6" s="9"/>
      <c r="I6" s="9"/>
      <c r="J6" s="2"/>
      <c r="K6" s="2"/>
      <c r="L6" s="6"/>
      <c r="M6" s="6" t="s">
        <v>118</v>
      </c>
      <c r="R6" s="10"/>
      <c r="S6" s="10"/>
    </row>
    <row r="7" customFormat="false" ht="12.8" hidden="false" customHeight="false" outlineLevel="0" collapsed="false">
      <c r="A7" s="6"/>
      <c r="B7" s="2"/>
      <c r="C7" s="2"/>
      <c r="D7" s="6"/>
      <c r="E7" s="2"/>
      <c r="F7" s="2"/>
      <c r="G7" s="2"/>
      <c r="H7" s="9"/>
      <c r="I7" s="9"/>
      <c r="J7" s="2"/>
      <c r="K7" s="2"/>
      <c r="L7" s="10"/>
      <c r="M7" s="10"/>
    </row>
    <row r="8" customFormat="false" ht="35.05" hidden="false" customHeight="false" outlineLevel="0" collapsed="false">
      <c r="A8" s="6" t="s">
        <v>119</v>
      </c>
      <c r="B8" s="9"/>
      <c r="C8" s="2"/>
      <c r="D8" s="6"/>
      <c r="E8" s="2"/>
      <c r="F8" s="2"/>
      <c r="G8" s="2"/>
      <c r="H8" s="9"/>
      <c r="I8" s="9"/>
      <c r="J8" s="2"/>
      <c r="K8" s="2"/>
      <c r="L8" s="10"/>
      <c r="M8" s="10"/>
      <c r="N8" s="10"/>
      <c r="O8" s="10"/>
      <c r="P8" s="10"/>
    </row>
    <row r="9" customFormat="false" ht="12.8" hidden="false" customHeight="false" outlineLevel="0" collapsed="false">
      <c r="A9" s="6"/>
      <c r="B9" s="2"/>
      <c r="C9" s="2"/>
      <c r="D9" s="6"/>
      <c r="E9" s="2"/>
      <c r="F9" s="2"/>
      <c r="G9" s="2"/>
      <c r="H9" s="9"/>
      <c r="I9" s="9"/>
      <c r="J9" s="2"/>
      <c r="K9" s="2"/>
      <c r="L9" s="10"/>
      <c r="M9" s="10"/>
      <c r="N9" s="10"/>
      <c r="O9" s="10"/>
      <c r="P9" s="10"/>
    </row>
    <row r="10" customFormat="false" ht="12.8" hidden="false" customHeight="false" outlineLevel="0" collapsed="false">
      <c r="A10" s="6"/>
      <c r="B10" s="2"/>
      <c r="C10" s="2"/>
      <c r="D10" s="6"/>
      <c r="E10" s="2"/>
      <c r="F10" s="2"/>
      <c r="G10" s="2"/>
      <c r="H10" s="6"/>
      <c r="I10" s="6"/>
      <c r="J10" s="6"/>
      <c r="K10" s="6"/>
      <c r="L10" s="10"/>
      <c r="M10" s="10"/>
    </row>
    <row r="11" customFormat="false" ht="46.25" hidden="false" customHeight="false" outlineLevel="0" collapsed="false">
      <c r="A11" s="6" t="s">
        <v>120</v>
      </c>
      <c r="B11" s="2" t="s">
        <v>120</v>
      </c>
      <c r="C11" s="2" t="n">
        <v>2020</v>
      </c>
      <c r="D11" s="2" t="s">
        <v>102</v>
      </c>
      <c r="E11" s="2"/>
      <c r="F11" s="2"/>
      <c r="G11" s="6"/>
      <c r="H11" s="6"/>
      <c r="I11" s="6"/>
      <c r="J11" s="6"/>
      <c r="K11" s="3"/>
      <c r="L11" s="3"/>
      <c r="M11" s="3"/>
    </row>
    <row r="12" customFormat="false" ht="23.85" hidden="false" customHeight="false" outlineLevel="0" collapsed="false">
      <c r="A12" s="6"/>
      <c r="B12" s="2"/>
      <c r="C12" s="2"/>
      <c r="D12" s="2"/>
      <c r="E12" s="2" t="s">
        <v>121</v>
      </c>
      <c r="F12" s="2"/>
      <c r="G12" s="6"/>
      <c r="H12" s="6" t="s">
        <v>122</v>
      </c>
      <c r="I12" s="6"/>
      <c r="J12" s="6" t="s">
        <v>123</v>
      </c>
      <c r="K12" s="3"/>
      <c r="L12" s="3"/>
      <c r="M12" s="3"/>
    </row>
    <row r="13" customFormat="false" ht="23.85" hidden="false" customHeight="false" outlineLevel="0" collapsed="false">
      <c r="A13" s="6" t="s">
        <v>124</v>
      </c>
      <c r="B13" s="2" t="s">
        <v>124</v>
      </c>
      <c r="C13" s="2" t="n">
        <v>2019</v>
      </c>
      <c r="D13" s="2" t="s">
        <v>125</v>
      </c>
      <c r="E13" s="2"/>
      <c r="F13" s="2"/>
      <c r="G13" s="6"/>
      <c r="H13" s="6"/>
      <c r="I13" s="6" t="s">
        <v>126</v>
      </c>
      <c r="J13" s="6"/>
      <c r="K13" s="3"/>
      <c r="L13" s="3"/>
      <c r="M13" s="3"/>
    </row>
    <row r="14" customFormat="false" ht="12.8" hidden="false" customHeight="false" outlineLevel="0" collapsed="false">
      <c r="G14" s="6"/>
      <c r="H14" s="6"/>
      <c r="I14" s="6"/>
      <c r="J14" s="6"/>
      <c r="K14" s="3"/>
      <c r="L14" s="3"/>
      <c r="M14" s="3"/>
    </row>
    <row r="15" customFormat="false" ht="12.8" hidden="false" customHeight="false" outlineLevel="0" collapsed="false">
      <c r="A15" s="6"/>
      <c r="B15" s="2"/>
      <c r="C15" s="2"/>
      <c r="D15" s="2"/>
      <c r="E15" s="2"/>
      <c r="F15" s="2"/>
      <c r="G15" s="6"/>
      <c r="H15" s="2"/>
      <c r="I15" s="6"/>
      <c r="J15" s="6"/>
      <c r="K15" s="3"/>
      <c r="L15" s="3"/>
      <c r="M15" s="3"/>
    </row>
    <row r="16" customFormat="false" ht="12.8" hidden="false" customHeight="false" outlineLevel="0" collapsed="false">
      <c r="A16" s="6"/>
      <c r="B16" s="2"/>
      <c r="C16" s="2"/>
      <c r="D16" s="2"/>
      <c r="E16" s="2"/>
      <c r="F16" s="2"/>
      <c r="G16" s="6"/>
      <c r="H16" s="6"/>
      <c r="I16" s="6"/>
      <c r="J16" s="6"/>
      <c r="K16" s="3"/>
      <c r="L16" s="3"/>
      <c r="M16" s="3"/>
    </row>
    <row r="17" customFormat="false" ht="12.8" hidden="false" customHeight="false" outlineLevel="0" collapsed="false">
      <c r="A17" s="11"/>
      <c r="B17" s="11"/>
      <c r="C17" s="11"/>
      <c r="D17" s="11"/>
      <c r="E17" s="11"/>
      <c r="F17" s="11"/>
      <c r="G17" s="11"/>
      <c r="H17" s="11"/>
      <c r="I17" s="12"/>
      <c r="J17" s="11"/>
    </row>
    <row r="20" customFormat="false" ht="12.8" hidden="false" customHeight="false" outlineLevel="0" collapsed="false">
      <c r="B20" s="4"/>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1048576"/>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pane xSplit="1" ySplit="1" topLeftCell="N2" activePane="bottomRight" state="frozen"/>
      <selection pane="topLeft" activeCell="A1" activeCellId="0" sqref="A1"/>
      <selection pane="topRight" activeCell="N1" activeCellId="0" sqref="N1"/>
      <selection pane="bottomLeft" activeCell="A2" activeCellId="0" sqref="A2"/>
      <selection pane="bottomRight" activeCell="R2" activeCellId="0" sqref="R2"/>
    </sheetView>
  </sheetViews>
  <sheetFormatPr defaultColWidth="12.8125" defaultRowHeight="12.75" zeroHeight="false" outlineLevelRow="0" outlineLevelCol="0"/>
  <cols>
    <col collapsed="false" customWidth="true" hidden="false" outlineLevel="0" max="10" min="1" style="0" width="15.71"/>
    <col collapsed="false" customWidth="true" hidden="false" outlineLevel="0" max="12" min="11" style="13" width="15.71"/>
  </cols>
  <sheetData>
    <row r="1" customFormat="false" ht="12.75" hidden="false" customHeight="false" outlineLevel="0" collapsed="false">
      <c r="B1" s="0" t="s">
        <v>127</v>
      </c>
      <c r="D1" s="0" t="s">
        <v>128</v>
      </c>
      <c r="E1" s="0" t="s">
        <v>129</v>
      </c>
      <c r="F1" s="0" t="s">
        <v>130</v>
      </c>
      <c r="G1" s="0" t="s">
        <v>131</v>
      </c>
      <c r="H1" s="0" t="s">
        <v>132</v>
      </c>
      <c r="K1" s="13" t="s">
        <v>133</v>
      </c>
      <c r="L1" s="13" t="s">
        <v>134</v>
      </c>
      <c r="M1" s="0" t="s">
        <v>135</v>
      </c>
      <c r="N1" s="0" t="s">
        <v>136</v>
      </c>
      <c r="O1" s="0" t="s">
        <v>137</v>
      </c>
      <c r="P1" s="0" t="s">
        <v>138</v>
      </c>
      <c r="Q1" s="0" t="s">
        <v>139</v>
      </c>
      <c r="R1" s="0" t="s">
        <v>140</v>
      </c>
      <c r="S1" s="0" t="s">
        <v>141</v>
      </c>
      <c r="T1" s="0" t="s">
        <v>142</v>
      </c>
      <c r="U1" s="0" t="s">
        <v>143</v>
      </c>
    </row>
    <row r="2" customFormat="false" ht="12.8" hidden="false" customHeight="false" outlineLevel="0" collapsed="false">
      <c r="A2" s="0" t="s">
        <v>144</v>
      </c>
      <c r="B2" s="0" t="s">
        <v>145</v>
      </c>
      <c r="F2" s="13"/>
      <c r="G2" s="13"/>
      <c r="H2" s="13"/>
      <c r="I2" s="13"/>
      <c r="J2" s="13"/>
      <c r="M2" s="13"/>
      <c r="N2" s="13"/>
      <c r="O2" s="13"/>
      <c r="P2" s="13"/>
      <c r="Q2" s="13"/>
      <c r="T2" s="14"/>
    </row>
    <row r="3" customFormat="false" ht="12.8" hidden="false" customHeight="false" outlineLevel="0" collapsed="false">
      <c r="A3" s="0" t="s">
        <v>146</v>
      </c>
      <c r="B3" s="0" t="s">
        <v>145</v>
      </c>
      <c r="F3" s="13"/>
      <c r="G3" s="13"/>
      <c r="H3" s="13"/>
      <c r="I3" s="13"/>
      <c r="J3" s="13"/>
      <c r="M3" s="13"/>
      <c r="N3" s="13"/>
      <c r="O3" s="13"/>
      <c r="P3" s="13"/>
      <c r="Q3" s="13"/>
      <c r="T3" s="14"/>
    </row>
    <row r="4" customFormat="false" ht="12.75" hidden="false" customHeight="false" outlineLevel="0" collapsed="false">
      <c r="A4" s="0" t="s">
        <v>147</v>
      </c>
    </row>
    <row r="5" customFormat="false" ht="12.8" hidden="false" customHeight="false" outlineLevel="0" collapsed="false">
      <c r="A5" s="0" t="s">
        <v>148</v>
      </c>
    </row>
    <row r="6" customFormat="false" ht="12.8" hidden="false" customHeight="false" outlineLevel="0" collapsed="false"/>
    <row r="7" customFormat="false" ht="12.8" hidden="false" customHeight="false" outlineLevel="0" collapsed="false">
      <c r="F7" s="4"/>
    </row>
    <row r="9" customFormat="false" ht="15" hidden="false" customHeight="false" outlineLevel="0" collapsed="false">
      <c r="B9" s="15"/>
    </row>
    <row r="10" customFormat="false" ht="12.8" hidden="false" customHeight="false" outlineLevel="0" collapsed="false">
      <c r="A10" s="0" t="s">
        <v>149</v>
      </c>
    </row>
    <row r="11" customFormat="false" ht="12.8" hidden="false" customHeight="false" outlineLevel="0" collapsed="false"/>
    <row r="12"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7"/>
  <sheetViews>
    <sheetView showFormulas="false" showGridLines="true" showRowColHeaders="true" showZeros="true" rightToLeft="false" tabSelected="true" showOutlineSymbols="true" defaultGridColor="true" view="normal" topLeftCell="A1" colorId="64" zoomScale="80" zoomScaleNormal="80" zoomScalePageLayoutView="100" workbookViewId="0">
      <selection pane="topLeft" activeCell="B2" activeCellId="0" sqref="B2"/>
    </sheetView>
  </sheetViews>
  <sheetFormatPr defaultColWidth="12.31640625" defaultRowHeight="12.8" zeroHeight="false" outlineLevelRow="0" outlineLevelCol="0"/>
  <cols>
    <col collapsed="false" customWidth="true" hidden="false" outlineLevel="0" max="2" min="2" style="3" width="27.09"/>
    <col collapsed="false" customWidth="true" hidden="false" outlineLevel="0" max="3" min="3" style="3" width="12.22"/>
    <col collapsed="false" customWidth="true" hidden="false" outlineLevel="0" max="4" min="4" style="3" width="20.7"/>
    <col collapsed="false" customWidth="true" hidden="false" outlineLevel="0" max="5" min="5" style="3" width="14.59"/>
    <col collapsed="false" customWidth="true" hidden="false" outlineLevel="0" max="8" min="6" style="3" width="12.22"/>
  </cols>
  <sheetData>
    <row r="1" customFormat="false" ht="12.8" hidden="false" customHeight="false" outlineLevel="0" collapsed="false">
      <c r="B1" s="3" t="s">
        <v>150</v>
      </c>
      <c r="C1" s="4" t="s">
        <v>151</v>
      </c>
      <c r="D1" s="4" t="s">
        <v>152</v>
      </c>
      <c r="E1" s="4" t="s">
        <v>153</v>
      </c>
      <c r="F1" s="4" t="s">
        <v>154</v>
      </c>
      <c r="G1" s="4" t="s">
        <v>155</v>
      </c>
      <c r="H1" s="4" t="s">
        <v>156</v>
      </c>
    </row>
    <row r="2" customFormat="false" ht="57.45" hidden="false" customHeight="false" outlineLevel="0" collapsed="false">
      <c r="A2" s="0" t="n">
        <v>1</v>
      </c>
      <c r="B2" s="6" t="s">
        <v>157</v>
      </c>
      <c r="C2" s="6" t="s">
        <v>158</v>
      </c>
      <c r="D2" s="6" t="s">
        <v>159</v>
      </c>
      <c r="E2" s="6" t="s">
        <v>160</v>
      </c>
      <c r="F2" s="6" t="n">
        <v>2017</v>
      </c>
      <c r="G2" s="6" t="n">
        <v>6</v>
      </c>
      <c r="H2" s="6" t="s">
        <v>161</v>
      </c>
    </row>
    <row r="3" customFormat="false" ht="46.25" hidden="false" customHeight="false" outlineLevel="0" collapsed="false">
      <c r="A3" s="0" t="n">
        <v>2</v>
      </c>
      <c r="B3" s="6" t="s">
        <v>162</v>
      </c>
      <c r="C3" s="6" t="s">
        <v>163</v>
      </c>
      <c r="D3" s="6" t="s">
        <v>164</v>
      </c>
      <c r="E3" s="6" t="s">
        <v>160</v>
      </c>
      <c r="F3" s="6" t="n">
        <v>2017</v>
      </c>
      <c r="G3" s="6" t="n">
        <v>5</v>
      </c>
      <c r="H3" s="6" t="s">
        <v>165</v>
      </c>
    </row>
    <row r="4" customFormat="false" ht="46.25" hidden="false" customHeight="false" outlineLevel="0" collapsed="false">
      <c r="A4" s="0" t="n">
        <v>3</v>
      </c>
      <c r="B4" s="6" t="s">
        <v>166</v>
      </c>
      <c r="C4" s="6" t="s">
        <v>167</v>
      </c>
      <c r="D4" s="6" t="s">
        <v>168</v>
      </c>
      <c r="E4" s="6" t="s">
        <v>160</v>
      </c>
      <c r="F4" s="6" t="n">
        <v>2017</v>
      </c>
      <c r="G4" s="6" t="n">
        <v>31</v>
      </c>
      <c r="H4" s="6" t="s">
        <v>169</v>
      </c>
    </row>
    <row r="5" customFormat="false" ht="46.25" hidden="false" customHeight="false" outlineLevel="0" collapsed="false">
      <c r="A5" s="0" t="n">
        <v>4</v>
      </c>
      <c r="B5" s="6" t="s">
        <v>170</v>
      </c>
      <c r="C5" s="6" t="s">
        <v>171</v>
      </c>
      <c r="D5" s="6" t="s">
        <v>172</v>
      </c>
      <c r="E5" s="6" t="s">
        <v>160</v>
      </c>
      <c r="F5" s="6" t="n">
        <v>2017</v>
      </c>
      <c r="G5" s="6" t="n">
        <v>6</v>
      </c>
      <c r="H5" s="6" t="s">
        <v>161</v>
      </c>
    </row>
    <row r="6" customFormat="false" ht="57.8" hidden="false" customHeight="false" outlineLevel="0" collapsed="false">
      <c r="A6" s="0" t="n">
        <v>5</v>
      </c>
      <c r="B6" s="6" t="s">
        <v>173</v>
      </c>
      <c r="C6" s="6" t="s">
        <v>174</v>
      </c>
      <c r="D6" s="6" t="s">
        <v>175</v>
      </c>
      <c r="E6" s="6" t="s">
        <v>160</v>
      </c>
      <c r="F6" s="6" t="n">
        <v>2017</v>
      </c>
      <c r="G6" s="6" t="n">
        <v>5</v>
      </c>
      <c r="H6" s="6" t="s">
        <v>161</v>
      </c>
      <c r="I6" s="0" t="s">
        <v>176</v>
      </c>
    </row>
    <row r="7" customFormat="false" ht="46.25" hidden="false" customHeight="false" outlineLevel="0" collapsed="false">
      <c r="A7" s="0" t="n">
        <v>6</v>
      </c>
      <c r="B7" s="6" t="s">
        <v>177</v>
      </c>
      <c r="C7" s="6" t="s">
        <v>178</v>
      </c>
      <c r="D7" s="6" t="s">
        <v>179</v>
      </c>
      <c r="E7" s="6" t="s">
        <v>180</v>
      </c>
      <c r="F7" s="6" t="n">
        <v>2018</v>
      </c>
      <c r="G7" s="6" t="n">
        <v>10</v>
      </c>
      <c r="H7" s="6" t="s">
        <v>165</v>
      </c>
      <c r="I7" s="0" t="s">
        <v>176</v>
      </c>
    </row>
    <row r="8" customFormat="false" ht="46.25" hidden="false" customHeight="false" outlineLevel="0" collapsed="false">
      <c r="A8" s="0" t="n">
        <v>7</v>
      </c>
      <c r="B8" s="6" t="s">
        <v>181</v>
      </c>
      <c r="C8" s="6" t="s">
        <v>182</v>
      </c>
      <c r="D8" s="6" t="s">
        <v>183</v>
      </c>
      <c r="E8" s="6" t="s">
        <v>160</v>
      </c>
      <c r="F8" s="6" t="n">
        <v>2018</v>
      </c>
      <c r="G8" s="6" t="n">
        <v>30</v>
      </c>
      <c r="H8" s="6" t="s">
        <v>184</v>
      </c>
    </row>
    <row r="9" customFormat="false" ht="46.25" hidden="false" customHeight="false" outlineLevel="0" collapsed="false">
      <c r="A9" s="0" t="n">
        <v>8</v>
      </c>
      <c r="B9" s="6" t="s">
        <v>185</v>
      </c>
      <c r="C9" s="6" t="s">
        <v>186</v>
      </c>
      <c r="D9" s="6" t="s">
        <v>187</v>
      </c>
      <c r="E9" s="6" t="s">
        <v>160</v>
      </c>
      <c r="F9" s="6" t="n">
        <v>2019</v>
      </c>
      <c r="G9" s="6" t="n">
        <v>5</v>
      </c>
      <c r="H9" s="6" t="s">
        <v>184</v>
      </c>
    </row>
    <row r="10" customFormat="false" ht="35.05" hidden="false" customHeight="false" outlineLevel="0" collapsed="false">
      <c r="A10" s="0" t="n">
        <v>9</v>
      </c>
      <c r="B10" s="6" t="s">
        <v>188</v>
      </c>
      <c r="C10" s="6" t="s">
        <v>189</v>
      </c>
      <c r="D10" s="6" t="s">
        <v>190</v>
      </c>
      <c r="E10" s="6" t="s">
        <v>160</v>
      </c>
      <c r="F10" s="6" t="n">
        <v>2019</v>
      </c>
      <c r="G10" s="6" t="n">
        <v>5</v>
      </c>
      <c r="H10" s="6" t="s">
        <v>191</v>
      </c>
      <c r="I10" s="0" t="s">
        <v>192</v>
      </c>
    </row>
    <row r="11" customFormat="false" ht="35.05" hidden="false" customHeight="false" outlineLevel="0" collapsed="false">
      <c r="A11" s="0" t="n">
        <v>10</v>
      </c>
      <c r="B11" s="6" t="s">
        <v>193</v>
      </c>
      <c r="C11" s="6" t="s">
        <v>194</v>
      </c>
      <c r="D11" s="6" t="s">
        <v>195</v>
      </c>
      <c r="E11" s="6" t="s">
        <v>160</v>
      </c>
      <c r="F11" s="6" t="n">
        <v>2019</v>
      </c>
      <c r="G11" s="6" t="n">
        <v>5</v>
      </c>
      <c r="H11" s="6" t="s">
        <v>191</v>
      </c>
      <c r="I11" s="0" t="s">
        <v>192</v>
      </c>
    </row>
    <row r="12" customFormat="false" ht="12.8" hidden="false" customHeight="false" outlineLevel="0" collapsed="false">
      <c r="B12" s="6"/>
      <c r="C12" s="6"/>
      <c r="D12" s="6"/>
      <c r="E12" s="6"/>
      <c r="F12" s="6"/>
      <c r="G12" s="6"/>
      <c r="H12" s="6"/>
    </row>
    <row r="13" customFormat="false" ht="12.8" hidden="false" customHeight="false" outlineLevel="0" collapsed="false">
      <c r="B13" s="6"/>
      <c r="C13" s="6"/>
      <c r="D13" s="6"/>
      <c r="E13" s="6"/>
      <c r="F13" s="6"/>
      <c r="G13" s="6"/>
      <c r="H13" s="6"/>
    </row>
    <row r="14" customFormat="false" ht="12.8" hidden="false" customHeight="false" outlineLevel="0" collapsed="false">
      <c r="B14" s="6"/>
      <c r="C14" s="6"/>
      <c r="D14" s="6"/>
      <c r="E14" s="6"/>
      <c r="F14" s="6"/>
      <c r="G14" s="6"/>
      <c r="H14" s="6"/>
    </row>
    <row r="16" customFormat="false" ht="35.05" hidden="false" customHeight="false" outlineLevel="0" collapsed="false">
      <c r="A16" s="0" t="s">
        <v>196</v>
      </c>
      <c r="B16" s="3" t="s">
        <v>197</v>
      </c>
      <c r="C16" s="3" t="s">
        <v>198</v>
      </c>
      <c r="D16" s="3" t="s">
        <v>199</v>
      </c>
      <c r="E16" s="16" t="n">
        <v>44059</v>
      </c>
      <c r="F16" s="16" t="n">
        <v>44060</v>
      </c>
      <c r="G16" s="3" t="n">
        <v>2</v>
      </c>
    </row>
    <row r="17" customFormat="false" ht="24.25" hidden="false" customHeight="false" outlineLevel="0" collapsed="false">
      <c r="A17" s="0" t="s">
        <v>196</v>
      </c>
      <c r="B17" s="3" t="s">
        <v>200</v>
      </c>
      <c r="D17" s="3" t="s">
        <v>201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3"/>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D2" activeCellId="0" sqref="D2"/>
    </sheetView>
  </sheetViews>
  <sheetFormatPr defaultColWidth="9.3828125" defaultRowHeight="12.8" zeroHeight="false" outlineLevelRow="0" outlineLevelCol="0"/>
  <cols>
    <col collapsed="false" customWidth="true" hidden="false" outlineLevel="0" max="2" min="2" style="0" width="21.43"/>
    <col collapsed="false" customWidth="true" hidden="false" outlineLevel="0" max="13" min="13" style="0" width="27.6"/>
    <col collapsed="false" customWidth="true" hidden="false" outlineLevel="0" max="14" min="14" style="3" width="8.71"/>
    <col collapsed="false" customWidth="true" hidden="false" outlineLevel="0" max="17" min="17" style="0" width="52.05"/>
    <col collapsed="false" customWidth="true" hidden="false" outlineLevel="0" max="1024" min="1020" style="0" width="11.57"/>
  </cols>
  <sheetData>
    <row r="1" customFormat="false" ht="23.85" hidden="false" customHeight="false" outlineLevel="0" collapsed="false">
      <c r="A1" s="4" t="s">
        <v>202</v>
      </c>
      <c r="B1" s="6" t="s">
        <v>152</v>
      </c>
      <c r="C1" s="6" t="s">
        <v>203</v>
      </c>
      <c r="D1" s="6" t="s">
        <v>204</v>
      </c>
      <c r="E1" s="6" t="s">
        <v>83</v>
      </c>
      <c r="F1" s="6" t="s">
        <v>205</v>
      </c>
      <c r="G1" s="6" t="s">
        <v>206</v>
      </c>
      <c r="H1" s="6" t="s">
        <v>207</v>
      </c>
      <c r="I1" s="6" t="s">
        <v>208</v>
      </c>
      <c r="J1" s="6" t="s">
        <v>209</v>
      </c>
      <c r="K1" s="6" t="s">
        <v>210</v>
      </c>
      <c r="L1" s="6" t="s">
        <v>211</v>
      </c>
      <c r="M1" s="6" t="s">
        <v>212</v>
      </c>
      <c r="N1" s="6" t="s">
        <v>213</v>
      </c>
      <c r="O1" s="6" t="s">
        <v>214</v>
      </c>
      <c r="P1" s="6" t="s">
        <v>215</v>
      </c>
      <c r="Q1" s="0" t="s">
        <v>216</v>
      </c>
      <c r="R1" s="6" t="s">
        <v>217</v>
      </c>
      <c r="S1" s="6" t="s">
        <v>218</v>
      </c>
      <c r="T1" s="4" t="s">
        <v>219</v>
      </c>
      <c r="U1" s="4" t="s">
        <v>220</v>
      </c>
      <c r="V1" s="0" t="s">
        <v>221</v>
      </c>
    </row>
    <row r="2" customFormat="false" ht="79.85" hidden="false" customHeight="false" outlineLevel="0" collapsed="false">
      <c r="A2" s="4" t="s">
        <v>222</v>
      </c>
      <c r="B2" s="6" t="s">
        <v>223</v>
      </c>
      <c r="C2" s="6" t="s">
        <v>224</v>
      </c>
      <c r="D2" s="6" t="s">
        <v>225</v>
      </c>
      <c r="E2" s="6" t="s">
        <v>226</v>
      </c>
      <c r="F2" s="6" t="s">
        <v>227</v>
      </c>
      <c r="G2" s="6" t="s">
        <v>228</v>
      </c>
      <c r="H2" s="6" t="s">
        <v>229</v>
      </c>
      <c r="I2" s="6" t="s">
        <v>230</v>
      </c>
      <c r="J2" s="6" t="s">
        <v>231</v>
      </c>
      <c r="K2" s="6" t="s">
        <v>232</v>
      </c>
      <c r="L2" s="6" t="s">
        <v>7</v>
      </c>
      <c r="M2" s="6" t="s">
        <v>233</v>
      </c>
      <c r="N2" s="6" t="s">
        <v>234</v>
      </c>
      <c r="O2" s="6" t="s">
        <v>235</v>
      </c>
      <c r="P2" s="6" t="n">
        <v>20</v>
      </c>
      <c r="Q2" s="6" t="s">
        <v>236</v>
      </c>
      <c r="R2" s="6" t="s">
        <v>237</v>
      </c>
      <c r="S2" s="6" t="s">
        <v>238</v>
      </c>
      <c r="T2" s="4" t="s">
        <v>239</v>
      </c>
      <c r="U2" s="4" t="s">
        <v>240</v>
      </c>
      <c r="V2" s="3" t="n">
        <v>2</v>
      </c>
    </row>
    <row r="3" customFormat="false" ht="68.65" hidden="false" customHeight="false" outlineLevel="0" collapsed="false">
      <c r="A3" s="4" t="s">
        <v>241</v>
      </c>
      <c r="B3" s="6" t="s">
        <v>242</v>
      </c>
      <c r="C3" s="6" t="s">
        <v>243</v>
      </c>
      <c r="D3" s="6" t="s">
        <v>244</v>
      </c>
      <c r="E3" s="6" t="s">
        <v>245</v>
      </c>
      <c r="F3" s="6" t="s">
        <v>246</v>
      </c>
      <c r="G3" s="6" t="s">
        <v>247</v>
      </c>
      <c r="H3" s="6" t="s">
        <v>248</v>
      </c>
      <c r="I3" s="6" t="s">
        <v>249</v>
      </c>
      <c r="J3" s="6" t="s">
        <v>250</v>
      </c>
      <c r="K3" s="6" t="s">
        <v>251</v>
      </c>
      <c r="L3" s="6" t="s">
        <v>7</v>
      </c>
      <c r="M3" s="6" t="s">
        <v>252</v>
      </c>
      <c r="N3" s="6" t="s">
        <v>253</v>
      </c>
      <c r="O3" s="6" t="s">
        <v>254</v>
      </c>
      <c r="P3" s="6" t="n">
        <v>2</v>
      </c>
      <c r="Q3" s="6" t="s">
        <v>255</v>
      </c>
      <c r="R3" s="6" t="s">
        <v>237</v>
      </c>
      <c r="S3" s="6" t="s">
        <v>256</v>
      </c>
      <c r="T3" s="4" t="s">
        <v>257</v>
      </c>
      <c r="U3" s="4" t="s">
        <v>240</v>
      </c>
      <c r="V3" s="3" t="n">
        <v>2</v>
      </c>
    </row>
    <row r="4" customFormat="false" ht="79.85" hidden="false" customHeight="false" outlineLevel="0" collapsed="false">
      <c r="A4" s="4" t="s">
        <v>258</v>
      </c>
      <c r="B4" s="6" t="s">
        <v>259</v>
      </c>
      <c r="C4" s="6" t="s">
        <v>260</v>
      </c>
      <c r="D4" s="6" t="s">
        <v>261</v>
      </c>
      <c r="E4" s="6" t="s">
        <v>245</v>
      </c>
      <c r="F4" s="6" t="s">
        <v>262</v>
      </c>
      <c r="G4" s="6" t="s">
        <v>263</v>
      </c>
      <c r="H4" s="6" t="s">
        <v>229</v>
      </c>
      <c r="I4" s="6" t="s">
        <v>264</v>
      </c>
      <c r="J4" s="6" t="s">
        <v>265</v>
      </c>
      <c r="K4" s="6" t="s">
        <v>266</v>
      </c>
      <c r="L4" s="6"/>
      <c r="M4" s="6" t="s">
        <v>267</v>
      </c>
      <c r="N4" s="6" t="s">
        <v>253</v>
      </c>
      <c r="O4" s="6" t="s">
        <v>268</v>
      </c>
      <c r="P4" s="6" t="n">
        <v>21</v>
      </c>
      <c r="Q4" s="6" t="s">
        <v>269</v>
      </c>
      <c r="R4" s="6" t="s">
        <v>237</v>
      </c>
      <c r="S4" s="6" t="s">
        <v>270</v>
      </c>
      <c r="T4" s="4" t="s">
        <v>271</v>
      </c>
      <c r="U4" s="4" t="s">
        <v>240</v>
      </c>
      <c r="V4" s="3" t="n">
        <v>0.67</v>
      </c>
    </row>
    <row r="5" customFormat="false" ht="68.65" hidden="false" customHeight="false" outlineLevel="0" collapsed="false">
      <c r="A5" s="4" t="s">
        <v>272</v>
      </c>
      <c r="B5" s="6" t="s">
        <v>273</v>
      </c>
      <c r="C5" s="6" t="s">
        <v>274</v>
      </c>
      <c r="D5" s="6" t="s">
        <v>225</v>
      </c>
      <c r="E5" s="6" t="s">
        <v>275</v>
      </c>
      <c r="F5" s="6" t="s">
        <v>276</v>
      </c>
      <c r="G5" s="6" t="s">
        <v>277</v>
      </c>
      <c r="H5" s="6" t="s">
        <v>278</v>
      </c>
      <c r="I5" s="6" t="s">
        <v>279</v>
      </c>
      <c r="J5" s="6" t="n">
        <v>6</v>
      </c>
      <c r="K5" s="6" t="n">
        <v>14</v>
      </c>
      <c r="L5" s="6"/>
      <c r="M5" s="6" t="s">
        <v>267</v>
      </c>
      <c r="N5" s="6" t="s">
        <v>253</v>
      </c>
      <c r="O5" s="6" t="s">
        <v>280</v>
      </c>
      <c r="P5" s="6" t="n">
        <v>0</v>
      </c>
      <c r="Q5" s="8" t="s">
        <v>281</v>
      </c>
      <c r="R5" s="6" t="s">
        <v>237</v>
      </c>
      <c r="S5" s="6" t="s">
        <v>282</v>
      </c>
      <c r="T5" s="4" t="s">
        <v>271</v>
      </c>
      <c r="U5" s="4" t="s">
        <v>240</v>
      </c>
      <c r="V5" s="3" t="n">
        <v>0.67</v>
      </c>
    </row>
    <row r="6" customFormat="false" ht="68.65" hidden="false" customHeight="false" outlineLevel="0" collapsed="false">
      <c r="A6" s="4" t="s">
        <v>283</v>
      </c>
      <c r="B6" s="6" t="s">
        <v>284</v>
      </c>
      <c r="C6" s="6" t="s">
        <v>285</v>
      </c>
      <c r="D6" s="6" t="s">
        <v>244</v>
      </c>
      <c r="E6" s="6" t="s">
        <v>245</v>
      </c>
      <c r="F6" s="6" t="s">
        <v>286</v>
      </c>
      <c r="G6" s="6" t="s">
        <v>287</v>
      </c>
      <c r="H6" s="6" t="s">
        <v>278</v>
      </c>
      <c r="I6" s="6" t="s">
        <v>288</v>
      </c>
      <c r="J6" s="6" t="s">
        <v>289</v>
      </c>
      <c r="K6" s="6" t="s">
        <v>290</v>
      </c>
      <c r="L6" s="6"/>
      <c r="M6" s="6" t="s">
        <v>291</v>
      </c>
      <c r="N6" s="6" t="s">
        <v>234</v>
      </c>
      <c r="O6" s="6" t="s">
        <v>292</v>
      </c>
      <c r="P6" s="6" t="n">
        <v>2</v>
      </c>
      <c r="Q6" s="6" t="s">
        <v>293</v>
      </c>
      <c r="R6" s="6" t="s">
        <v>237</v>
      </c>
      <c r="S6" s="6" t="s">
        <v>294</v>
      </c>
      <c r="T6" s="4" t="s">
        <v>257</v>
      </c>
      <c r="U6" s="4" t="s">
        <v>240</v>
      </c>
      <c r="V6" s="3" t="n">
        <v>0.5</v>
      </c>
    </row>
    <row r="7" customFormat="false" ht="68.65" hidden="false" customHeight="false" outlineLevel="0" collapsed="false">
      <c r="A7" s="4" t="s">
        <v>295</v>
      </c>
      <c r="B7" s="6" t="s">
        <v>296</v>
      </c>
      <c r="C7" s="6" t="s">
        <v>297</v>
      </c>
      <c r="D7" s="6" t="s">
        <v>261</v>
      </c>
      <c r="E7" s="6" t="s">
        <v>298</v>
      </c>
      <c r="F7" s="6" t="s">
        <v>299</v>
      </c>
      <c r="G7" s="6" t="s">
        <v>300</v>
      </c>
      <c r="H7" s="6" t="s">
        <v>278</v>
      </c>
      <c r="I7" s="6" t="s">
        <v>301</v>
      </c>
      <c r="J7" s="6" t="s">
        <v>289</v>
      </c>
      <c r="K7" s="6" t="s">
        <v>302</v>
      </c>
      <c r="L7" s="6" t="s">
        <v>303</v>
      </c>
      <c r="M7" s="6" t="s">
        <v>304</v>
      </c>
      <c r="N7" s="6" t="n">
        <v>4</v>
      </c>
      <c r="O7" s="6" t="s">
        <v>305</v>
      </c>
      <c r="P7" s="6" t="n">
        <v>16</v>
      </c>
      <c r="Q7" s="6" t="s">
        <v>306</v>
      </c>
      <c r="R7" s="6" t="s">
        <v>237</v>
      </c>
      <c r="S7" s="6" t="s">
        <v>307</v>
      </c>
      <c r="T7" s="0" t="s">
        <v>257</v>
      </c>
      <c r="U7" s="4" t="s">
        <v>240</v>
      </c>
      <c r="V7" s="3" t="n">
        <v>0.67</v>
      </c>
    </row>
    <row r="8" customFormat="false" ht="68.65" hidden="false" customHeight="false" outlineLevel="0" collapsed="false">
      <c r="A8" s="4" t="s">
        <v>308</v>
      </c>
      <c r="B8" s="6" t="s">
        <v>309</v>
      </c>
      <c r="C8" s="6" t="s">
        <v>297</v>
      </c>
      <c r="D8" s="6" t="s">
        <v>310</v>
      </c>
      <c r="E8" s="6" t="s">
        <v>226</v>
      </c>
      <c r="F8" s="6" t="s">
        <v>311</v>
      </c>
      <c r="G8" s="6" t="s">
        <v>312</v>
      </c>
      <c r="H8" s="6" t="s">
        <v>278</v>
      </c>
      <c r="I8" s="6" t="s">
        <v>313</v>
      </c>
      <c r="J8" s="6" t="s">
        <v>253</v>
      </c>
      <c r="K8" s="6" t="s">
        <v>314</v>
      </c>
      <c r="L8" s="6"/>
      <c r="M8" s="6" t="s">
        <v>315</v>
      </c>
      <c r="N8" s="6" t="s">
        <v>234</v>
      </c>
      <c r="O8" s="6" t="s">
        <v>305</v>
      </c>
      <c r="P8" s="6" t="n">
        <v>7</v>
      </c>
      <c r="Q8" s="6" t="s">
        <v>316</v>
      </c>
      <c r="R8" s="6" t="s">
        <v>237</v>
      </c>
      <c r="S8" s="6" t="s">
        <v>307</v>
      </c>
      <c r="T8" s="0" t="s">
        <v>257</v>
      </c>
      <c r="U8" s="4" t="s">
        <v>240</v>
      </c>
      <c r="V8" s="3" t="n">
        <v>0.5</v>
      </c>
    </row>
    <row r="9" customFormat="false" ht="68.65" hidden="false" customHeight="false" outlineLevel="0" collapsed="false">
      <c r="A9" s="4" t="s">
        <v>317</v>
      </c>
      <c r="B9" s="6" t="s">
        <v>318</v>
      </c>
      <c r="C9" s="6" t="s">
        <v>297</v>
      </c>
      <c r="D9" s="6" t="s">
        <v>310</v>
      </c>
      <c r="E9" s="6" t="s">
        <v>245</v>
      </c>
      <c r="F9" s="6" t="s">
        <v>319</v>
      </c>
      <c r="G9" s="6" t="s">
        <v>320</v>
      </c>
      <c r="H9" s="6" t="s">
        <v>278</v>
      </c>
      <c r="I9" s="6" t="s">
        <v>321</v>
      </c>
      <c r="J9" s="6" t="s">
        <v>322</v>
      </c>
      <c r="K9" s="6" t="s">
        <v>323</v>
      </c>
      <c r="L9" s="6"/>
      <c r="M9" s="6" t="s">
        <v>324</v>
      </c>
      <c r="N9" s="6" t="s">
        <v>234</v>
      </c>
      <c r="O9" s="6" t="s">
        <v>305</v>
      </c>
      <c r="P9" s="6" t="n">
        <v>3</v>
      </c>
      <c r="Q9" s="6" t="s">
        <v>325</v>
      </c>
      <c r="R9" s="6" t="s">
        <v>237</v>
      </c>
      <c r="S9" s="6" t="s">
        <v>307</v>
      </c>
      <c r="T9" s="0" t="s">
        <v>257</v>
      </c>
      <c r="U9" s="4" t="s">
        <v>240</v>
      </c>
      <c r="V9" s="3" t="n">
        <v>0.5</v>
      </c>
    </row>
    <row r="10" customFormat="false" ht="68.65" hidden="false" customHeight="false" outlineLevel="0" collapsed="false">
      <c r="A10" s="4" t="s">
        <v>326</v>
      </c>
      <c r="B10" s="6" t="s">
        <v>327</v>
      </c>
      <c r="C10" s="6" t="s">
        <v>297</v>
      </c>
      <c r="D10" s="6" t="s">
        <v>328</v>
      </c>
      <c r="E10" s="6" t="s">
        <v>226</v>
      </c>
      <c r="F10" s="6" t="s">
        <v>329</v>
      </c>
      <c r="G10" s="6" t="s">
        <v>330</v>
      </c>
      <c r="H10" s="6" t="s">
        <v>278</v>
      </c>
      <c r="I10" s="6" t="s">
        <v>331</v>
      </c>
      <c r="J10" s="6" t="s">
        <v>289</v>
      </c>
      <c r="K10" s="6" t="s">
        <v>332</v>
      </c>
      <c r="L10" s="6" t="s">
        <v>303</v>
      </c>
      <c r="M10" s="6" t="s">
        <v>333</v>
      </c>
      <c r="N10" s="6" t="s">
        <v>234</v>
      </c>
      <c r="O10" s="6" t="s">
        <v>305</v>
      </c>
      <c r="P10" s="6" t="n">
        <v>1</v>
      </c>
      <c r="Q10" s="6" t="s">
        <v>334</v>
      </c>
      <c r="R10" s="6" t="s">
        <v>237</v>
      </c>
      <c r="S10" s="6" t="s">
        <v>307</v>
      </c>
      <c r="T10" s="0" t="s">
        <v>257</v>
      </c>
      <c r="U10" s="4" t="s">
        <v>240</v>
      </c>
      <c r="V10" s="3" t="n">
        <v>0.5</v>
      </c>
    </row>
    <row r="11" customFormat="false" ht="68.65" hidden="false" customHeight="false" outlineLevel="0" collapsed="false">
      <c r="A11" s="4" t="s">
        <v>335</v>
      </c>
      <c r="B11" s="6" t="s">
        <v>336</v>
      </c>
      <c r="C11" s="6" t="s">
        <v>297</v>
      </c>
      <c r="D11" s="6" t="s">
        <v>337</v>
      </c>
      <c r="E11" s="6" t="s">
        <v>275</v>
      </c>
      <c r="F11" s="6"/>
      <c r="G11" s="6" t="s">
        <v>338</v>
      </c>
      <c r="H11" s="6" t="s">
        <v>278</v>
      </c>
      <c r="I11" s="6" t="s">
        <v>339</v>
      </c>
      <c r="J11" s="6"/>
      <c r="K11" s="6"/>
      <c r="L11" s="6" t="s">
        <v>303</v>
      </c>
      <c r="M11" s="6" t="s">
        <v>340</v>
      </c>
      <c r="N11" s="6" t="s">
        <v>234</v>
      </c>
      <c r="O11" s="6" t="s">
        <v>341</v>
      </c>
      <c r="P11" s="1" t="n">
        <v>0</v>
      </c>
      <c r="Q11" s="6" t="s">
        <v>342</v>
      </c>
      <c r="R11" s="6" t="s">
        <v>237</v>
      </c>
      <c r="S11" s="6" t="s">
        <v>307</v>
      </c>
      <c r="T11" s="0" t="s">
        <v>257</v>
      </c>
      <c r="U11" s="4" t="s">
        <v>240</v>
      </c>
      <c r="V11" s="3" t="n">
        <v>0.5</v>
      </c>
    </row>
    <row r="12" customFormat="false" ht="177.4" hidden="false" customHeight="true" outlineLevel="0" collapsed="false">
      <c r="A12" s="6" t="s">
        <v>343</v>
      </c>
      <c r="B12" s="6" t="s">
        <v>344</v>
      </c>
      <c r="C12" s="6" t="s">
        <v>345</v>
      </c>
      <c r="D12" s="6" t="s">
        <v>244</v>
      </c>
      <c r="E12" s="6" t="s">
        <v>245</v>
      </c>
      <c r="F12" s="6" t="s">
        <v>346</v>
      </c>
      <c r="G12" s="6" t="s">
        <v>347</v>
      </c>
      <c r="H12" s="6" t="s">
        <v>278</v>
      </c>
      <c r="I12" s="6" t="s">
        <v>348</v>
      </c>
      <c r="J12" s="6" t="n">
        <v>1</v>
      </c>
      <c r="K12" s="6" t="n">
        <v>12</v>
      </c>
      <c r="L12" s="6" t="s">
        <v>349</v>
      </c>
      <c r="M12" s="6" t="s">
        <v>350</v>
      </c>
      <c r="N12" s="0" t="n">
        <v>3</v>
      </c>
      <c r="O12" s="6" t="s">
        <v>351</v>
      </c>
      <c r="P12" s="0" t="n">
        <v>0</v>
      </c>
      <c r="Q12" s="6" t="s">
        <v>352</v>
      </c>
      <c r="R12" s="6" t="s">
        <v>353</v>
      </c>
      <c r="S12" s="0" t="n">
        <v>0.47</v>
      </c>
      <c r="T12" s="0" t="s">
        <v>46</v>
      </c>
      <c r="U12" s="0" t="s">
        <v>354</v>
      </c>
      <c r="V12" s="3" t="n">
        <v>2</v>
      </c>
    </row>
    <row r="13" customFormat="false" ht="12.8" hidden="false" customHeight="false" outlineLevel="0" collapsed="false">
      <c r="V13" s="0" t="n">
        <f aca="false">SUM(V2:V12)</f>
        <v>10.51</v>
      </c>
    </row>
  </sheetData>
  <hyperlinks>
    <hyperlink ref="Q5" r:id="rId1" display="Verma, A., Kumar, S., &amp;Gautam, P. R., &amp; Kumar, A., Neural-Fuzzy based Effective Clustering for Large-Scale Wireless Sensor Networks with Mobile Sink. https://doi.org/10.1007/s12083-021-01167-6"/>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9"/>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pane xSplit="2" ySplit="1" topLeftCell="F2" activePane="bottomRight" state="frozen"/>
      <selection pane="topLeft" activeCell="A1" activeCellId="0" sqref="A1"/>
      <selection pane="topRight" activeCell="F1" activeCellId="0" sqref="F1"/>
      <selection pane="bottomLeft" activeCell="A2" activeCellId="0" sqref="A2"/>
      <selection pane="bottomRight" activeCell="Y10" activeCellId="0" sqref="Y10"/>
    </sheetView>
  </sheetViews>
  <sheetFormatPr defaultColWidth="9.3828125" defaultRowHeight="12.8" zeroHeight="false" outlineLevelRow="0" outlineLevelCol="0"/>
  <cols>
    <col collapsed="false" customWidth="true" hidden="false" outlineLevel="0" max="1" min="1" style="3" width="8.71"/>
    <col collapsed="false" customWidth="true" hidden="false" outlineLevel="0" max="2" min="2" style="3" width="28.42"/>
    <col collapsed="false" customWidth="true" hidden="false" outlineLevel="0" max="4" min="3" style="3" width="8.71"/>
    <col collapsed="false" customWidth="true" hidden="false" outlineLevel="0" max="6" min="5" style="3" width="20.14"/>
    <col collapsed="false" customWidth="true" hidden="false" outlineLevel="0" max="10" min="7" style="3" width="8.71"/>
    <col collapsed="false" customWidth="true" hidden="false" outlineLevel="0" max="11" min="11" style="3" width="20.86"/>
    <col collapsed="false" customWidth="true" hidden="false" outlineLevel="0" max="17" min="12" style="3" width="8.71"/>
    <col collapsed="false" customWidth="true" hidden="false" outlineLevel="0" max="18" min="18" style="3" width="24.57"/>
    <col collapsed="false" customWidth="true" hidden="false" outlineLevel="0" max="19" min="19" style="3" width="8.71"/>
    <col collapsed="false" customWidth="true" hidden="false" outlineLevel="0" max="20" min="20" style="3" width="21.43"/>
    <col collapsed="false" customWidth="true" hidden="false" outlineLevel="0" max="21" min="21" style="0" width="33.9"/>
    <col collapsed="false" customWidth="true" hidden="false" outlineLevel="0" max="1021" min="1016" style="0" width="11.57"/>
    <col collapsed="false" customWidth="true" hidden="false" outlineLevel="0" max="1024" min="1022" style="0" width="11.52"/>
  </cols>
  <sheetData>
    <row r="1" customFormat="false" ht="23.85" hidden="false" customHeight="false" outlineLevel="0" collapsed="false">
      <c r="A1" s="2" t="s">
        <v>202</v>
      </c>
      <c r="B1" s="2" t="s">
        <v>152</v>
      </c>
      <c r="C1" s="2" t="s">
        <v>355</v>
      </c>
      <c r="D1" s="2" t="s">
        <v>356</v>
      </c>
      <c r="E1" s="2" t="s">
        <v>357</v>
      </c>
      <c r="F1" s="2" t="s">
        <v>212</v>
      </c>
      <c r="G1" s="2" t="s">
        <v>48</v>
      </c>
      <c r="H1" s="2" t="s">
        <v>83</v>
      </c>
      <c r="I1" s="2" t="s">
        <v>205</v>
      </c>
      <c r="J1" s="2" t="s">
        <v>217</v>
      </c>
      <c r="K1" s="2" t="s">
        <v>153</v>
      </c>
      <c r="L1" s="2" t="s">
        <v>206</v>
      </c>
      <c r="M1" s="2" t="s">
        <v>213</v>
      </c>
      <c r="N1" s="2" t="s">
        <v>211</v>
      </c>
      <c r="O1" s="2" t="s">
        <v>210</v>
      </c>
      <c r="P1" s="2" t="s">
        <v>358</v>
      </c>
      <c r="Q1" s="2" t="s">
        <v>207</v>
      </c>
      <c r="R1" s="2" t="s">
        <v>359</v>
      </c>
      <c r="S1" s="2" t="s">
        <v>214</v>
      </c>
      <c r="T1" s="2" t="s">
        <v>360</v>
      </c>
      <c r="U1" s="0" t="s">
        <v>216</v>
      </c>
      <c r="V1" s="0" t="s">
        <v>361</v>
      </c>
      <c r="W1" s="0" t="s">
        <v>362</v>
      </c>
      <c r="X1" s="0" t="s">
        <v>154</v>
      </c>
      <c r="Y1" s="0" t="s">
        <v>363</v>
      </c>
    </row>
    <row r="2" customFormat="false" ht="73.9" hidden="false" customHeight="true" outlineLevel="0" collapsed="false">
      <c r="A2" s="2" t="s">
        <v>364</v>
      </c>
      <c r="B2" s="2" t="s">
        <v>365</v>
      </c>
      <c r="C2" s="2" t="s">
        <v>366</v>
      </c>
      <c r="D2" s="2"/>
      <c r="E2" s="2"/>
      <c r="F2" s="2" t="s">
        <v>252</v>
      </c>
      <c r="G2" s="2" t="s">
        <v>225</v>
      </c>
      <c r="H2" s="2" t="s">
        <v>226</v>
      </c>
      <c r="I2" s="2" t="s">
        <v>367</v>
      </c>
      <c r="J2" s="2" t="s">
        <v>368</v>
      </c>
      <c r="K2" s="2" t="s">
        <v>369</v>
      </c>
      <c r="L2" s="2" t="s">
        <v>370</v>
      </c>
      <c r="M2" s="2" t="s">
        <v>253</v>
      </c>
      <c r="N2" s="2" t="s">
        <v>7</v>
      </c>
      <c r="O2" s="2"/>
      <c r="P2" s="2" t="s">
        <v>371</v>
      </c>
      <c r="Q2" s="2" t="s">
        <v>74</v>
      </c>
      <c r="R2" s="2" t="s">
        <v>366</v>
      </c>
      <c r="S2" s="2" t="s">
        <v>372</v>
      </c>
      <c r="T2" s="2" t="s">
        <v>373</v>
      </c>
      <c r="U2" s="6" t="s">
        <v>374</v>
      </c>
      <c r="V2" s="13" t="s">
        <v>375</v>
      </c>
      <c r="W2" s="13" t="s">
        <v>376</v>
      </c>
      <c r="X2" s="13" t="n">
        <v>2019</v>
      </c>
      <c r="Y2" s="0" t="n">
        <v>0.6</v>
      </c>
    </row>
    <row r="3" customFormat="false" ht="180.55" hidden="false" customHeight="false" outlineLevel="0" collapsed="false">
      <c r="A3" s="2" t="s">
        <v>377</v>
      </c>
      <c r="B3" s="2" t="s">
        <v>378</v>
      </c>
      <c r="C3" s="2" t="s">
        <v>379</v>
      </c>
      <c r="D3" s="2"/>
      <c r="E3" s="2"/>
      <c r="F3" s="2" t="s">
        <v>380</v>
      </c>
      <c r="G3" s="2" t="s">
        <v>225</v>
      </c>
      <c r="H3" s="2" t="s">
        <v>381</v>
      </c>
      <c r="I3" s="2"/>
      <c r="J3" s="2" t="s">
        <v>368</v>
      </c>
      <c r="K3" s="2" t="s">
        <v>382</v>
      </c>
      <c r="L3" s="2" t="s">
        <v>383</v>
      </c>
      <c r="M3" s="2" t="s">
        <v>234</v>
      </c>
      <c r="N3" s="2"/>
      <c r="O3" s="2"/>
      <c r="P3" s="2" t="s">
        <v>384</v>
      </c>
      <c r="Q3" s="2" t="s">
        <v>74</v>
      </c>
      <c r="R3" s="2" t="s">
        <v>385</v>
      </c>
      <c r="S3" s="2" t="s">
        <v>386</v>
      </c>
      <c r="T3" s="2" t="s">
        <v>387</v>
      </c>
      <c r="U3" s="6" t="s">
        <v>388</v>
      </c>
      <c r="V3" s="13" t="s">
        <v>389</v>
      </c>
      <c r="W3" s="13" t="s">
        <v>376</v>
      </c>
      <c r="X3" s="13" t="s">
        <v>381</v>
      </c>
      <c r="Y3" s="0" t="n">
        <v>0.1</v>
      </c>
    </row>
    <row r="4" customFormat="false" ht="147" hidden="false" customHeight="false" outlineLevel="0" collapsed="false">
      <c r="A4" s="2" t="s">
        <v>390</v>
      </c>
      <c r="B4" s="2" t="s">
        <v>391</v>
      </c>
      <c r="C4" s="2" t="s">
        <v>392</v>
      </c>
      <c r="D4" s="2"/>
      <c r="E4" s="2"/>
      <c r="F4" s="2" t="s">
        <v>393</v>
      </c>
      <c r="G4" s="2" t="s">
        <v>225</v>
      </c>
      <c r="H4" s="2" t="s">
        <v>226</v>
      </c>
      <c r="I4" s="2"/>
      <c r="J4" s="2" t="s">
        <v>368</v>
      </c>
      <c r="K4" s="2" t="s">
        <v>369</v>
      </c>
      <c r="L4" s="2" t="s">
        <v>394</v>
      </c>
      <c r="M4" s="2" t="s">
        <v>234</v>
      </c>
      <c r="N4" s="2" t="s">
        <v>303</v>
      </c>
      <c r="O4" s="2"/>
      <c r="P4" s="2" t="s">
        <v>371</v>
      </c>
      <c r="Q4" s="2" t="s">
        <v>74</v>
      </c>
      <c r="R4" s="2" t="s">
        <v>366</v>
      </c>
      <c r="S4" s="2" t="s">
        <v>372</v>
      </c>
      <c r="T4" s="2" t="s">
        <v>395</v>
      </c>
      <c r="U4" s="6" t="s">
        <v>396</v>
      </c>
      <c r="V4" s="13" t="s">
        <v>375</v>
      </c>
      <c r="W4" s="13" t="s">
        <v>376</v>
      </c>
      <c r="X4" s="13" t="n">
        <v>2019</v>
      </c>
      <c r="Y4" s="0" t="n">
        <v>0.1</v>
      </c>
    </row>
    <row r="5" customFormat="false" ht="113.4" hidden="false" customHeight="false" outlineLevel="0" collapsed="false">
      <c r="A5" s="2" t="s">
        <v>397</v>
      </c>
      <c r="B5" s="2" t="s">
        <v>398</v>
      </c>
      <c r="C5" s="2" t="s">
        <v>399</v>
      </c>
      <c r="D5" s="2" t="s">
        <v>400</v>
      </c>
      <c r="E5" s="2" t="s">
        <v>401</v>
      </c>
      <c r="F5" s="2" t="s">
        <v>233</v>
      </c>
      <c r="G5" s="2" t="s">
        <v>402</v>
      </c>
      <c r="H5" s="2" t="s">
        <v>226</v>
      </c>
      <c r="I5" s="2" t="s">
        <v>403</v>
      </c>
      <c r="J5" s="2" t="s">
        <v>404</v>
      </c>
      <c r="K5" s="2" t="s">
        <v>405</v>
      </c>
      <c r="L5" s="2" t="s">
        <v>406</v>
      </c>
      <c r="M5" s="2" t="s">
        <v>234</v>
      </c>
      <c r="N5" s="2" t="s">
        <v>7</v>
      </c>
      <c r="O5" s="2" t="s">
        <v>407</v>
      </c>
      <c r="P5" s="2" t="s">
        <v>408</v>
      </c>
      <c r="Q5" s="2" t="s">
        <v>409</v>
      </c>
      <c r="R5" s="2" t="s">
        <v>410</v>
      </c>
      <c r="S5" s="2" t="s">
        <v>411</v>
      </c>
      <c r="T5" s="2"/>
      <c r="U5" s="6" t="s">
        <v>412</v>
      </c>
      <c r="V5" s="13" t="s">
        <v>413</v>
      </c>
      <c r="W5" s="13" t="s">
        <v>376</v>
      </c>
      <c r="X5" s="13" t="s">
        <v>381</v>
      </c>
      <c r="Y5" s="0" t="n">
        <v>0.6</v>
      </c>
    </row>
    <row r="6" customFormat="false" ht="91" hidden="false" customHeight="false" outlineLevel="0" collapsed="false">
      <c r="A6" s="2" t="s">
        <v>414</v>
      </c>
      <c r="B6" s="2" t="s">
        <v>415</v>
      </c>
      <c r="C6" s="2" t="s">
        <v>399</v>
      </c>
      <c r="D6" s="2" t="s">
        <v>400</v>
      </c>
      <c r="E6" s="2" t="s">
        <v>416</v>
      </c>
      <c r="F6" s="2" t="s">
        <v>417</v>
      </c>
      <c r="G6" s="2" t="s">
        <v>418</v>
      </c>
      <c r="H6" s="2" t="s">
        <v>245</v>
      </c>
      <c r="I6" s="2" t="s">
        <v>419</v>
      </c>
      <c r="J6" s="2" t="s">
        <v>404</v>
      </c>
      <c r="K6" s="2" t="s">
        <v>405</v>
      </c>
      <c r="L6" s="2" t="s">
        <v>420</v>
      </c>
      <c r="M6" s="2" t="s">
        <v>421</v>
      </c>
      <c r="N6" s="2" t="s">
        <v>7</v>
      </c>
      <c r="O6" s="2" t="s">
        <v>422</v>
      </c>
      <c r="P6" s="2" t="s">
        <v>423</v>
      </c>
      <c r="Q6" s="2" t="s">
        <v>409</v>
      </c>
      <c r="R6" s="2" t="s">
        <v>424</v>
      </c>
      <c r="S6" s="2" t="s">
        <v>411</v>
      </c>
      <c r="T6" s="2"/>
      <c r="U6" s="6" t="s">
        <v>425</v>
      </c>
      <c r="V6" s="13" t="s">
        <v>426</v>
      </c>
      <c r="W6" s="13" t="s">
        <v>427</v>
      </c>
      <c r="X6" s="13" t="s">
        <v>226</v>
      </c>
      <c r="Y6" s="0" t="n">
        <v>0.6</v>
      </c>
    </row>
    <row r="7" customFormat="false" ht="91" hidden="false" customHeight="false" outlineLevel="0" collapsed="false">
      <c r="A7" s="2" t="s">
        <v>428</v>
      </c>
      <c r="B7" s="2" t="s">
        <v>429</v>
      </c>
      <c r="C7" s="2" t="s">
        <v>430</v>
      </c>
      <c r="D7" s="2" t="s">
        <v>400</v>
      </c>
      <c r="E7" s="2" t="s">
        <v>431</v>
      </c>
      <c r="F7" s="2" t="s">
        <v>432</v>
      </c>
      <c r="G7" s="2" t="s">
        <v>402</v>
      </c>
      <c r="H7" s="2" t="s">
        <v>226</v>
      </c>
      <c r="I7" s="2" t="s">
        <v>433</v>
      </c>
      <c r="J7" s="2" t="s">
        <v>404</v>
      </c>
      <c r="K7" s="2" t="s">
        <v>434</v>
      </c>
      <c r="L7" s="2" t="s">
        <v>435</v>
      </c>
      <c r="M7" s="2" t="s">
        <v>234</v>
      </c>
      <c r="N7" s="2"/>
      <c r="O7" s="2" t="s">
        <v>436</v>
      </c>
      <c r="P7" s="2" t="s">
        <v>437</v>
      </c>
      <c r="Q7" s="2" t="s">
        <v>438</v>
      </c>
      <c r="R7" s="2" t="s">
        <v>439</v>
      </c>
      <c r="S7" s="2" t="s">
        <v>440</v>
      </c>
      <c r="T7" s="2"/>
      <c r="U7" s="6" t="s">
        <v>441</v>
      </c>
      <c r="V7" s="13" t="s">
        <v>442</v>
      </c>
      <c r="W7" s="13" t="s">
        <v>443</v>
      </c>
      <c r="X7" s="13" t="s">
        <v>381</v>
      </c>
      <c r="Y7" s="0" t="n">
        <v>0.1</v>
      </c>
    </row>
    <row r="8" customFormat="false" ht="91" hidden="false" customHeight="false" outlineLevel="0" collapsed="false">
      <c r="A8" s="2" t="s">
        <v>444</v>
      </c>
      <c r="B8" s="2" t="s">
        <v>445</v>
      </c>
      <c r="C8" s="2" t="s">
        <v>399</v>
      </c>
      <c r="D8" s="2" t="s">
        <v>400</v>
      </c>
      <c r="E8" s="2" t="s">
        <v>446</v>
      </c>
      <c r="F8" s="2" t="s">
        <v>267</v>
      </c>
      <c r="G8" s="2" t="s">
        <v>402</v>
      </c>
      <c r="H8" s="2" t="s">
        <v>226</v>
      </c>
      <c r="I8" s="2" t="s">
        <v>447</v>
      </c>
      <c r="J8" s="2" t="s">
        <v>404</v>
      </c>
      <c r="K8" s="2" t="s">
        <v>405</v>
      </c>
      <c r="L8" s="2" t="s">
        <v>448</v>
      </c>
      <c r="M8" s="2" t="s">
        <v>253</v>
      </c>
      <c r="N8" s="2" t="s">
        <v>303</v>
      </c>
      <c r="O8" s="2" t="s">
        <v>407</v>
      </c>
      <c r="P8" s="2" t="s">
        <v>408</v>
      </c>
      <c r="Q8" s="2" t="s">
        <v>409</v>
      </c>
      <c r="R8" s="2" t="s">
        <v>410</v>
      </c>
      <c r="S8" s="2" t="s">
        <v>411</v>
      </c>
      <c r="T8" s="2"/>
      <c r="U8" s="6" t="s">
        <v>449</v>
      </c>
      <c r="V8" s="13" t="s">
        <v>413</v>
      </c>
      <c r="W8" s="13" t="s">
        <v>376</v>
      </c>
      <c r="X8" s="13" t="s">
        <v>381</v>
      </c>
      <c r="Y8" s="0" t="n">
        <v>0.1</v>
      </c>
    </row>
    <row r="9" customFormat="false" ht="12.8" hidden="false" customHeight="false" outlineLevel="0" collapsed="false">
      <c r="G9" s="0"/>
      <c r="Y9" s="0" t="n">
        <f aca="false">SUM(Y2:Y8)</f>
        <v>2.2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6"/>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pane xSplit="2" ySplit="1" topLeftCell="L2" activePane="bottomRight" state="frozen"/>
      <selection pane="topLeft" activeCell="A1" activeCellId="0" sqref="A1"/>
      <selection pane="topRight" activeCell="L1" activeCellId="0" sqref="L1"/>
      <selection pane="bottomLeft" activeCell="A2" activeCellId="0" sqref="A2"/>
      <selection pane="bottomRight" activeCell="L6" activeCellId="0" sqref="L6"/>
    </sheetView>
  </sheetViews>
  <sheetFormatPr defaultColWidth="9.3828125" defaultRowHeight="12.8" zeroHeight="false" outlineLevelRow="0" outlineLevelCol="0"/>
  <cols>
    <col collapsed="false" customWidth="true" hidden="false" outlineLevel="0" max="2" min="2" style="0" width="22.43"/>
    <col collapsed="false" customWidth="true" hidden="false" outlineLevel="0" max="3" min="3" style="0" width="11.3"/>
    <col collapsed="false" customWidth="true" hidden="false" outlineLevel="0" max="6" min="6" style="0" width="15.57"/>
    <col collapsed="false" customWidth="true" hidden="false" outlineLevel="0" max="9" min="9" style="0" width="16.3"/>
    <col collapsed="false" customWidth="true" hidden="false" outlineLevel="0" max="10" min="10" style="3" width="21.48"/>
    <col collapsed="false" customWidth="true" hidden="false" outlineLevel="0" max="17" min="17" style="0" width="51.13"/>
    <col collapsed="false" customWidth="true" hidden="false" outlineLevel="0" max="1021" min="1015" style="0" width="11.57"/>
    <col collapsed="false" customWidth="true" hidden="false" outlineLevel="0" max="1024" min="1022" style="0" width="11.52"/>
  </cols>
  <sheetData>
    <row r="1" customFormat="false" ht="24.85" hidden="false" customHeight="false" outlineLevel="0" collapsed="false">
      <c r="A1" s="6" t="s">
        <v>202</v>
      </c>
      <c r="B1" s="6" t="s">
        <v>152</v>
      </c>
      <c r="C1" s="6" t="s">
        <v>203</v>
      </c>
      <c r="D1" s="6" t="s">
        <v>48</v>
      </c>
      <c r="E1" s="6" t="s">
        <v>83</v>
      </c>
      <c r="F1" s="6" t="s">
        <v>205</v>
      </c>
      <c r="G1" s="6" t="s">
        <v>206</v>
      </c>
      <c r="H1" s="6" t="s">
        <v>207</v>
      </c>
      <c r="I1" s="6" t="s">
        <v>209</v>
      </c>
      <c r="J1" s="6" t="s">
        <v>210</v>
      </c>
      <c r="K1" s="6" t="s">
        <v>212</v>
      </c>
      <c r="L1" s="6" t="s">
        <v>213</v>
      </c>
      <c r="M1" s="6" t="s">
        <v>211</v>
      </c>
      <c r="N1" s="6" t="s">
        <v>214</v>
      </c>
      <c r="O1" s="6" t="s">
        <v>217</v>
      </c>
      <c r="P1" s="0" t="s">
        <v>215</v>
      </c>
      <c r="Q1" s="0" t="s">
        <v>216</v>
      </c>
    </row>
    <row r="2" customFormat="false" ht="114.4" hidden="false" customHeight="false" outlineLevel="0" collapsed="false">
      <c r="A2" s="6" t="s">
        <v>450</v>
      </c>
      <c r="B2" s="6" t="s">
        <v>451</v>
      </c>
      <c r="C2" s="6" t="s">
        <v>452</v>
      </c>
      <c r="D2" s="6" t="s">
        <v>244</v>
      </c>
      <c r="E2" s="6" t="s">
        <v>381</v>
      </c>
      <c r="F2" s="6" t="s">
        <v>453</v>
      </c>
      <c r="G2" s="6" t="s">
        <v>454</v>
      </c>
      <c r="H2" s="6" t="s">
        <v>455</v>
      </c>
      <c r="I2" s="6" t="s">
        <v>421</v>
      </c>
      <c r="J2" s="6" t="s">
        <v>456</v>
      </c>
      <c r="K2" s="6" t="s">
        <v>340</v>
      </c>
      <c r="L2" s="6" t="s">
        <v>234</v>
      </c>
      <c r="M2" s="6" t="s">
        <v>303</v>
      </c>
      <c r="N2" s="6" t="s">
        <v>457</v>
      </c>
      <c r="O2" s="6" t="s">
        <v>368</v>
      </c>
      <c r="P2" s="0" t="n">
        <v>1</v>
      </c>
      <c r="Q2" s="6" t="s">
        <v>458</v>
      </c>
    </row>
    <row r="3" customFormat="false" ht="114.4" hidden="false" customHeight="false" outlineLevel="0" collapsed="false">
      <c r="A3" s="6" t="s">
        <v>459</v>
      </c>
      <c r="B3" s="6" t="s">
        <v>460</v>
      </c>
      <c r="C3" s="6" t="s">
        <v>452</v>
      </c>
      <c r="D3" s="6" t="s">
        <v>461</v>
      </c>
      <c r="E3" s="6" t="s">
        <v>381</v>
      </c>
      <c r="F3" s="6" t="s">
        <v>462</v>
      </c>
      <c r="G3" s="6" t="s">
        <v>463</v>
      </c>
      <c r="H3" s="6" t="s">
        <v>455</v>
      </c>
      <c r="I3" s="6" t="s">
        <v>289</v>
      </c>
      <c r="J3" s="6" t="s">
        <v>456</v>
      </c>
      <c r="K3" s="6" t="s">
        <v>324</v>
      </c>
      <c r="L3" s="6" t="s">
        <v>234</v>
      </c>
      <c r="M3" s="6"/>
      <c r="N3" s="6" t="s">
        <v>457</v>
      </c>
      <c r="O3" s="6" t="s">
        <v>368</v>
      </c>
      <c r="P3" s="0" t="n">
        <v>21</v>
      </c>
      <c r="Q3" s="6" t="s">
        <v>464</v>
      </c>
    </row>
    <row r="4" customFormat="false" ht="114.4" hidden="false" customHeight="false" outlineLevel="0" collapsed="false">
      <c r="A4" s="6" t="s">
        <v>465</v>
      </c>
      <c r="B4" s="6" t="s">
        <v>466</v>
      </c>
      <c r="C4" s="6" t="s">
        <v>467</v>
      </c>
      <c r="D4" s="6" t="s">
        <v>337</v>
      </c>
      <c r="E4" s="6" t="s">
        <v>298</v>
      </c>
      <c r="F4" s="6" t="s">
        <v>468</v>
      </c>
      <c r="G4" s="6" t="s">
        <v>469</v>
      </c>
      <c r="H4" s="6" t="s">
        <v>470</v>
      </c>
      <c r="I4" s="6" t="s">
        <v>253</v>
      </c>
      <c r="J4" s="6" t="s">
        <v>250</v>
      </c>
      <c r="K4" s="6" t="s">
        <v>315</v>
      </c>
      <c r="L4" s="6" t="s">
        <v>234</v>
      </c>
      <c r="M4" s="6"/>
      <c r="N4" s="6" t="s">
        <v>471</v>
      </c>
      <c r="O4" s="6" t="s">
        <v>472</v>
      </c>
      <c r="P4" s="0" t="n">
        <v>1</v>
      </c>
      <c r="Q4" s="6" t="s">
        <v>473</v>
      </c>
    </row>
    <row r="5" customFormat="false" ht="114.4" hidden="false" customHeight="false" outlineLevel="0" collapsed="false">
      <c r="A5" s="6" t="s">
        <v>474</v>
      </c>
      <c r="B5" s="6" t="s">
        <v>475</v>
      </c>
      <c r="C5" s="6" t="s">
        <v>476</v>
      </c>
      <c r="D5" s="6" t="s">
        <v>477</v>
      </c>
      <c r="E5" s="6" t="s">
        <v>226</v>
      </c>
      <c r="F5" s="6" t="s">
        <v>478</v>
      </c>
      <c r="G5" s="6" t="s">
        <v>479</v>
      </c>
      <c r="H5" s="6" t="s">
        <v>480</v>
      </c>
      <c r="I5" s="6" t="s">
        <v>481</v>
      </c>
      <c r="J5" s="6" t="s">
        <v>231</v>
      </c>
      <c r="K5" s="6" t="s">
        <v>324</v>
      </c>
      <c r="L5" s="6" t="s">
        <v>234</v>
      </c>
      <c r="M5" s="6"/>
      <c r="N5" s="6" t="s">
        <v>482</v>
      </c>
      <c r="O5" s="6" t="s">
        <v>368</v>
      </c>
      <c r="P5" s="0" t="n">
        <v>0</v>
      </c>
      <c r="Q5" s="6" t="s">
        <v>483</v>
      </c>
    </row>
    <row r="6" customFormat="false" ht="12.8" hidden="false" customHeight="false" outlineLevel="0" collapsed="false">
      <c r="A6" s="6"/>
      <c r="B6" s="6"/>
      <c r="C6" s="6"/>
      <c r="D6" s="6"/>
      <c r="E6" s="6"/>
      <c r="F6" s="6"/>
      <c r="I6" s="6"/>
      <c r="J6" s="6"/>
      <c r="K6" s="6"/>
      <c r="L6" s="6"/>
      <c r="M6" s="6"/>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7578125" defaultRowHeight="12.8" zeroHeight="false" outlineLevelRow="0" outlineLevelCol="0"/>
  <cols>
    <col collapsed="false" customWidth="true" hidden="false" outlineLevel="0" max="2" min="2" style="0" width="49.27"/>
  </cols>
  <sheetData>
    <row r="1" customFormat="false" ht="12.8" hidden="false" customHeight="false" outlineLevel="0" collapsed="false">
      <c r="B1" s="0" t="s">
        <v>484</v>
      </c>
    </row>
    <row r="2" customFormat="false" ht="23.85" hidden="false" customHeight="false" outlineLevel="0" collapsed="false">
      <c r="A2" s="1" t="n">
        <v>1</v>
      </c>
      <c r="B2" s="1" t="s">
        <v>485</v>
      </c>
    </row>
    <row r="3" customFormat="false" ht="23.85" hidden="false" customHeight="false" outlineLevel="0" collapsed="false">
      <c r="A3" s="1" t="n">
        <v>2</v>
      </c>
      <c r="B3" s="1" t="s">
        <v>486</v>
      </c>
    </row>
    <row r="4" customFormat="false" ht="23.85" hidden="false" customHeight="false" outlineLevel="0" collapsed="false">
      <c r="A4" s="1" t="n">
        <v>3</v>
      </c>
      <c r="B4" s="1" t="s">
        <v>487</v>
      </c>
    </row>
    <row r="5" customFormat="false" ht="23.85" hidden="false" customHeight="false" outlineLevel="0" collapsed="false">
      <c r="A5" s="1" t="n">
        <v>4</v>
      </c>
      <c r="B5" s="1" t="s">
        <v>488</v>
      </c>
    </row>
    <row r="6" customFormat="false" ht="23.85" hidden="false" customHeight="false" outlineLevel="0" collapsed="false">
      <c r="A6" s="1" t="n">
        <v>5</v>
      </c>
      <c r="B6" s="1" t="s">
        <v>489</v>
      </c>
    </row>
    <row r="7" customFormat="false" ht="12.8" hidden="false" customHeight="false" outlineLevel="0" collapsed="false">
      <c r="A7" s="1" t="n">
        <v>6</v>
      </c>
      <c r="B7" s="1"/>
    </row>
    <row r="8" customFormat="false" ht="46.25" hidden="false" customHeight="false" outlineLevel="0" collapsed="false">
      <c r="A8" s="1" t="n">
        <v>7</v>
      </c>
      <c r="B8" s="1" t="s">
        <v>490</v>
      </c>
    </row>
    <row r="9" customFormat="false" ht="12.8" hidden="false" customHeight="false" outlineLevel="0" collapsed="false">
      <c r="A9" s="1" t="n">
        <v>8</v>
      </c>
      <c r="B9" s="1"/>
    </row>
    <row r="10" customFormat="false" ht="35.05" hidden="false" customHeight="false" outlineLevel="0" collapsed="false">
      <c r="A10" s="1" t="n">
        <v>9</v>
      </c>
      <c r="B10" s="1" t="s">
        <v>491</v>
      </c>
    </row>
    <row r="11" customFormat="false" ht="12.8" hidden="false" customHeight="false" outlineLevel="0" collapsed="false">
      <c r="A11" s="1" t="n">
        <v>10</v>
      </c>
      <c r="B11" s="1"/>
    </row>
    <row r="12" customFormat="false" ht="46.25" hidden="false" customHeight="false" outlineLevel="0" collapsed="false">
      <c r="A12" s="1" t="n">
        <v>11</v>
      </c>
      <c r="B12" s="1" t="s">
        <v>492</v>
      </c>
    </row>
    <row r="13" customFormat="false" ht="102.2" hidden="false" customHeight="false" outlineLevel="0" collapsed="false">
      <c r="A13" s="1" t="n">
        <v>12</v>
      </c>
      <c r="B13" s="1" t="s">
        <v>493</v>
      </c>
    </row>
    <row r="14" customFormat="false" ht="57.45" hidden="false" customHeight="false" outlineLevel="0" collapsed="false">
      <c r="A14" s="1" t="n">
        <v>13</v>
      </c>
      <c r="B14" s="1" t="s">
        <v>494</v>
      </c>
    </row>
    <row r="15" customFormat="false" ht="12.8" hidden="false" customHeight="false" outlineLevel="0" collapsed="false">
      <c r="B15" s="0" t="s">
        <v>495</v>
      </c>
    </row>
    <row r="16" customFormat="false" ht="12.8" hidden="false" customHeight="false" outlineLevel="0" collapsed="false">
      <c r="B16" s="0" t="s">
        <v>495</v>
      </c>
    </row>
    <row r="17" customFormat="false" ht="12.8" hidden="false" customHeight="false" outlineLevel="0" collapsed="false">
      <c r="B17" s="0" t="s">
        <v>495</v>
      </c>
    </row>
    <row r="18" customFormat="false" ht="12.8" hidden="false" customHeight="false" outlineLevel="0" collapsed="false">
      <c r="B18" s="0" t="s">
        <v>496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40625" defaultRowHeight="12.8" zeroHeight="false" outlineLevelRow="0" outlineLevelCol="0"/>
  <cols>
    <col collapsed="false" customWidth="false" hidden="false" outlineLevel="0" max="1024" min="1" style="3" width="11.63"/>
  </cols>
  <sheetData>
    <row r="1" customFormat="false" ht="12.8" hidden="false" customHeight="false" outlineLevel="0" collapsed="false">
      <c r="B1" s="4" t="s">
        <v>497</v>
      </c>
    </row>
    <row r="2" customFormat="false" ht="69.35" hidden="false" customHeight="false" outlineLevel="0" collapsed="false">
      <c r="A2" s="4" t="s">
        <v>498</v>
      </c>
      <c r="B2" s="4" t="s">
        <v>499</v>
      </c>
    </row>
    <row r="3" customFormat="false" ht="24.2" hidden="false" customHeight="false" outlineLevel="0" collapsed="false">
      <c r="A3" s="4" t="s">
        <v>500</v>
      </c>
      <c r="B3" s="4" t="s">
        <v>501</v>
      </c>
    </row>
    <row r="5" customFormat="false" ht="137.15" hidden="false" customHeight="false" outlineLevel="0" collapsed="false">
      <c r="A5" s="4" t="s">
        <v>502</v>
      </c>
      <c r="B5" s="4" t="s">
        <v>503</v>
      </c>
    </row>
    <row r="6" customFormat="false" ht="137.15" hidden="false" customHeight="false" outlineLevel="0" collapsed="false">
      <c r="A6" s="4" t="s">
        <v>504</v>
      </c>
      <c r="B6" s="4" t="s">
        <v>503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1100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2021-09-01T16:36:38Z</dcterms:created>
  <dc:creator/>
  <dc:description/>
  <dc:language>en-IN</dc:language>
  <cp:lastModifiedBy/>
  <dcterms:modified xsi:type="dcterms:W3CDTF">2022-02-16T17:41:52Z</dcterms:modified>
  <cp:revision>361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qrichtext">
    <vt:lpwstr>1</vt:lpwstr>
  </property>
</Properties>
</file>