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UME\DasymetricMapping\SDis_Self-Training\dataPrep\CBS\"/>
    </mc:Choice>
  </mc:AlternateContent>
  <bookViews>
    <workbookView xWindow="0" yWindow="0" windowWidth="19644" windowHeight="6204"/>
  </bookViews>
  <sheets>
    <sheet name="Sheet1" sheetId="1" r:id="rId1"/>
  </sheets>
  <definedNames>
    <definedName name="_2018_grootams_statistics" localSheetId="0">Sheet1!$A$1:$G$15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3" i="1"/>
</calcChain>
</file>

<file path=xl/connections.xml><?xml version="1.0" encoding="utf-8"?>
<connections xmlns="http://schemas.openxmlformats.org/spreadsheetml/2006/main">
  <connection id="1" name="2018_grootams_statistics" type="6" refreshedVersion="6" background="1" saveData="1">
    <textPr codePage="850" sourceFile="C:\FUME\DasymetricMapping\SDis_Self-Training\dataPrep\CBS\2018_grootams_statistics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<sst xmlns="http://schemas.openxmlformats.org/spreadsheetml/2006/main" count="10" uniqueCount="10">
  <si>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Statistics on Neighborhood data (source:CBS)</t>
  </si>
  <si>
    <t>MunicipalityCode</t>
  </si>
  <si>
    <t>Population</t>
  </si>
  <si>
    <t>Children</t>
  </si>
  <si>
    <t>Students</t>
  </si>
  <si>
    <t>MobileAdults</t>
  </si>
  <si>
    <t>NotMobileAdults</t>
  </si>
  <si>
    <t>Elderly</t>
  </si>
  <si>
    <t>Total By 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</si>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</sst>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8_grootams_statistic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4" sqref="K14"/>
    </sheetView>
  </sheetViews>
  <sheetFormatPr defaultRowHeight="14.4" x14ac:dyDescent="0.3"/>
  <cols>
    <col min="1" max="1" width="12.88671875" customWidth="1"/>
    <col min="2" max="2" width="9.77734375" bestFit="1" customWidth="1"/>
    <col min="3" max="3" width="7.6640625" bestFit="1" customWidth="1"/>
    <col min="4" max="4" width="8" bestFit="1" customWidth="1"/>
    <col min="5" max="5" width="11.6640625" bestFit="1" customWidth="1"/>
    <col min="6" max="6" width="14.88671875" bestFit="1" customWidth="1"/>
    <col min="7" max="7" width="7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394</v>
      </c>
      <c r="B3">
        <v>147905</v>
      </c>
      <c r="C3">
        <v>25805</v>
      </c>
      <c r="D3">
        <v>18480</v>
      </c>
      <c r="E3">
        <v>34775</v>
      </c>
      <c r="F3">
        <v>44705</v>
      </c>
      <c r="G3">
        <v>24680</v>
      </c>
      <c r="H3">
        <f>SUM(C3:G3)</f>
        <v>148445</v>
      </c>
      <c r="I3">
        <f>(B3-H3)</f>
        <v>-540</v>
      </c>
    </row>
    <row r="4" spans="1:9" x14ac:dyDescent="0.3">
      <c r="A4">
        <v>384</v>
      </c>
      <c r="B4">
        <v>29130</v>
      </c>
      <c r="C4">
        <v>4430</v>
      </c>
      <c r="D4">
        <v>4705</v>
      </c>
      <c r="E4">
        <v>8245</v>
      </c>
      <c r="F4">
        <v>7320</v>
      </c>
      <c r="G4">
        <v>4615</v>
      </c>
      <c r="H4">
        <f t="shared" ref="H4:H15" si="0">SUM(C4:G4)</f>
        <v>29315</v>
      </c>
      <c r="I4">
        <f t="shared" ref="I4:I16" si="1">(B4-H4)</f>
        <v>-185</v>
      </c>
    </row>
    <row r="5" spans="1:9" x14ac:dyDescent="0.3">
      <c r="A5">
        <v>363</v>
      </c>
      <c r="B5">
        <v>861750</v>
      </c>
      <c r="C5">
        <v>126310</v>
      </c>
      <c r="D5">
        <v>109150</v>
      </c>
      <c r="E5">
        <v>311635</v>
      </c>
      <c r="F5">
        <v>210555</v>
      </c>
      <c r="G5">
        <v>108680</v>
      </c>
      <c r="H5">
        <f t="shared" si="0"/>
        <v>866330</v>
      </c>
      <c r="I5">
        <f t="shared" si="1"/>
        <v>-4580</v>
      </c>
    </row>
    <row r="6" spans="1:9" x14ac:dyDescent="0.3">
      <c r="A6">
        <v>385</v>
      </c>
      <c r="B6">
        <v>36040</v>
      </c>
      <c r="C6">
        <v>5805</v>
      </c>
      <c r="D6">
        <v>4595</v>
      </c>
      <c r="E6">
        <v>7845</v>
      </c>
      <c r="F6">
        <v>10425</v>
      </c>
      <c r="G6">
        <v>7525</v>
      </c>
      <c r="H6">
        <f t="shared" si="0"/>
        <v>36195</v>
      </c>
      <c r="I6">
        <f t="shared" si="1"/>
        <v>-155</v>
      </c>
    </row>
    <row r="7" spans="1:9" x14ac:dyDescent="0.3">
      <c r="A7">
        <v>370</v>
      </c>
      <c r="B7">
        <v>9735</v>
      </c>
      <c r="C7">
        <v>1640</v>
      </c>
      <c r="D7">
        <v>1110</v>
      </c>
      <c r="E7">
        <v>2135</v>
      </c>
      <c r="F7">
        <v>2945</v>
      </c>
      <c r="G7">
        <v>1965</v>
      </c>
      <c r="H7">
        <f t="shared" si="0"/>
        <v>9795</v>
      </c>
      <c r="I7">
        <f t="shared" si="1"/>
        <v>-60</v>
      </c>
    </row>
    <row r="8" spans="1:9" x14ac:dyDescent="0.3">
      <c r="A8">
        <v>415</v>
      </c>
      <c r="B8">
        <v>11475</v>
      </c>
      <c r="C8">
        <v>1965</v>
      </c>
      <c r="D8">
        <v>1245</v>
      </c>
      <c r="E8">
        <v>2400</v>
      </c>
      <c r="F8">
        <v>3485</v>
      </c>
      <c r="G8">
        <v>2420</v>
      </c>
      <c r="H8">
        <f t="shared" si="0"/>
        <v>11515</v>
      </c>
      <c r="I8">
        <f t="shared" si="1"/>
        <v>-40</v>
      </c>
    </row>
    <row r="9" spans="1:9" x14ac:dyDescent="0.3">
      <c r="A9">
        <v>431</v>
      </c>
      <c r="B9">
        <v>9750</v>
      </c>
      <c r="C9">
        <v>1565</v>
      </c>
      <c r="D9">
        <v>1165</v>
      </c>
      <c r="E9">
        <v>2055</v>
      </c>
      <c r="F9">
        <v>3025</v>
      </c>
      <c r="G9">
        <v>1960</v>
      </c>
      <c r="H9">
        <f t="shared" si="0"/>
        <v>9770</v>
      </c>
      <c r="I9">
        <f t="shared" si="1"/>
        <v>-20</v>
      </c>
    </row>
    <row r="10" spans="1:9" x14ac:dyDescent="0.3">
      <c r="A10">
        <v>439</v>
      </c>
      <c r="B10">
        <v>80060</v>
      </c>
      <c r="C10">
        <v>11885</v>
      </c>
      <c r="D10">
        <v>9540</v>
      </c>
      <c r="E10">
        <v>18690</v>
      </c>
      <c r="F10">
        <v>24340</v>
      </c>
      <c r="G10">
        <v>15805</v>
      </c>
      <c r="H10">
        <f t="shared" si="0"/>
        <v>80260</v>
      </c>
      <c r="I10">
        <f t="shared" si="1"/>
        <v>-200</v>
      </c>
    </row>
    <row r="11" spans="1:9" x14ac:dyDescent="0.3">
      <c r="A11">
        <v>358</v>
      </c>
      <c r="B11">
        <v>31710</v>
      </c>
      <c r="C11">
        <v>5740</v>
      </c>
      <c r="D11">
        <v>3700</v>
      </c>
      <c r="E11">
        <v>7095</v>
      </c>
      <c r="F11">
        <v>9440</v>
      </c>
      <c r="G11">
        <v>5850</v>
      </c>
      <c r="H11">
        <f t="shared" si="0"/>
        <v>31825</v>
      </c>
      <c r="I11">
        <f t="shared" si="1"/>
        <v>-115</v>
      </c>
    </row>
    <row r="12" spans="1:9" x14ac:dyDescent="0.3">
      <c r="A12">
        <v>852</v>
      </c>
      <c r="B12">
        <v>17280</v>
      </c>
      <c r="C12">
        <v>2750</v>
      </c>
      <c r="D12">
        <v>1780</v>
      </c>
      <c r="E12">
        <v>3200</v>
      </c>
      <c r="F12">
        <v>5310</v>
      </c>
      <c r="G12">
        <v>4170</v>
      </c>
      <c r="H12">
        <f t="shared" si="0"/>
        <v>17210</v>
      </c>
      <c r="I12">
        <f t="shared" si="1"/>
        <v>70</v>
      </c>
    </row>
    <row r="13" spans="1:9" x14ac:dyDescent="0.3">
      <c r="A13">
        <v>437</v>
      </c>
      <c r="B13">
        <v>13900</v>
      </c>
      <c r="C13">
        <v>2350</v>
      </c>
      <c r="D13">
        <v>1670</v>
      </c>
      <c r="E13">
        <v>2955</v>
      </c>
      <c r="F13">
        <v>4125</v>
      </c>
      <c r="G13">
        <v>2865</v>
      </c>
      <c r="H13">
        <f t="shared" si="0"/>
        <v>13965</v>
      </c>
      <c r="I13">
        <f t="shared" si="1"/>
        <v>-65</v>
      </c>
    </row>
    <row r="14" spans="1:9" x14ac:dyDescent="0.3">
      <c r="A14">
        <v>451</v>
      </c>
      <c r="B14">
        <v>29400</v>
      </c>
      <c r="C14">
        <v>4885</v>
      </c>
      <c r="D14">
        <v>3505</v>
      </c>
      <c r="E14">
        <v>6890</v>
      </c>
      <c r="F14">
        <v>8735</v>
      </c>
      <c r="G14">
        <v>5450</v>
      </c>
      <c r="H14">
        <f t="shared" si="0"/>
        <v>29465</v>
      </c>
      <c r="I14">
        <f t="shared" si="1"/>
        <v>-65</v>
      </c>
    </row>
    <row r="15" spans="1:9" x14ac:dyDescent="0.3">
      <c r="A15">
        <v>362</v>
      </c>
      <c r="B15">
        <v>90740</v>
      </c>
      <c r="C15">
        <v>16005</v>
      </c>
      <c r="D15">
        <v>10760</v>
      </c>
      <c r="E15">
        <v>23715</v>
      </c>
      <c r="F15">
        <v>23335</v>
      </c>
      <c r="G15">
        <v>17500</v>
      </c>
      <c r="H15">
        <f t="shared" si="0"/>
        <v>91315</v>
      </c>
      <c r="I15">
        <f t="shared" si="1"/>
        <v>-575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Sheet1!_2018_grootams_statistics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Georgati</dc:creator>
  <cp:lastModifiedBy>Marina Georgati</cp:lastModifiedBy>
  <dcterms:created xsi:type="dcterms:W3CDTF">2021-12-01T19:02:26Z</dcterms:created>
  <dcterms:modified xsi:type="dcterms:W3CDTF">2021-12-01T19:06:42Z</dcterms:modified>
</cp:coreProperties>
</file>