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376" documentId="13_ncr:1_{72E393A3-A0D9-4CED-B29E-31623CCF14F1}" xr6:coauthVersionLast="45" xr6:coauthVersionMax="45" xr10:uidLastSave="{8D621CAA-E66E-4506-8E51-D2A486476963}"/>
  <bookViews>
    <workbookView xWindow="-108" yWindow="-108" windowWidth="30936" windowHeight="16896" activeTab="1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3" l="1"/>
  <c r="F20" i="3"/>
  <c r="F21" i="3"/>
  <c r="D4" i="3" l="1"/>
  <c r="E8" i="3"/>
  <c r="E18" i="3"/>
  <c r="E17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F17" i="3"/>
  <c r="E19" i="3"/>
  <c r="F19" i="3" s="1"/>
  <c r="F18" i="3"/>
  <c r="E5" i="3"/>
  <c r="F5" i="3" s="1"/>
  <c r="F8" i="3" l="1"/>
  <c r="C16" i="1" l="1"/>
</calcChain>
</file>

<file path=xl/sharedStrings.xml><?xml version="1.0" encoding="utf-8"?>
<sst xmlns="http://schemas.openxmlformats.org/spreadsheetml/2006/main" count="94" uniqueCount="58">
  <si>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</si>
  <si>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</si>
  <si>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</si>
  <si>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</si>
  <si>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</si>
  <si>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</si>
  <si>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</si>
  <si>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</si>
  <si>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</si>
  <si>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</si>
  <si>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</si>
  <si>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</si>
  <si>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</si>
  <si>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</si>
  <si>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</si>
  <si>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</si>
  <si>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</si>
  <si>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</si>
  <si>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</si>
  <si>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</si>
  <si>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</si>
  <si>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</si>
  <si>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</si>
  <si>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</si>
  <si>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</si>
  <si>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</si>
  <si>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</si>
  <si>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Or order 10+ from Ponoko for @$37.89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</si>
  <si>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</si>
  <si>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</si>
  <si>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</si>
  <si>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</si>
  <si>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</si>
  <si>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</si>
  <si>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KY-040 rotary encoders (knobs) (5 pieces)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</si>
  <si>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</si>
  <si>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</si>
  <si>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</si>
  <si>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</si>
  <si>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</si>
  <si>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</si>
  <si>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</si>
  <si>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</si>
  <si>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Any 16GB or larger micro SD card is fine</t>
  </si>
  <si>
    <t>Or buy Amazon B07MDXBT87</t>
  </si>
  <si>
    <t>Or buy Amazon B07KJYR8K1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</si>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</sst>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8" TargetMode="External"/><Relationship Id="rId13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dafruit.com/product/266" TargetMode="External"/><Relationship Id="rId12" Type="http://schemas.openxmlformats.org/officeDocument/2006/relationships/hyperlink" Target="https://www.adafruit.com/product/908" TargetMode="External"/><Relationship Id="rId2" Type="http://schemas.openxmlformats.org/officeDocument/2006/relationships/hyperlink" Target="https://www.amazon.com/gp/product/B079H6PDCK/ref=ox_sc_saved_title_1?smid=ATVPDKIKX0DER&amp;psc=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DSMDKV/ref=ppx_yo_dt_b_asin_title_o03_s00?ie=UTF8&amp;psc=1" TargetMode="External"/><Relationship Id="rId11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5" Type="http://schemas.openxmlformats.org/officeDocument/2006/relationships/hyperlink" Target="https://www.amazon.com/KY-016-Colors-Sensor-Arduino-Starter/dp/B0786CQD5P/ref=sr_1_1?keywords=KY-016&amp;qid=1572122200&amp;sr=8-1" TargetMode="External"/><Relationship Id="rId10" Type="http://schemas.openxmlformats.org/officeDocument/2006/relationships/hyperlink" Target="https://www.amazon.com/gp/product/B000NHXOW6/ref=ppx_yo_dt_b_asin_title_o02_s00?ie=UTF8&amp;psc=1" TargetMode="External"/><Relationship Id="rId4" Type="http://schemas.openxmlformats.org/officeDocument/2006/relationships/hyperlink" Target="https://www.amazon.com/Tegg-KY-040-Encoder-clickable-Arduino/dp/B07QL6V4WP/ref=sr_1_11?keywords=KY-040&amp;qid=1572122001&amp;sr=8-11" TargetMode="External"/><Relationship Id="rId9" Type="http://schemas.openxmlformats.org/officeDocument/2006/relationships/hyperlink" Target="https://www.amazon.com/gp/product/B06XXV8RTR/ref=ppx_yo_dt_b_search_asin_title?ie=UTF8&amp;psc=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3004406785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gp/product/B079H6PDCK/ref=ox_sc_saved_title_1?smid=ATVPDKIKX0DER&amp;psc=1" TargetMode="External"/><Relationship Id="rId16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14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sqref="A1:D16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38</v>
      </c>
      <c r="D1" s="6" t="s">
        <v>39</v>
      </c>
    </row>
    <row r="2" spans="1:4" ht="12" customHeight="1" x14ac:dyDescent="0.3">
      <c r="A2" s="8" t="s">
        <v>5</v>
      </c>
      <c r="B2" s="8" t="s">
        <v>1</v>
      </c>
      <c r="C2" s="5">
        <v>57.92</v>
      </c>
      <c r="D2" s="19" t="s">
        <v>40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53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42</v>
      </c>
    </row>
    <row r="5" spans="1:4" ht="12" customHeight="1" x14ac:dyDescent="0.3">
      <c r="A5" s="10" t="s">
        <v>55</v>
      </c>
      <c r="B5" s="8" t="s">
        <v>9</v>
      </c>
      <c r="C5" s="5">
        <v>7.95</v>
      </c>
      <c r="D5" s="19" t="s">
        <v>41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52</v>
      </c>
    </row>
    <row r="7" spans="1:4" ht="12" customHeight="1" x14ac:dyDescent="0.3">
      <c r="A7" s="10" t="s">
        <v>7</v>
      </c>
      <c r="B7" s="8" t="s">
        <v>2</v>
      </c>
      <c r="C7" s="5">
        <v>10.99</v>
      </c>
      <c r="D7" s="19" t="s">
        <v>48</v>
      </c>
    </row>
    <row r="8" spans="1:4" ht="12" customHeight="1" x14ac:dyDescent="0.3">
      <c r="A8" s="10" t="s">
        <v>8</v>
      </c>
      <c r="B8" s="8" t="s">
        <v>2</v>
      </c>
      <c r="C8" s="5">
        <v>5.74</v>
      </c>
      <c r="D8" s="19" t="s">
        <v>54</v>
      </c>
    </row>
    <row r="9" spans="1:4" ht="12" customHeight="1" x14ac:dyDescent="0.3">
      <c r="A9" s="10" t="s">
        <v>50</v>
      </c>
      <c r="B9" s="8" t="s">
        <v>2</v>
      </c>
      <c r="C9" s="5">
        <v>9.99</v>
      </c>
      <c r="D9" s="19" t="s">
        <v>51</v>
      </c>
    </row>
    <row r="10" spans="1:4" ht="12" customHeight="1" x14ac:dyDescent="0.3">
      <c r="A10" s="10" t="s">
        <v>6</v>
      </c>
      <c r="B10" s="8" t="s">
        <v>2</v>
      </c>
      <c r="C10" s="5">
        <v>7.99</v>
      </c>
      <c r="D10" s="19" t="s">
        <v>49</v>
      </c>
    </row>
    <row r="11" spans="1:4" ht="12" customHeight="1" x14ac:dyDescent="0.3">
      <c r="A11" s="10" t="s">
        <v>4</v>
      </c>
      <c r="B11" s="8" t="s">
        <v>2</v>
      </c>
      <c r="C11" s="5">
        <v>3.99</v>
      </c>
      <c r="D11" s="19" t="s">
        <v>43</v>
      </c>
    </row>
    <row r="12" spans="1:4" ht="12" customHeight="1" x14ac:dyDescent="0.3">
      <c r="A12" s="10" t="s">
        <v>10</v>
      </c>
      <c r="B12" s="8" t="s">
        <v>2</v>
      </c>
      <c r="C12" s="5">
        <v>5.9</v>
      </c>
      <c r="D12" s="19" t="s">
        <v>44</v>
      </c>
    </row>
    <row r="13" spans="1:4" ht="12" customHeight="1" x14ac:dyDescent="0.3">
      <c r="A13" s="10" t="s">
        <v>3</v>
      </c>
      <c r="B13" s="8" t="s">
        <v>2</v>
      </c>
      <c r="C13" s="5">
        <v>6.99</v>
      </c>
      <c r="D13" s="19" t="s">
        <v>45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47</v>
      </c>
    </row>
    <row r="15" spans="1:4" ht="12" customHeight="1" x14ac:dyDescent="0.3">
      <c r="A15" s="10" t="s">
        <v>14</v>
      </c>
      <c r="B15" s="8" t="s">
        <v>2</v>
      </c>
      <c r="C15" s="5">
        <v>2.17</v>
      </c>
      <c r="D15" s="19" t="s">
        <v>46</v>
      </c>
    </row>
    <row r="16" spans="1:4" ht="12" customHeight="1" x14ac:dyDescent="0.3">
      <c r="A16" s="16" t="s">
        <v>36</v>
      </c>
      <c r="B16" s="18"/>
      <c r="C16" s="21">
        <f>SUM(C2:C15)</f>
        <v>170.52000000000004</v>
      </c>
      <c r="D16" s="20" t="s">
        <v>37</v>
      </c>
    </row>
  </sheetData>
  <hyperlinks>
    <hyperlink ref="A3" r:id="rId1" display="Raspberry Pi 4 Model B - 1GB RAM" xr:uid="{8C005A08-9065-4BCC-9BD9-4B22AC64AEDB}"/>
    <hyperlink ref="A11" r:id="rId2" xr:uid="{97E5BC65-4E34-4F48-921E-161EDDA9213E}"/>
    <hyperlink ref="A12" r:id="rId3" xr:uid="{3F154B3B-AC4E-4343-9565-06FCDD658295}"/>
    <hyperlink ref="A14" r:id="rId4" xr:uid="{4911D278-415D-4247-A556-9E7F6C57795B}"/>
    <hyperlink ref="A13" r:id="rId5" xr:uid="{640A7699-5A61-4CEA-AFD7-54AF2B7E0F21}"/>
    <hyperlink ref="A10" r:id="rId6" xr:uid="{A38EEB0C-B814-414E-A853-616A6A7E5946}"/>
    <hyperlink ref="A4" r:id="rId7" xr:uid="{8265DDE7-9E2C-411F-856E-54BEF348B8FE}"/>
    <hyperlink ref="A5" r:id="rId8" display="Official Raspberry Pi Power Supply 5.1V 3A with USB C - 1.5 meter long" xr:uid="{8AD1DFF8-4B9D-486E-AB83-2B81BE240B0A}"/>
    <hyperlink ref="A7" r:id="rId9" xr:uid="{281DD509-15F1-49E6-8329-1EDD7365432A}"/>
    <hyperlink ref="A8" r:id="rId10" display="M2.5 screws" xr:uid="{DBBA34BE-8FFB-4888-BDEB-CA5C79614ADA}"/>
    <hyperlink ref="A9" r:id="rId11" display="Speaker cloth (large piece)" xr:uid="{7450AADB-05CF-408F-87B9-203AF5A96F2F}"/>
    <hyperlink ref="A6" r:id="rId12" xr:uid="{DE22D019-ED30-4034-96EC-C2DCA889F772}"/>
    <hyperlink ref="A15" r:id="rId13" xr:uid="{3BF39923-8E19-4D3B-AC0C-392CBFCF7018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1"/>
  <sheetViews>
    <sheetView tabSelected="1" workbookViewId="0">
      <selection activeCell="G21" sqref="G21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27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33</v>
      </c>
      <c r="B8" s="3" t="s">
        <v>25</v>
      </c>
      <c r="C8" s="4">
        <v>10</v>
      </c>
      <c r="D8" s="5">
        <v>0.86</v>
      </c>
      <c r="E8" s="5">
        <f t="shared" ref="E8" si="1">C8*D8</f>
        <v>8.6</v>
      </c>
      <c r="F8" s="5">
        <f>E8/$B$1</f>
        <v>0.86</v>
      </c>
      <c r="G8" s="8"/>
    </row>
    <row r="9" spans="1:7" ht="12" customHeight="1" x14ac:dyDescent="0.3">
      <c r="A9" s="2" t="s">
        <v>28</v>
      </c>
      <c r="B9" s="3" t="s">
        <v>25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20" si="2">E9/$B$1</f>
        <v>0.24300000000000002</v>
      </c>
      <c r="G9" s="8"/>
    </row>
    <row r="10" spans="1:7" ht="12" customHeight="1" x14ac:dyDescent="0.3">
      <c r="A10" s="2" t="s">
        <v>29</v>
      </c>
      <c r="B10" s="3" t="s">
        <v>25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ht="12" customHeight="1" x14ac:dyDescent="0.3">
      <c r="A11" s="2" t="s">
        <v>30</v>
      </c>
      <c r="B11" s="3" t="s">
        <v>25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ht="12" customHeight="1" x14ac:dyDescent="0.3">
      <c r="A12" s="10" t="s">
        <v>31</v>
      </c>
      <c r="B12" s="8" t="s">
        <v>2</v>
      </c>
      <c r="C12" s="3">
        <v>1</v>
      </c>
      <c r="D12" s="5">
        <v>5.74</v>
      </c>
      <c r="E12" s="5">
        <f t="shared" si="0"/>
        <v>5.74</v>
      </c>
      <c r="F12" s="5">
        <f t="shared" si="2"/>
        <v>0.57400000000000007</v>
      </c>
      <c r="G12" s="8"/>
    </row>
    <row r="13" spans="1:7" ht="12" customHeight="1" x14ac:dyDescent="0.3">
      <c r="A13" s="10" t="s">
        <v>32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7.99</v>
      </c>
      <c r="E14" s="5">
        <f t="shared" si="0"/>
        <v>79.900000000000006</v>
      </c>
      <c r="F14" s="5">
        <f t="shared" si="2"/>
        <v>7.99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3.99</v>
      </c>
      <c r="E15" s="5">
        <f t="shared" si="0"/>
        <v>39.900000000000006</v>
      </c>
      <c r="F15" s="5">
        <f t="shared" si="2"/>
        <v>3.9900000000000007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5.9</v>
      </c>
      <c r="E16" s="5">
        <f t="shared" si="0"/>
        <v>59</v>
      </c>
      <c r="F16" s="5">
        <f t="shared" si="2"/>
        <v>5.9</v>
      </c>
      <c r="G16" s="8"/>
    </row>
    <row r="17" spans="1:7" ht="12" customHeight="1" x14ac:dyDescent="0.3">
      <c r="A17" s="2" t="s">
        <v>34</v>
      </c>
      <c r="B17" s="3" t="s">
        <v>25</v>
      </c>
      <c r="C17" s="4">
        <v>4</v>
      </c>
      <c r="D17" s="5">
        <v>2.11</v>
      </c>
      <c r="E17" s="5">
        <f t="shared" si="0"/>
        <v>8.44</v>
      </c>
      <c r="F17" s="5">
        <f t="shared" si="2"/>
        <v>0.84399999999999997</v>
      </c>
      <c r="G17" s="8"/>
    </row>
    <row r="18" spans="1:7" ht="12" customHeight="1" x14ac:dyDescent="0.3">
      <c r="A18" s="2" t="s">
        <v>35</v>
      </c>
      <c r="B18" s="3" t="s">
        <v>25</v>
      </c>
      <c r="C18" s="4">
        <v>1</v>
      </c>
      <c r="D18" s="5">
        <v>1.86</v>
      </c>
      <c r="E18" s="5">
        <f t="shared" si="0"/>
        <v>1.86</v>
      </c>
      <c r="F18" s="5">
        <f t="shared" si="2"/>
        <v>0.186</v>
      </c>
      <c r="G18" s="8"/>
    </row>
    <row r="19" spans="1:7" ht="12" customHeight="1" x14ac:dyDescent="0.3">
      <c r="A19" s="10" t="s">
        <v>14</v>
      </c>
      <c r="B19" s="8" t="s">
        <v>2</v>
      </c>
      <c r="C19" s="3">
        <v>10</v>
      </c>
      <c r="D19" s="5">
        <v>2.17</v>
      </c>
      <c r="E19" s="5">
        <f t="shared" si="0"/>
        <v>21.7</v>
      </c>
      <c r="F19" s="5">
        <f t="shared" si="2"/>
        <v>2.17</v>
      </c>
      <c r="G19" s="8"/>
    </row>
    <row r="20" spans="1:7" ht="12" customHeight="1" x14ac:dyDescent="0.3">
      <c r="A20" s="10" t="s">
        <v>56</v>
      </c>
      <c r="B20" s="3" t="s">
        <v>25</v>
      </c>
      <c r="C20" s="3">
        <v>1</v>
      </c>
      <c r="D20" s="5">
        <v>1.0900000000000001</v>
      </c>
      <c r="E20" s="5">
        <f t="shared" si="0"/>
        <v>1.0900000000000001</v>
      </c>
      <c r="F20" s="5">
        <f t="shared" si="2"/>
        <v>0.10900000000000001</v>
      </c>
      <c r="G20" s="8" t="s">
        <v>57</v>
      </c>
    </row>
    <row r="21" spans="1:7" ht="12" customHeight="1" x14ac:dyDescent="0.3">
      <c r="A21" s="16" t="s">
        <v>36</v>
      </c>
      <c r="B21" s="13"/>
      <c r="C21" s="8"/>
      <c r="D21" s="8"/>
      <c r="E21" s="8"/>
      <c r="F21" s="14">
        <f>SUM(F4:F20)</f>
        <v>93.017999999999986</v>
      </c>
      <c r="G21" s="15" t="s">
        <v>37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7" r:id="rId13" display="KY-040 rotary encoders (knobs)" xr:uid="{EA3723F7-6035-4B94-BCB2-B80EF150FC00}"/>
    <hyperlink ref="A18" r:id="rId14" display="KY-016 indicator LED" xr:uid="{71B11199-FCCF-440B-BB58-2D72493DF01B}"/>
    <hyperlink ref="A8" r:id="rId15" xr:uid="{466A8C25-DC01-41E4-BD5B-477FA3AD36BC}"/>
    <hyperlink ref="A20" r:id="rId16" display="Sticky back rubber feet" xr:uid="{1A9B08A1-D8D2-4ADC-98D2-EBAFECA922B9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2020-03-22T22:28:44Z</dcterms:modified>
</cp:coreProperties>
</file>