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ocuments\P6\"/>
    </mc:Choice>
  </mc:AlternateContent>
  <xr:revisionPtr revIDLastSave="0" documentId="13_ncr:1_{E7EAFB4E-51DF-43F4-9117-D7851134DDA4}" xr6:coauthVersionLast="47" xr6:coauthVersionMax="47" xr10:uidLastSave="{00000000-0000-0000-0000-000000000000}"/>
  <bookViews>
    <workbookView xWindow="-108" yWindow="-108" windowWidth="23256" windowHeight="12576" xr2:uid="{DB188D7F-F0DB-4726-B73B-E79321EBE8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36" i="1"/>
  <c r="A35" i="1"/>
  <c r="A34" i="1"/>
  <c r="A32" i="1"/>
  <c r="A30" i="1"/>
  <c r="A28" i="1"/>
  <c r="A26" i="1"/>
  <c r="A22" i="1"/>
  <c r="A20" i="1"/>
  <c r="A19" i="1"/>
  <c r="A18" i="1"/>
  <c r="A16" i="1"/>
  <c r="A15" i="1"/>
  <c r="A14" i="1"/>
  <c r="A12" i="1"/>
  <c r="A10" i="1"/>
  <c r="A8" i="1"/>
  <c r="A4" i="1"/>
</calcChain>
</file>

<file path=xl/sharedStrings.xml><?xml version="1.0" encoding="utf-8"?>
<sst xmlns="http://schemas.openxmlformats.org/spreadsheetml/2006/main" count="3" uniqueCount="3">
  <si>
    <t>f / Mhz</t>
  </si>
  <si>
    <t>T exp</t>
  </si>
  <si>
    <t>T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</si>
</sst>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1200B849-B275-4B5A-A1F6-3B08A78D0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C67C-F5AD-4D43-A2CB-80864D2298B3}">
  <dimension ref="A1:C38"/>
  <sheetViews>
    <sheetView tabSelected="1" workbookViewId="0">
      <selection activeCell="F6" sqref="F6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ht="15.6" x14ac:dyDescent="0.3">
      <c r="A2">
        <v>1.05</v>
      </c>
      <c r="B2" s="1">
        <v>-8.4639223428740937</v>
      </c>
      <c r="C2">
        <v>-8.9525558572229027</v>
      </c>
    </row>
    <row r="3" spans="1:3" ht="15.6" x14ac:dyDescent="0.3">
      <c r="A3">
        <v>1.08</v>
      </c>
      <c r="B3" s="1">
        <v>-4.6330658517011045</v>
      </c>
      <c r="C3">
        <v>-12.420556608078851</v>
      </c>
    </row>
    <row r="4" spans="1:3" ht="15.6" x14ac:dyDescent="0.3">
      <c r="A4">
        <f>1.1</f>
        <v>1.1000000000000001</v>
      </c>
      <c r="B4" s="1">
        <v>-1.5673707253906386</v>
      </c>
      <c r="C4">
        <v>-6.9357497244931263</v>
      </c>
    </row>
    <row r="5" spans="1:3" ht="15.6" x14ac:dyDescent="0.3">
      <c r="A5">
        <v>1.1200000000000001</v>
      </c>
      <c r="B5" s="1">
        <v>-1.7847588689571141E-2</v>
      </c>
      <c r="C5">
        <v>-3.7907596556585519</v>
      </c>
    </row>
    <row r="6" spans="1:3" ht="15.6" x14ac:dyDescent="0.3">
      <c r="A6">
        <v>1.1379999999999999</v>
      </c>
      <c r="B6" s="1">
        <v>-1.7939083105341249</v>
      </c>
      <c r="C6">
        <v>-3.0396137128008975</v>
      </c>
    </row>
    <row r="7" spans="1:3" ht="15.6" x14ac:dyDescent="0.3">
      <c r="A7">
        <v>1.1499999999999999</v>
      </c>
      <c r="B7" s="1">
        <v>-3.6519115945286789</v>
      </c>
      <c r="C7">
        <v>-3.4214091536126086</v>
      </c>
    </row>
    <row r="8" spans="1:3" ht="15.6" x14ac:dyDescent="0.3">
      <c r="A8">
        <f>1.2</f>
        <v>1.2</v>
      </c>
      <c r="B8" s="1">
        <v>-9.8240574967764065</v>
      </c>
      <c r="C8">
        <v>-8.2619198275847801</v>
      </c>
    </row>
    <row r="9" spans="1:3" ht="15.6" x14ac:dyDescent="0.3">
      <c r="A9">
        <v>1.25</v>
      </c>
      <c r="B9" s="1">
        <v>-13.563529280760935</v>
      </c>
      <c r="C9">
        <v>-12.774289025297584</v>
      </c>
    </row>
    <row r="10" spans="1:3" ht="15.6" x14ac:dyDescent="0.3">
      <c r="A10">
        <f>1.3</f>
        <v>1.3</v>
      </c>
      <c r="B10" s="1">
        <v>-16.088735030633295</v>
      </c>
      <c r="C10">
        <v>-15.760066870751956</v>
      </c>
    </row>
    <row r="11" spans="1:3" ht="15.6" x14ac:dyDescent="0.3">
      <c r="A11">
        <v>1.35</v>
      </c>
      <c r="B11" s="1">
        <v>-17.920018917270056</v>
      </c>
      <c r="C11">
        <v>-17.8143217562369</v>
      </c>
    </row>
    <row r="12" spans="1:3" ht="15.6" x14ac:dyDescent="0.3">
      <c r="A12">
        <f>1.4</f>
        <v>1.4</v>
      </c>
      <c r="B12" s="1">
        <v>-19.293251160834895</v>
      </c>
      <c r="C12">
        <v>-19.354656434259851</v>
      </c>
    </row>
    <row r="13" spans="1:3" ht="15.6" x14ac:dyDescent="0.3">
      <c r="A13">
        <v>1.45</v>
      </c>
      <c r="B13" s="1">
        <v>-20.331739425057279</v>
      </c>
      <c r="C13">
        <v>-20.3492285310139</v>
      </c>
    </row>
    <row r="14" spans="1:3" ht="15.6" x14ac:dyDescent="0.3">
      <c r="A14">
        <f>1.5</f>
        <v>1.5</v>
      </c>
      <c r="B14" s="1">
        <v>-21.10633791184085</v>
      </c>
      <c r="C14">
        <v>-21.329159888780008</v>
      </c>
    </row>
    <row r="15" spans="1:3" ht="15.6" x14ac:dyDescent="0.3">
      <c r="A15">
        <f>1.6</f>
        <v>1.6</v>
      </c>
      <c r="B15" s="1">
        <v>-22.019082204878224</v>
      </c>
      <c r="C15">
        <v>-21.94658837248668</v>
      </c>
    </row>
    <row r="16" spans="1:3" ht="15.6" x14ac:dyDescent="0.3">
      <c r="A16">
        <f>1.7</f>
        <v>1.7</v>
      </c>
      <c r="B16" s="1">
        <v>-22.206977227388613</v>
      </c>
      <c r="C16">
        <v>-22.160320629844712</v>
      </c>
    </row>
    <row r="17" spans="1:3" ht="15.6" x14ac:dyDescent="0.3">
      <c r="A17">
        <v>1.8</v>
      </c>
      <c r="B17" s="1">
        <v>-21.701552581326364</v>
      </c>
      <c r="C17">
        <v>-21.761152932746384</v>
      </c>
    </row>
    <row r="18" spans="1:3" ht="15.6" x14ac:dyDescent="0.3">
      <c r="A18">
        <f>1.9</f>
        <v>1.9</v>
      </c>
      <c r="B18" s="1">
        <v>-20.414610006798593</v>
      </c>
      <c r="C18">
        <v>-20.584735515784232</v>
      </c>
    </row>
    <row r="19" spans="1:3" ht="15.6" x14ac:dyDescent="0.3">
      <c r="A19">
        <f>2</f>
        <v>2</v>
      </c>
      <c r="B19" s="1">
        <v>-18.065513433445322</v>
      </c>
      <c r="C19">
        <v>-18.474263682304869</v>
      </c>
    </row>
    <row r="20" spans="1:3" ht="15.6" x14ac:dyDescent="0.3">
      <c r="A20">
        <f>2.1</f>
        <v>2.1</v>
      </c>
      <c r="B20" s="1">
        <v>-13.839858310301993</v>
      </c>
      <c r="C20">
        <v>-14.25745467766286</v>
      </c>
    </row>
    <row r="21" spans="1:3" ht="15.6" x14ac:dyDescent="0.3">
      <c r="A21">
        <v>2.15</v>
      </c>
      <c r="B21" s="1">
        <v>-10.251360750432404</v>
      </c>
      <c r="C21">
        <v>-10.973167973934439</v>
      </c>
    </row>
    <row r="22" spans="1:3" ht="15.6" x14ac:dyDescent="0.3">
      <c r="A22">
        <f>2.2</f>
        <v>2.2000000000000002</v>
      </c>
      <c r="B22" s="1">
        <v>-4.3678707529356462</v>
      </c>
      <c r="C22">
        <v>-5.7900318897210248</v>
      </c>
    </row>
    <row r="23" spans="1:3" ht="15.6" x14ac:dyDescent="0.3">
      <c r="A23">
        <v>2.2440000000000002</v>
      </c>
      <c r="B23" s="1">
        <v>-0.31232964647429728</v>
      </c>
      <c r="C23">
        <v>-0.84939024910565575</v>
      </c>
    </row>
    <row r="24" spans="1:3" ht="15.6" x14ac:dyDescent="0.3">
      <c r="A24">
        <v>2.25</v>
      </c>
      <c r="B24" s="1">
        <v>-0.93485761794596733</v>
      </c>
      <c r="C24">
        <v>-1.0089780125505117</v>
      </c>
    </row>
    <row r="25" spans="1:3" ht="15.6" x14ac:dyDescent="0.3">
      <c r="A25">
        <v>2.27</v>
      </c>
      <c r="B25" s="1">
        <v>-3.9256432671723767</v>
      </c>
      <c r="C25">
        <v>-3.1951550201819874</v>
      </c>
    </row>
    <row r="26" spans="1:3" ht="15.6" x14ac:dyDescent="0.3">
      <c r="A26">
        <f>2.3</f>
        <v>2.2999999999999998</v>
      </c>
      <c r="B26" s="1">
        <v>-7.9460994061105792</v>
      </c>
      <c r="C26">
        <v>-6.9762974656624372</v>
      </c>
    </row>
    <row r="27" spans="1:3" ht="15.6" x14ac:dyDescent="0.3">
      <c r="A27">
        <v>2.35</v>
      </c>
      <c r="B27" s="1">
        <v>-12.384783678259272</v>
      </c>
      <c r="C27">
        <v>-11.367220599724245</v>
      </c>
    </row>
    <row r="28" spans="1:3" ht="15.6" x14ac:dyDescent="0.3">
      <c r="A28">
        <f>2.4</f>
        <v>2.4</v>
      </c>
      <c r="B28" s="1">
        <v>-15.266931193069111</v>
      </c>
      <c r="C28">
        <v>-14.569269323890722</v>
      </c>
    </row>
    <row r="29" spans="1:3" ht="15.6" x14ac:dyDescent="0.3">
      <c r="A29">
        <v>2.4500000000000002</v>
      </c>
      <c r="B29" s="1">
        <v>-17.31454317821343</v>
      </c>
      <c r="C29">
        <v>-16.958180346961708</v>
      </c>
    </row>
    <row r="30" spans="1:3" ht="15.6" x14ac:dyDescent="0.3">
      <c r="A30">
        <f>2.5</f>
        <v>2.5</v>
      </c>
      <c r="B30" s="1">
        <v>-18.836427673205904</v>
      </c>
      <c r="C30">
        <v>-18.733971759460474</v>
      </c>
    </row>
    <row r="31" spans="1:3" ht="15.6" x14ac:dyDescent="0.3">
      <c r="A31">
        <v>2.5499999999999998</v>
      </c>
      <c r="B31" s="1">
        <v>-19.986708286824772</v>
      </c>
      <c r="C31">
        <v>-19.893277829079715</v>
      </c>
    </row>
    <row r="32" spans="1:3" ht="15.6" x14ac:dyDescent="0.3">
      <c r="A32">
        <f>2.6</f>
        <v>2.6</v>
      </c>
      <c r="B32" s="1">
        <v>-20.851387127320329</v>
      </c>
      <c r="C32">
        <v>-20.614280500560817</v>
      </c>
    </row>
    <row r="33" spans="1:3" ht="15.6" x14ac:dyDescent="0.3">
      <c r="A33">
        <v>2.65</v>
      </c>
      <c r="B33" s="1">
        <v>-21.48181907205695</v>
      </c>
      <c r="C33">
        <v>-21.628014052237013</v>
      </c>
    </row>
    <row r="34" spans="1:3" ht="15.6" x14ac:dyDescent="0.3">
      <c r="A34">
        <f>2.7</f>
        <v>2.7</v>
      </c>
      <c r="B34" s="1">
        <v>-21.909553010764547</v>
      </c>
      <c r="C34">
        <v>-21.810809398439197</v>
      </c>
    </row>
    <row r="35" spans="1:3" ht="15.6" x14ac:dyDescent="0.3">
      <c r="A35">
        <f>2.8</f>
        <v>2.8</v>
      </c>
      <c r="B35" s="1">
        <v>-22.223815055892299</v>
      </c>
      <c r="C35">
        <v>-22.240382757934178</v>
      </c>
    </row>
    <row r="36" spans="1:3" ht="15.6" x14ac:dyDescent="0.3">
      <c r="A36">
        <f>2.9</f>
        <v>2.9</v>
      </c>
      <c r="B36" s="1">
        <v>-21.8475133337705</v>
      </c>
      <c r="C36">
        <v>-21.974316277426379</v>
      </c>
    </row>
    <row r="37" spans="1:3" ht="15.6" x14ac:dyDescent="0.3">
      <c r="A37">
        <f>3</f>
        <v>3</v>
      </c>
      <c r="B37" s="1">
        <v>-20.716287471793571</v>
      </c>
      <c r="C37">
        <v>-20.941797380857476</v>
      </c>
    </row>
    <row r="38" spans="1:3" ht="15.6" x14ac:dyDescent="0.3">
      <c r="B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2023-02-18T19:38:53Z</dcterms:created>
  <dcterms:modified xsi:type="dcterms:W3CDTF">2023-02-19T09:39:33Z</dcterms:modified>
</cp:coreProperties>
</file>