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7B1FF6BD-7706-465D-A0E0-2E73281BBB84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<sst xmlns="http://schemas.openxmlformats.org/spreadsheetml/2006/main" count="45" uniqueCount="44">
  <si>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</si>
  <si>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</si>
  <si>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</si>
  <si>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</si>
  <si>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</si>
  <si>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</si>
  <si>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</si>
  <si>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</si>
  <si>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</si>
  <si>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</si>
  <si>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</si>
  <si>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</si>
  <si>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</si>
  <si>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</si>
  <si>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</si>
  <si>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</si>
  <si>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</si>
  <si>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</si>
  <si>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</si>
  <si>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</si>
  <si>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</si>
  <si>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</si>
  <si>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</si>
  <si>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</si>
  <si>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</si>
  <si>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</si>
  <si>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</si>
  <si>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</si>
  <si>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</si>
  <si>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</si>
  <si>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https://www.digikey.com/</t>
  </si>
  <si>
    <t>DigiKey</t>
  </si>
  <si>
    <t>455-B5B-XH-A-ND</t>
  </si>
  <si>
    <t>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</t>
  </si>
  <si>
    <t>445-3880-1-ND</t>
  </si>
  <si>
    <t>https://www.digikey.com/en/products/detail/tdk-corporation/SPM6530T-1R0M120/1913744?s=N4IgTCBcDaIAQGUAKBZAbAVgMwAYAqAtAIwBKOKRYOIAugL5A</t>
  </si>
  <si>
    <t>L1</t>
  </si>
  <si>
    <t>Stepper motor connector</t>
  </si>
  <si>
    <t>497-1242-1-ND</t>
  </si>
  <si>
    <t>https://www.digikey.com/en/products/detail/stmicroelectronics/LD1117S33TR/586242?utm_adgroup=&amp;utm_source=google&amp;utm_medium=cpc&amp;utm_campaign=PMax%20Shopping_Product_Medium%20ROAS%20Categories&amp;utm_term=&amp;utm_content=&amp;utm_id=go_cmp-20223376311_adg-_ad-__dev-c_ext-_prd-586242_sig-CjwKCAiArLyuBhA7EiwA-qo80P_mMT6b19CXD6Y4lASKVNJbONAn_wcaEK9gsjPnU85BuyhvWUMn5xoCiw8QAvD_BwE&amp;gad_source=1&amp;gclid=CjwKCAiArLyuBhA7EiwA-qo80P_mMT6b19CXD6Y4lASKVNJbONAn_wcaEK9gsjPnU85BuyhvWUMn5xoCiw8QAvD_BwE</t>
  </si>
  <si>
    <t>5-3.3 LDO</t>
  </si>
  <si>
    <t>4518-SS8050CT-ND</t>
  </si>
  <si>
    <t>https://www.digikey.com/en/products/detail/umw/SS8050/17635389?utm_adgroup=&amp;utm_source=google&amp;utm_medium=cpc&amp;utm_campaign=Pmax%20Shopping_DK%2B_Supplier_FBD&amp;utm_term=&amp;utm_content=&amp;utm_id=go_cmp-20811864170_adg-_ad-__dev-c_ext-_prd-17635389_sig-CjwKCAiArLyuBhA7EiwA-qo80F7M7DAnW4XW9HVQk1pfRJOdJUI2CwLwSRD2Ga4rJLnyIF1b0MIuzBoCA-oQAvD_BwE&amp;gad_source=1&amp;gclid=CjwKCAiArLyuBhA7EiwA-qo80F7M7DAnW4XW9HVQk1pfRJOdJUI2CwLwSRD2Ga4rJLnyIF1b0MIuzBoCA-oQAvD_BwE</t>
  </si>
  <si>
    <t>USB 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</si>
</sst>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.bin"/><Relationship Id="rId3" Type="http://schemas.openxmlformats.org/officeDocument/2006/relationships/hyperlink" Target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" TargetMode="External"/><Relationship Id="rId1" Type="http://schemas.openxmlformats.org/officeDocument/2006/relationships/hyperlink" Target="mailto:hall657@purdue.edu" TargetMode="External"/><Relationship Id="rId6" Type="http://schemas.openxmlformats.org/officeDocument/2006/relationships/hyperlink" Target="https://www.digikey.com/en/products/detail/umw/SS8050/17635389?utm_adgroup=&amp;utm_source=google&amp;utm_medium=cpc&amp;utm_campaign=Pmax%20Shopping_DK%2B_Supplier_FBD&amp;utm_term=&amp;utm_content=&amp;utm_id=go_cmp-20811864170_adg-_ad-__dev-c_ext-_prd-17635389_sig-CjwKCAiArLyuBhA7EiwA-qo80F7M7DAnW4XW9HVQk1pfRJOdJUI2CwLwSRD2Ga4rJLnyIF1b0MIuzBoCA-oQAvD_BwE&amp;gad_source=1&amp;gclid=CjwKCAiArLyuBhA7EiwA-qo80F7M7DAnW4XW9HVQk1pfRJOdJUI2CwLwSRD2Ga4rJLnyIF1b0MIuzBoCA-oQAvD_BwE" TargetMode="External"/><Relationship Id="rId5" Type="http://schemas.openxmlformats.org/officeDocument/2006/relationships/hyperlink" Target="https://www.digikey.com/en/products/detail/stmicroelectronics/LD1117S33TR/586242?utm_adgroup=&amp;utm_source=google&amp;utm_medium=cpc&amp;utm_campaign=PMax%20Shopping_Product_Medium%20ROAS%20Categories&amp;utm_term=&amp;utm_content=&amp;utm_id=go_cmp-20223376311_adg-_ad-__dev-c_ext-_prd-586242_sig-CjwKCAiArLyuBhA7EiwA-qo80P_mMT6b19CXD6Y4lASKVNJbONAn_wcaEK9gsjPnU85BuyhvWUMn5xoCiw8QAvD_BwE&amp;gad_source=1&amp;gclid=CjwKCAiArLyuBhA7EiwA-qo80P_mMT6b19CXD6Y4lASKVNJbONAn_wcaEK9gsjPnU85BuyhvWUMn5xoCiw8QAvD_BwE" TargetMode="External"/><Relationship Id="rId4" Type="http://schemas.openxmlformats.org/officeDocument/2006/relationships/hyperlink" Target="https://www.digikey.com/en/products/detail/tdk-corporation/SPM6530T-1R0M120/1913744?s=N4IgTCBcDaIAQGUAKBZAbAVgMwAYAqAtAIwBKOKRYOI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workbookViewId="0">
      <selection activeCell="E12" sqref="E12:N12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13" t="s">
        <v>5</v>
      </c>
      <c r="C2" s="14"/>
      <c r="D2" s="15"/>
      <c r="F2" s="19" t="s">
        <v>6</v>
      </c>
      <c r="G2" s="20"/>
      <c r="H2" s="20"/>
      <c r="I2" s="20"/>
      <c r="J2" s="20"/>
      <c r="K2" s="20"/>
      <c r="L2" s="21"/>
      <c r="N2" s="2" t="s">
        <v>13</v>
      </c>
      <c r="O2" s="25">
        <v>45341</v>
      </c>
      <c r="P2" s="26"/>
    </row>
    <row r="3" spans="2:19" ht="21.2" customHeight="1" x14ac:dyDescent="0.25">
      <c r="B3" s="16"/>
      <c r="C3" s="17"/>
      <c r="D3" s="18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25">
        <v>45345</v>
      </c>
      <c r="P3" s="26"/>
    </row>
    <row r="4" spans="2:19" ht="10.15" customHeight="1" x14ac:dyDescent="0.25"/>
    <row r="5" spans="2:19" ht="21.2" customHeight="1" x14ac:dyDescent="0.25">
      <c r="B5" s="2" t="s">
        <v>0</v>
      </c>
      <c r="C5" s="10" t="s">
        <v>31</v>
      </c>
      <c r="D5" s="12"/>
      <c r="F5" s="19" t="s">
        <v>7</v>
      </c>
      <c r="G5" s="20"/>
      <c r="H5" s="20"/>
      <c r="I5" s="20"/>
      <c r="J5" s="20"/>
      <c r="K5" s="20"/>
      <c r="L5" s="21"/>
      <c r="N5" s="2" t="s">
        <v>9</v>
      </c>
      <c r="O5" s="10" t="s">
        <v>27</v>
      </c>
      <c r="P5" s="11"/>
      <c r="Q5" s="12"/>
    </row>
    <row r="6" spans="2:19" ht="21.2" customHeight="1" x14ac:dyDescent="0.25">
      <c r="B6" s="2" t="s">
        <v>1</v>
      </c>
      <c r="C6" s="31" t="s">
        <v>30</v>
      </c>
      <c r="D6" s="12"/>
      <c r="F6" s="22" t="s">
        <v>26</v>
      </c>
      <c r="G6" s="23"/>
      <c r="H6" s="23"/>
      <c r="I6" s="23"/>
      <c r="J6" s="23"/>
      <c r="K6" s="23"/>
      <c r="L6" s="24"/>
      <c r="N6" s="2" t="s">
        <v>10</v>
      </c>
      <c r="O6" s="27" t="s">
        <v>24</v>
      </c>
      <c r="P6" s="28"/>
      <c r="Q6" s="29"/>
    </row>
    <row r="7" spans="2:19" ht="21.2" customHeight="1" x14ac:dyDescent="0.25">
      <c r="B7" s="2" t="s">
        <v>2</v>
      </c>
      <c r="C7" s="10"/>
      <c r="D7" s="12"/>
      <c r="N7" s="2" t="s">
        <v>11</v>
      </c>
      <c r="O7" s="30" t="s">
        <v>25</v>
      </c>
      <c r="P7" s="28"/>
      <c r="Q7" s="29"/>
    </row>
    <row r="8" spans="2:19" ht="21.2" customHeight="1" x14ac:dyDescent="0.25">
      <c r="B8" s="2" t="s">
        <v>3</v>
      </c>
      <c r="C8" s="10"/>
      <c r="D8" s="12"/>
      <c r="F8" s="19" t="s">
        <v>8</v>
      </c>
      <c r="G8" s="20"/>
      <c r="H8" s="20"/>
      <c r="I8" s="20"/>
      <c r="J8" s="20"/>
      <c r="K8" s="20"/>
      <c r="L8" s="21"/>
      <c r="N8" s="2" t="s">
        <v>2</v>
      </c>
      <c r="O8" s="10" t="s">
        <v>28</v>
      </c>
      <c r="P8" s="11"/>
      <c r="Q8" s="12"/>
    </row>
    <row r="9" spans="2:19" ht="21.2" customHeight="1" x14ac:dyDescent="0.25">
      <c r="B9" s="2" t="s">
        <v>4</v>
      </c>
      <c r="C9" s="31"/>
      <c r="D9" s="12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31" t="s">
        <v>29</v>
      </c>
      <c r="P9" s="11"/>
      <c r="Q9" s="12"/>
    </row>
    <row r="10" spans="2:19" ht="10.15" customHeight="1" x14ac:dyDescent="0.25"/>
    <row r="11" spans="2:19" ht="21.2" customHeight="1" x14ac:dyDescent="0.25">
      <c r="B11" s="32" t="s">
        <v>15</v>
      </c>
      <c r="C11" s="32"/>
      <c r="D11" s="32"/>
      <c r="E11" s="32" t="s">
        <v>22</v>
      </c>
      <c r="F11" s="32"/>
      <c r="G11" s="32"/>
      <c r="H11" s="32"/>
      <c r="I11" s="32"/>
      <c r="J11" s="32"/>
      <c r="K11" s="32"/>
      <c r="L11" s="32"/>
      <c r="M11" s="32"/>
      <c r="N11" s="32"/>
      <c r="O11" s="9" t="s">
        <v>16</v>
      </c>
      <c r="P11" s="9" t="s">
        <v>17</v>
      </c>
      <c r="Q11" s="9" t="s">
        <v>18</v>
      </c>
    </row>
    <row r="12" spans="2:19" ht="21.2" customHeight="1" x14ac:dyDescent="0.25">
      <c r="B12" s="33" t="s">
        <v>32</v>
      </c>
      <c r="C12" s="33"/>
      <c r="D12" s="33"/>
      <c r="E12" s="34" t="s">
        <v>33</v>
      </c>
      <c r="F12" s="33"/>
      <c r="G12" s="33"/>
      <c r="H12" s="33"/>
      <c r="I12" s="33"/>
      <c r="J12" s="33"/>
      <c r="K12" s="33"/>
      <c r="L12" s="33"/>
      <c r="M12" s="33"/>
      <c r="N12" s="33"/>
      <c r="O12" s="6">
        <v>1</v>
      </c>
      <c r="P12" s="7">
        <v>0.27</v>
      </c>
      <c r="Q12" s="8">
        <f>O12*P12</f>
        <v>0.27</v>
      </c>
      <c r="S12" s="1" t="s">
        <v>37</v>
      </c>
    </row>
    <row r="13" spans="2:19" ht="21.2" customHeight="1" x14ac:dyDescent="0.25">
      <c r="B13" s="33" t="s">
        <v>34</v>
      </c>
      <c r="C13" s="33"/>
      <c r="D13" s="33"/>
      <c r="E13" s="34" t="s">
        <v>35</v>
      </c>
      <c r="F13" s="33"/>
      <c r="G13" s="33"/>
      <c r="H13" s="33"/>
      <c r="I13" s="33"/>
      <c r="J13" s="33"/>
      <c r="K13" s="33"/>
      <c r="L13" s="33"/>
      <c r="M13" s="33"/>
      <c r="N13" s="33"/>
      <c r="O13" s="6">
        <v>1</v>
      </c>
      <c r="P13" s="7">
        <v>1.17</v>
      </c>
      <c r="Q13" s="8">
        <f t="shared" ref="Q13:Q33" si="0">O13*P13</f>
        <v>1.17</v>
      </c>
      <c r="S13" s="1" t="s">
        <v>36</v>
      </c>
    </row>
    <row r="14" spans="2:19" ht="21.2" customHeight="1" x14ac:dyDescent="0.25">
      <c r="B14" s="33" t="s">
        <v>38</v>
      </c>
      <c r="C14" s="33"/>
      <c r="D14" s="33"/>
      <c r="E14" s="34" t="s">
        <v>39</v>
      </c>
      <c r="F14" s="33"/>
      <c r="G14" s="33"/>
      <c r="H14" s="33"/>
      <c r="I14" s="33"/>
      <c r="J14" s="33"/>
      <c r="K14" s="33"/>
      <c r="L14" s="33"/>
      <c r="M14" s="33"/>
      <c r="N14" s="33"/>
      <c r="O14" s="6">
        <v>1</v>
      </c>
      <c r="P14" s="7">
        <v>0.44</v>
      </c>
      <c r="Q14" s="8">
        <f t="shared" si="0"/>
        <v>0.44</v>
      </c>
      <c r="S14" s="1" t="s">
        <v>40</v>
      </c>
    </row>
    <row r="15" spans="2:19" ht="21.2" customHeight="1" x14ac:dyDescent="0.25">
      <c r="B15" s="33" t="s">
        <v>41</v>
      </c>
      <c r="C15" s="33"/>
      <c r="D15" s="33"/>
      <c r="E15" s="34" t="s">
        <v>42</v>
      </c>
      <c r="F15" s="33"/>
      <c r="G15" s="33"/>
      <c r="H15" s="33"/>
      <c r="I15" s="33"/>
      <c r="J15" s="33"/>
      <c r="K15" s="33"/>
      <c r="L15" s="33"/>
      <c r="M15" s="33"/>
      <c r="N15" s="33"/>
      <c r="O15" s="6">
        <v>2</v>
      </c>
      <c r="P15" s="7">
        <v>0.21</v>
      </c>
      <c r="Q15" s="8">
        <f t="shared" si="0"/>
        <v>0.42</v>
      </c>
      <c r="S15" s="1" t="s">
        <v>43</v>
      </c>
    </row>
    <row r="16" spans="2:19" ht="21.2" customHeight="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6"/>
      <c r="P17" s="7">
        <v>0</v>
      </c>
      <c r="Q17" s="8">
        <f t="shared" si="1"/>
        <v>0</v>
      </c>
    </row>
    <row r="18" spans="2:17" ht="21.2" customHeight="1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6"/>
      <c r="P18" s="7">
        <v>0</v>
      </c>
      <c r="Q18" s="8">
        <f t="shared" si="1"/>
        <v>0</v>
      </c>
    </row>
    <row r="19" spans="2:17" ht="21.2" customHeight="1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6"/>
      <c r="P19" s="7">
        <v>0</v>
      </c>
      <c r="Q19" s="8">
        <f t="shared" si="0"/>
        <v>0</v>
      </c>
    </row>
    <row r="20" spans="2:17" ht="21.2" customHeight="1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6"/>
      <c r="P20" s="7">
        <v>0</v>
      </c>
      <c r="Q20" s="8">
        <f t="shared" si="0"/>
        <v>0</v>
      </c>
    </row>
    <row r="21" spans="2:17" ht="21.2" customHeight="1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6"/>
      <c r="P22" s="7">
        <v>0</v>
      </c>
      <c r="Q22" s="8">
        <f t="shared" si="2"/>
        <v>0</v>
      </c>
    </row>
    <row r="23" spans="2:17" ht="21.2" customHeight="1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6"/>
      <c r="P23" s="7">
        <v>0</v>
      </c>
      <c r="Q23" s="8">
        <f t="shared" si="2"/>
        <v>0</v>
      </c>
    </row>
    <row r="24" spans="2:17" ht="21.2" customHeight="1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6"/>
      <c r="P24" s="7">
        <v>0</v>
      </c>
      <c r="Q24" s="8">
        <f t="shared" si="2"/>
        <v>0</v>
      </c>
    </row>
    <row r="25" spans="2:17" ht="21.2" customHeight="1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6"/>
      <c r="P25" s="7">
        <v>0</v>
      </c>
      <c r="Q25" s="8">
        <f t="shared" si="0"/>
        <v>0</v>
      </c>
    </row>
    <row r="26" spans="2:17" ht="21.2" customHeight="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6"/>
      <c r="P26" s="7">
        <v>0</v>
      </c>
      <c r="Q26" s="8">
        <f t="shared" si="0"/>
        <v>0</v>
      </c>
    </row>
    <row r="27" spans="2:17" ht="21.2" customHeight="1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6"/>
      <c r="P27" s="7">
        <v>0</v>
      </c>
      <c r="Q27" s="8">
        <f t="shared" si="0"/>
        <v>0</v>
      </c>
    </row>
    <row r="28" spans="2:17" ht="21.2" customHeight="1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6"/>
      <c r="P28" s="7">
        <v>0</v>
      </c>
      <c r="Q28" s="8">
        <f t="shared" si="0"/>
        <v>0</v>
      </c>
    </row>
    <row r="29" spans="2:17" ht="21.2" customHeight="1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6"/>
      <c r="P29" s="7">
        <v>0</v>
      </c>
      <c r="Q29" s="8">
        <f t="shared" si="0"/>
        <v>0</v>
      </c>
    </row>
    <row r="30" spans="2:17" ht="21.2" customHeight="1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6"/>
      <c r="P30" s="7">
        <v>0</v>
      </c>
      <c r="Q30" s="8">
        <f t="shared" si="0"/>
        <v>0</v>
      </c>
    </row>
    <row r="31" spans="2:17" ht="21.2" customHeight="1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6"/>
      <c r="P31" s="7">
        <v>0</v>
      </c>
      <c r="Q31" s="8">
        <f t="shared" si="0"/>
        <v>0</v>
      </c>
    </row>
    <row r="32" spans="2:17" ht="21.2" customHeight="1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6"/>
      <c r="P32" s="7">
        <v>0</v>
      </c>
      <c r="Q32" s="8">
        <f t="shared" si="0"/>
        <v>0</v>
      </c>
    </row>
    <row r="33" spans="2:17" ht="21.2" customHeight="1" x14ac:dyDescent="0.25">
      <c r="B33" s="36" t="s">
        <v>19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">
        <v>0</v>
      </c>
      <c r="Q33" s="4">
        <f t="shared" si="0"/>
        <v>0</v>
      </c>
    </row>
    <row r="34" spans="2:17" ht="21.2" customHeight="1" x14ac:dyDescent="0.25">
      <c r="B34" s="37" t="s">
        <v>20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5">
        <f>SUM(Q12:Q33)</f>
        <v>2.2999999999999998</v>
      </c>
    </row>
    <row r="35" spans="2:17" ht="31.35" customHeight="1" x14ac:dyDescent="0.25">
      <c r="B35" s="35" t="s">
        <v>21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A598CCD3-EDEE-4DB6-8726-464F6D18DDD4}"/>
    <hyperlink ref="C6" r:id="rId2" xr:uid="{A40A8AA8-4894-480C-9686-07DE372948BD}"/>
    <hyperlink ref="E12" r:id="rId3" display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xr:uid="{FCA4DB52-2FC6-45A5-9B96-F59195CC9098}"/>
    <hyperlink ref="E13" r:id="rId4" xr:uid="{4D76822B-1F38-4052-A231-A7967E00AEFE}"/>
    <hyperlink ref="E14" r:id="rId5" display="https://www.digikey.com/en/products/detail/stmicroelectronics/LD1117S33TR/586242?utm_adgroup=&amp;utm_source=google&amp;utm_medium=cpc&amp;utm_campaign=PMax%20Shopping_Product_Medium%20ROAS%20Categories&amp;utm_term=&amp;utm_content=&amp;utm_id=go_cmp-20223376311_adg-_ad-__dev-c_ext-_prd-586242_sig-CjwKCAiArLyuBhA7EiwA-qo80P_mMT6b19CXD6Y4lASKVNJbONAn_wcaEK9gsjPnU85BuyhvWUMn5xoCiw8QAvD_BwE&amp;gad_source=1&amp;gclid=CjwKCAiArLyuBhA7EiwA-qo80P_mMT6b19CXD6Y4lASKVNJbONAn_wcaEK9gsjPnU85BuyhvWUMn5xoCiw8QAvD_BwE" xr:uid="{AFEDDC7B-97BD-4CE8-98E8-00B9178499BF}"/>
    <hyperlink ref="E15" r:id="rId6" display="https://www.digikey.com/en/products/detail/umw/SS8050/17635389?utm_adgroup=&amp;utm_source=google&amp;utm_medium=cpc&amp;utm_campaign=Pmax%20Shopping_DK%2B_Supplier_FBD&amp;utm_term=&amp;utm_content=&amp;utm_id=go_cmp-20811864170_adg-_ad-__dev-c_ext-_prd-17635389_sig-CjwKCAiArLyuBhA7EiwA-qo80F7M7DAnW4XW9HVQk1pfRJOdJUI2CwLwSRD2Ga4rJLnyIF1b0MIuzBoCA-oQAvD_BwE&amp;gad_source=1&amp;gclid=CjwKCAiArLyuBhA7EiwA-qo80F7M7DAnW4XW9HVQk1pfRJOdJUI2CwLwSRD2Ga4rJLnyIF1b0MIuzBoCA-oQAvD_BwE" xr:uid="{464C0F5B-4679-429E-8CC8-AAC1445F1021}"/>
  </hyperlinks>
  <pageMargins left="0.7" right="0.7" top="0.75" bottom="0.75" header="0.3" footer="0.3"/>
  <pageSetup scale="67" fitToHeight="0" orientation="landscape" r:id="rId7"/>
  <customProperties>
    <customPr name="EpmWorksheetKeyString_GUID" r:id="rId8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2024-02-17T16:45:36Z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