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wnloads\"/>
    </mc:Choice>
  </mc:AlternateContent>
  <xr:revisionPtr revIDLastSave="0" documentId="13_ncr:1_{FBABED6C-3CE5-40DF-A3DF-3745EEF0E04E}" xr6:coauthVersionLast="47" xr6:coauthVersionMax="47" xr10:uidLastSave="{00000000-0000-0000-0000-000000000000}"/>
  <bookViews>
    <workbookView xWindow="4110" yWindow="4110" windowWidth="21360" windowHeight="10995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5" i="1" l="1"/>
  <c r="Q21" i="1"/>
  <c r="Q22" i="1"/>
  <c r="Q23" i="1"/>
  <c r="Q24" i="1"/>
  <c r="Q16" i="1"/>
  <c r="Q17" i="1"/>
  <c r="Q18" i="1"/>
  <c r="Q13" i="1"/>
  <c r="Q14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<sst xmlns="http://schemas.openxmlformats.org/spreadsheetml/2006/main" count="35" uniqueCount="34">
  <si>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</si>
  <si>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</si>
  <si>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</si>
  <si>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</si>
  <si>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</si>
  <si>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</si>
  <si>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</si>
  <si>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</si>
  <si>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</si>
  <si>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</si>
  <si>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</si>
  <si>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</si>
  <si>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</si>
  <si>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</si>
  <si>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</si>
  <si>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</si>
  <si>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</si>
  <si>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</si>
  <si>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</si>
  <si>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</si>
  <si>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</si>
  <si>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</si>
  <si>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</si>
  <si>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</si>
  <si>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</si>
  <si>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</si>
  <si>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</si>
  <si>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</si>
  <si>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</si>
  <si>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</si>
  <si>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https://www.ti.com/</t>
  </si>
  <si>
    <t>TPSM86838RCGR</t>
  </si>
  <si>
    <t>https://www.ti.com/product/EN-US/TPSM86838/part-details/TPSM86838RCGR</t>
  </si>
  <si>
    <t>Texas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</si>
</sst>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0" xfId="2" applyFill="1" applyBorder="1" applyAlignment="1">
      <alignment horizontal="center" vertical="center"/>
    </xf>
    <xf numFmtId="0" fontId="8" fillId="2" borderId="3" xfId="2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product/EN-US/TPSM86838/part-details/TPSM86838RCGR" TargetMode="External"/><Relationship Id="rId2" Type="http://schemas.openxmlformats.org/officeDocument/2006/relationships/hyperlink" Target="https://www.ti.com/" TargetMode="External"/><Relationship Id="rId1" Type="http://schemas.openxmlformats.org/officeDocument/2006/relationships/hyperlink" Target="mailto:hall657@purdue.edu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workbookViewId="0">
      <selection activeCell="E12" sqref="E12:N12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14" t="s">
        <v>5</v>
      </c>
      <c r="C2" s="15"/>
      <c r="D2" s="16"/>
      <c r="F2" s="20" t="s">
        <v>6</v>
      </c>
      <c r="G2" s="21"/>
      <c r="H2" s="21"/>
      <c r="I2" s="21"/>
      <c r="J2" s="21"/>
      <c r="K2" s="21"/>
      <c r="L2" s="22"/>
      <c r="N2" s="2" t="s">
        <v>13</v>
      </c>
      <c r="O2" s="27">
        <v>45348</v>
      </c>
      <c r="P2" s="28"/>
    </row>
    <row r="3" spans="2:19" ht="21.2" customHeight="1" x14ac:dyDescent="0.25">
      <c r="B3" s="17"/>
      <c r="C3" s="18"/>
      <c r="D3" s="19"/>
      <c r="F3" s="23" t="s">
        <v>23</v>
      </c>
      <c r="G3" s="24"/>
      <c r="H3" s="24"/>
      <c r="I3" s="24"/>
      <c r="J3" s="24"/>
      <c r="K3" s="24"/>
      <c r="L3" s="25"/>
      <c r="N3" s="2" t="s">
        <v>14</v>
      </c>
      <c r="O3" s="27">
        <v>45352</v>
      </c>
      <c r="P3" s="28"/>
    </row>
    <row r="4" spans="2:19" ht="10.15" customHeight="1" x14ac:dyDescent="0.25"/>
    <row r="5" spans="2:19" ht="21.2" customHeight="1" x14ac:dyDescent="0.25">
      <c r="B5" s="2" t="s">
        <v>0</v>
      </c>
      <c r="C5" s="11" t="s">
        <v>33</v>
      </c>
      <c r="D5" s="13"/>
      <c r="F5" s="20" t="s">
        <v>7</v>
      </c>
      <c r="G5" s="21"/>
      <c r="H5" s="21"/>
      <c r="I5" s="21"/>
      <c r="J5" s="21"/>
      <c r="K5" s="21"/>
      <c r="L5" s="22"/>
      <c r="N5" s="2" t="s">
        <v>9</v>
      </c>
      <c r="O5" s="11" t="s">
        <v>27</v>
      </c>
      <c r="P5" s="12"/>
      <c r="Q5" s="13"/>
    </row>
    <row r="6" spans="2:19" ht="21.2" customHeight="1" x14ac:dyDescent="0.25">
      <c r="B6" s="2" t="s">
        <v>1</v>
      </c>
      <c r="C6" s="26" t="s">
        <v>30</v>
      </c>
      <c r="D6" s="13"/>
      <c r="F6" s="23" t="s">
        <v>26</v>
      </c>
      <c r="G6" s="24"/>
      <c r="H6" s="24"/>
      <c r="I6" s="24"/>
      <c r="J6" s="24"/>
      <c r="K6" s="24"/>
      <c r="L6" s="25"/>
      <c r="N6" s="2" t="s">
        <v>10</v>
      </c>
      <c r="O6" s="29" t="s">
        <v>24</v>
      </c>
      <c r="P6" s="30"/>
      <c r="Q6" s="31"/>
    </row>
    <row r="7" spans="2:19" ht="21" customHeight="1" x14ac:dyDescent="0.25">
      <c r="B7" s="2" t="s">
        <v>2</v>
      </c>
      <c r="C7" s="11"/>
      <c r="D7" s="13"/>
      <c r="N7" s="2" t="s">
        <v>11</v>
      </c>
      <c r="O7" s="32" t="s">
        <v>25</v>
      </c>
      <c r="P7" s="30"/>
      <c r="Q7" s="31"/>
    </row>
    <row r="8" spans="2:19" ht="21" customHeight="1" x14ac:dyDescent="0.25">
      <c r="B8" s="2" t="s">
        <v>3</v>
      </c>
      <c r="C8" s="11"/>
      <c r="D8" s="13"/>
      <c r="F8" s="20" t="s">
        <v>8</v>
      </c>
      <c r="G8" s="21"/>
      <c r="H8" s="21"/>
      <c r="I8" s="21"/>
      <c r="J8" s="21"/>
      <c r="K8" s="21"/>
      <c r="L8" s="22"/>
      <c r="N8" s="2" t="s">
        <v>2</v>
      </c>
      <c r="O8" s="11" t="s">
        <v>28</v>
      </c>
      <c r="P8" s="12"/>
      <c r="Q8" s="13"/>
    </row>
    <row r="9" spans="2:19" ht="21" customHeight="1" x14ac:dyDescent="0.25">
      <c r="B9" s="2" t="s">
        <v>4</v>
      </c>
      <c r="C9" s="26"/>
      <c r="D9" s="13"/>
      <c r="F9" s="23">
        <v>7600000796</v>
      </c>
      <c r="G9" s="24"/>
      <c r="H9" s="24"/>
      <c r="I9" s="24"/>
      <c r="J9" s="24"/>
      <c r="K9" s="24"/>
      <c r="L9" s="25"/>
      <c r="N9" s="2" t="s">
        <v>12</v>
      </c>
      <c r="O9" s="26" t="s">
        <v>29</v>
      </c>
      <c r="P9" s="12"/>
      <c r="Q9" s="13"/>
    </row>
    <row r="10" spans="2:19" ht="9.75" customHeight="1" x14ac:dyDescent="0.25"/>
    <row r="11" spans="2:19" ht="21" customHeight="1" x14ac:dyDescent="0.25">
      <c r="B11" s="33" t="s">
        <v>15</v>
      </c>
      <c r="C11" s="33"/>
      <c r="D11" s="33"/>
      <c r="E11" s="33" t="s">
        <v>22</v>
      </c>
      <c r="F11" s="33"/>
      <c r="G11" s="33"/>
      <c r="H11" s="33"/>
      <c r="I11" s="33"/>
      <c r="J11" s="33"/>
      <c r="K11" s="33"/>
      <c r="L11" s="33"/>
      <c r="M11" s="33"/>
      <c r="N11" s="33"/>
      <c r="O11" s="9" t="s">
        <v>16</v>
      </c>
      <c r="P11" s="9" t="s">
        <v>17</v>
      </c>
      <c r="Q11" s="9" t="s">
        <v>18</v>
      </c>
      <c r="S11" s="10"/>
    </row>
    <row r="12" spans="2:19" ht="21" customHeight="1" x14ac:dyDescent="0.25">
      <c r="B12" s="34" t="s">
        <v>31</v>
      </c>
      <c r="C12" s="34"/>
      <c r="D12" s="34"/>
      <c r="E12" s="35" t="s">
        <v>32</v>
      </c>
      <c r="F12" s="34"/>
      <c r="G12" s="34"/>
      <c r="H12" s="34"/>
      <c r="I12" s="34"/>
      <c r="J12" s="34"/>
      <c r="K12" s="34"/>
      <c r="L12" s="34"/>
      <c r="M12" s="34"/>
      <c r="N12" s="34"/>
      <c r="O12" s="6">
        <v>1</v>
      </c>
      <c r="P12" s="7">
        <v>6.7530000000000001</v>
      </c>
      <c r="Q12" s="8">
        <f t="shared" ref="Q12:Q33" si="0">O12*P12</f>
        <v>6.7530000000000001</v>
      </c>
    </row>
    <row r="13" spans="2:19" ht="21" customHeight="1" x14ac:dyDescent="0.25">
      <c r="B13" s="36"/>
      <c r="C13" s="34"/>
      <c r="D13" s="34"/>
      <c r="E13" s="35"/>
      <c r="F13" s="34"/>
      <c r="G13" s="34"/>
      <c r="H13" s="34"/>
      <c r="I13" s="34"/>
      <c r="J13" s="34"/>
      <c r="K13" s="34"/>
      <c r="L13" s="34"/>
      <c r="M13" s="34"/>
      <c r="N13" s="34"/>
      <c r="O13" s="6"/>
      <c r="P13" s="7"/>
      <c r="Q13" s="8">
        <f t="shared" si="0"/>
        <v>0</v>
      </c>
    </row>
    <row r="14" spans="2:19" ht="21" customHeight="1" x14ac:dyDescent="0.25">
      <c r="B14" s="34"/>
      <c r="C14" s="34"/>
      <c r="D14" s="34"/>
      <c r="E14" s="35"/>
      <c r="F14" s="34"/>
      <c r="G14" s="34"/>
      <c r="H14" s="34"/>
      <c r="I14" s="34"/>
      <c r="J14" s="34"/>
      <c r="K14" s="34"/>
      <c r="L14" s="34"/>
      <c r="M14" s="34"/>
      <c r="N14" s="34"/>
      <c r="O14" s="6"/>
      <c r="P14" s="7"/>
      <c r="Q14" s="8">
        <f t="shared" si="0"/>
        <v>0</v>
      </c>
    </row>
    <row r="15" spans="2:19" ht="21" customHeight="1" x14ac:dyDescent="0.25">
      <c r="B15" s="34"/>
      <c r="C15" s="34"/>
      <c r="D15" s="34"/>
      <c r="E15" s="35"/>
      <c r="F15" s="34"/>
      <c r="G15" s="34"/>
      <c r="H15" s="34"/>
      <c r="I15" s="34"/>
      <c r="J15" s="34"/>
      <c r="K15" s="34"/>
      <c r="L15" s="34"/>
      <c r="M15" s="34"/>
      <c r="N15" s="34"/>
      <c r="O15" s="6"/>
      <c r="P15" s="7"/>
      <c r="Q15" s="8">
        <f t="shared" si="0"/>
        <v>0</v>
      </c>
    </row>
    <row r="16" spans="2:19" ht="21" customHeight="1" x14ac:dyDescent="0.25">
      <c r="B16" s="34"/>
      <c r="C16" s="34"/>
      <c r="D16" s="34"/>
      <c r="E16" s="35"/>
      <c r="F16" s="34"/>
      <c r="G16" s="34"/>
      <c r="H16" s="34"/>
      <c r="I16" s="34"/>
      <c r="J16" s="34"/>
      <c r="K16" s="34"/>
      <c r="L16" s="34"/>
      <c r="M16" s="34"/>
      <c r="N16" s="34"/>
      <c r="O16" s="6"/>
      <c r="P16" s="7"/>
      <c r="Q16" s="8">
        <f t="shared" ref="Q16:Q18" si="1">O16*P16</f>
        <v>0</v>
      </c>
    </row>
    <row r="17" spans="2:19" ht="21" customHeight="1" x14ac:dyDescent="0.25">
      <c r="B17" s="36"/>
      <c r="C17" s="34"/>
      <c r="D17" s="34"/>
      <c r="E17" s="35"/>
      <c r="F17" s="34"/>
      <c r="G17" s="34"/>
      <c r="H17" s="34"/>
      <c r="I17" s="34"/>
      <c r="J17" s="34"/>
      <c r="K17" s="34"/>
      <c r="L17" s="34"/>
      <c r="M17" s="34"/>
      <c r="N17" s="34"/>
      <c r="O17" s="6"/>
      <c r="P17" s="7"/>
      <c r="Q17" s="8">
        <f t="shared" si="1"/>
        <v>0</v>
      </c>
    </row>
    <row r="18" spans="2:19" ht="21" customHeight="1" x14ac:dyDescent="0.25">
      <c r="B18" s="34"/>
      <c r="C18" s="34"/>
      <c r="D18" s="34"/>
      <c r="E18" s="35"/>
      <c r="F18" s="34"/>
      <c r="G18" s="34"/>
      <c r="H18" s="34"/>
      <c r="I18" s="34"/>
      <c r="J18" s="34"/>
      <c r="K18" s="34"/>
      <c r="L18" s="34"/>
      <c r="M18" s="34"/>
      <c r="N18" s="34"/>
      <c r="O18" s="6"/>
      <c r="P18" s="7"/>
      <c r="Q18" s="8">
        <f t="shared" si="1"/>
        <v>0</v>
      </c>
    </row>
    <row r="19" spans="2:19" ht="21" customHeight="1" x14ac:dyDescent="0.25">
      <c r="B19" s="34"/>
      <c r="C19" s="34"/>
      <c r="D19" s="34"/>
      <c r="E19" s="35"/>
      <c r="F19" s="34"/>
      <c r="G19" s="34"/>
      <c r="H19" s="34"/>
      <c r="I19" s="34"/>
      <c r="J19" s="34"/>
      <c r="K19" s="34"/>
      <c r="L19" s="34"/>
      <c r="M19" s="34"/>
      <c r="N19" s="34"/>
      <c r="O19" s="6"/>
      <c r="P19" s="7"/>
      <c r="Q19" s="8">
        <f t="shared" si="0"/>
        <v>0</v>
      </c>
      <c r="S19"/>
    </row>
    <row r="20" spans="2:19" ht="21.2" customHeight="1" x14ac:dyDescent="0.25">
      <c r="B20" s="34"/>
      <c r="C20" s="34"/>
      <c r="D20" s="34"/>
      <c r="E20" s="35"/>
      <c r="F20" s="34"/>
      <c r="G20" s="34"/>
      <c r="H20" s="34"/>
      <c r="I20" s="34"/>
      <c r="J20" s="34"/>
      <c r="K20" s="34"/>
      <c r="L20" s="34"/>
      <c r="M20" s="34"/>
      <c r="N20" s="34"/>
      <c r="O20" s="6"/>
      <c r="P20" s="7"/>
      <c r="Q20" s="8">
        <f t="shared" si="0"/>
        <v>0</v>
      </c>
      <c r="S20"/>
    </row>
    <row r="21" spans="2:19" ht="21.2" customHeight="1" x14ac:dyDescent="0.25">
      <c r="B21" s="34"/>
      <c r="C21" s="34"/>
      <c r="D21" s="34"/>
      <c r="E21" s="35"/>
      <c r="F21" s="34"/>
      <c r="G21" s="34"/>
      <c r="H21" s="34"/>
      <c r="I21" s="34"/>
      <c r="J21" s="34"/>
      <c r="K21" s="34"/>
      <c r="L21" s="34"/>
      <c r="M21" s="34"/>
      <c r="N21" s="34"/>
      <c r="O21" s="6"/>
      <c r="P21" s="7"/>
      <c r="Q21" s="8">
        <f t="shared" ref="Q21:Q24" si="2">O21*P21</f>
        <v>0</v>
      </c>
      <c r="S21"/>
    </row>
    <row r="22" spans="2:19" ht="21.2" customHeight="1" x14ac:dyDescent="0.25">
      <c r="B22" s="34"/>
      <c r="C22" s="34"/>
      <c r="D22" s="34"/>
      <c r="E22" s="35"/>
      <c r="F22" s="34"/>
      <c r="G22" s="34"/>
      <c r="H22" s="34"/>
      <c r="I22" s="34"/>
      <c r="J22" s="34"/>
      <c r="K22" s="34"/>
      <c r="L22" s="34"/>
      <c r="M22" s="34"/>
      <c r="N22" s="34"/>
      <c r="O22" s="6"/>
      <c r="P22" s="7"/>
      <c r="Q22" s="8">
        <f t="shared" si="2"/>
        <v>0</v>
      </c>
    </row>
    <row r="23" spans="2:19" ht="21.2" customHeight="1" x14ac:dyDescent="0.25">
      <c r="B23" s="34"/>
      <c r="C23" s="34"/>
      <c r="D23" s="34"/>
      <c r="E23" s="35"/>
      <c r="F23" s="34"/>
      <c r="G23" s="34"/>
      <c r="H23" s="34"/>
      <c r="I23" s="34"/>
      <c r="J23" s="34"/>
      <c r="K23" s="34"/>
      <c r="L23" s="34"/>
      <c r="M23" s="34"/>
      <c r="N23" s="34"/>
      <c r="O23" s="6"/>
      <c r="P23" s="7"/>
      <c r="Q23" s="8">
        <f t="shared" si="2"/>
        <v>0</v>
      </c>
    </row>
    <row r="24" spans="2:19" ht="21.2" customHeight="1" x14ac:dyDescent="0.25">
      <c r="B24" s="36"/>
      <c r="C24" s="34"/>
      <c r="D24" s="34"/>
      <c r="E24" s="35"/>
      <c r="F24" s="34"/>
      <c r="G24" s="34"/>
      <c r="H24" s="34"/>
      <c r="I24" s="34"/>
      <c r="J24" s="34"/>
      <c r="K24" s="34"/>
      <c r="L24" s="34"/>
      <c r="M24" s="34"/>
      <c r="N24" s="34"/>
      <c r="O24" s="6"/>
      <c r="P24" s="7"/>
      <c r="Q24" s="8">
        <f t="shared" si="2"/>
        <v>0</v>
      </c>
    </row>
    <row r="25" spans="2:19" ht="21.2" customHeight="1" x14ac:dyDescent="0.25">
      <c r="B25" s="34"/>
      <c r="C25" s="34"/>
      <c r="D25" s="34"/>
      <c r="E25" s="35"/>
      <c r="F25" s="34"/>
      <c r="G25" s="34"/>
      <c r="H25" s="34"/>
      <c r="I25" s="34"/>
      <c r="J25" s="34"/>
      <c r="K25" s="34"/>
      <c r="L25" s="34"/>
      <c r="M25" s="34"/>
      <c r="N25" s="34"/>
      <c r="O25" s="6"/>
      <c r="P25" s="7"/>
      <c r="Q25" s="8">
        <f t="shared" si="0"/>
        <v>0</v>
      </c>
    </row>
    <row r="26" spans="2:19" ht="21.2" customHeight="1" x14ac:dyDescent="0.25">
      <c r="B26" s="34"/>
      <c r="C26" s="34"/>
      <c r="D26" s="34"/>
      <c r="E26" s="35"/>
      <c r="F26" s="34"/>
      <c r="G26" s="34"/>
      <c r="H26" s="34"/>
      <c r="I26" s="34"/>
      <c r="J26" s="34"/>
      <c r="K26" s="34"/>
      <c r="L26" s="34"/>
      <c r="M26" s="34"/>
      <c r="N26" s="34"/>
      <c r="O26" s="6"/>
      <c r="P26" s="7"/>
      <c r="Q26" s="8">
        <f t="shared" si="0"/>
        <v>0</v>
      </c>
    </row>
    <row r="27" spans="2:19" ht="21.2" customHeight="1" x14ac:dyDescent="0.25">
      <c r="B27" s="34"/>
      <c r="C27" s="34"/>
      <c r="D27" s="34"/>
      <c r="E27" s="26"/>
      <c r="F27" s="37"/>
      <c r="G27" s="37"/>
      <c r="H27" s="37"/>
      <c r="I27" s="37"/>
      <c r="J27" s="37"/>
      <c r="K27" s="37"/>
      <c r="L27" s="37"/>
      <c r="M27" s="37"/>
      <c r="N27" s="38"/>
      <c r="O27" s="6"/>
      <c r="P27" s="7"/>
      <c r="Q27" s="8">
        <f t="shared" si="0"/>
        <v>0</v>
      </c>
    </row>
    <row r="28" spans="2:19" ht="21.2" customHeight="1" x14ac:dyDescent="0.25">
      <c r="B28" s="34"/>
      <c r="C28" s="34"/>
      <c r="D28" s="34"/>
      <c r="E28" s="35"/>
      <c r="F28" s="34"/>
      <c r="G28" s="34"/>
      <c r="H28" s="34"/>
      <c r="I28" s="34"/>
      <c r="J28" s="34"/>
      <c r="K28" s="34"/>
      <c r="L28" s="34"/>
      <c r="M28" s="34"/>
      <c r="N28" s="34"/>
      <c r="O28" s="6"/>
      <c r="P28" s="7"/>
      <c r="Q28" s="8">
        <f t="shared" si="0"/>
        <v>0</v>
      </c>
    </row>
    <row r="29" spans="2:19" ht="21.2" customHeight="1" x14ac:dyDescent="0.25">
      <c r="B29" s="34"/>
      <c r="C29" s="34"/>
      <c r="D29" s="34"/>
      <c r="E29" s="35"/>
      <c r="F29" s="34"/>
      <c r="G29" s="34"/>
      <c r="H29" s="34"/>
      <c r="I29" s="34"/>
      <c r="J29" s="34"/>
      <c r="K29" s="34"/>
      <c r="L29" s="34"/>
      <c r="M29" s="34"/>
      <c r="N29" s="34"/>
      <c r="O29" s="6"/>
      <c r="P29" s="7"/>
      <c r="Q29" s="8">
        <f t="shared" si="0"/>
        <v>0</v>
      </c>
    </row>
    <row r="30" spans="2:19" ht="21.2" customHeight="1" x14ac:dyDescent="0.25">
      <c r="B30" s="34"/>
      <c r="C30" s="34"/>
      <c r="D30" s="34"/>
      <c r="E30" s="35"/>
      <c r="F30" s="34"/>
      <c r="G30" s="34"/>
      <c r="H30" s="34"/>
      <c r="I30" s="34"/>
      <c r="J30" s="34"/>
      <c r="K30" s="34"/>
      <c r="L30" s="34"/>
      <c r="M30" s="34"/>
      <c r="N30" s="34"/>
      <c r="O30" s="6"/>
      <c r="P30" s="7"/>
      <c r="Q30" s="8">
        <f t="shared" si="0"/>
        <v>0</v>
      </c>
    </row>
    <row r="31" spans="2:19" ht="21.2" customHeight="1" x14ac:dyDescent="0.25">
      <c r="B31" s="34"/>
      <c r="C31" s="34"/>
      <c r="D31" s="34"/>
      <c r="E31" s="26"/>
      <c r="F31" s="12"/>
      <c r="G31" s="12"/>
      <c r="H31" s="12"/>
      <c r="I31" s="12"/>
      <c r="J31" s="12"/>
      <c r="K31" s="12"/>
      <c r="L31" s="12"/>
      <c r="M31" s="12"/>
      <c r="N31" s="13"/>
      <c r="O31" s="6"/>
      <c r="P31" s="7"/>
      <c r="Q31" s="8">
        <f t="shared" si="0"/>
        <v>0</v>
      </c>
    </row>
    <row r="32" spans="2:19" ht="21.2" customHeight="1" x14ac:dyDescent="0.25">
      <c r="B32" s="34"/>
      <c r="C32" s="34"/>
      <c r="D32" s="34"/>
      <c r="E32" s="35"/>
      <c r="F32" s="34"/>
      <c r="G32" s="34"/>
      <c r="H32" s="34"/>
      <c r="I32" s="34"/>
      <c r="J32" s="34"/>
      <c r="K32" s="34"/>
      <c r="L32" s="34"/>
      <c r="M32" s="34"/>
      <c r="N32" s="34"/>
      <c r="O32" s="6"/>
      <c r="P32" s="7"/>
      <c r="Q32" s="8">
        <f t="shared" si="0"/>
        <v>0</v>
      </c>
    </row>
    <row r="33" spans="2:17" ht="21.2" customHeight="1" x14ac:dyDescent="0.25">
      <c r="B33" s="40" t="s">
        <v>19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3">
        <v>0</v>
      </c>
      <c r="Q33" s="4">
        <f t="shared" si="0"/>
        <v>0</v>
      </c>
    </row>
    <row r="34" spans="2:17" ht="21.2" customHeight="1" x14ac:dyDescent="0.25">
      <c r="B34" s="41" t="s">
        <v>20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5">
        <f>SUM(Q12:Q33)</f>
        <v>6.7530000000000001</v>
      </c>
    </row>
    <row r="35" spans="2:17" ht="31.35" customHeight="1" x14ac:dyDescent="0.25">
      <c r="B35" s="39" t="s">
        <v>21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A598CCD3-EDEE-4DB6-8726-464F6D18DDD4}"/>
    <hyperlink ref="C6" r:id="rId2" xr:uid="{A2FCB062-F6B2-43AA-8896-A7F3898CE0C7}"/>
    <hyperlink ref="E12" r:id="rId3" xr:uid="{5D5CDB56-9D32-4720-B9F2-18665FAD2D65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2024-02-26T16:38:21Z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