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h.Nasiri/Documents/1- Academic Documents/3- Laval Universitè/Diriges/Codes/ALNS/ALNS2/ALNS/"/>
    </mc:Choice>
  </mc:AlternateContent>
  <xr:revisionPtr revIDLastSave="0" documentId="13_ncr:1_{3C26A8A2-92BF-7344-BE9D-506248A06DF9}" xr6:coauthVersionLast="47" xr6:coauthVersionMax="47" xr10:uidLastSave="{00000000-0000-0000-0000-000000000000}"/>
  <bookViews>
    <workbookView xWindow="140" yWindow="700" windowWidth="26740" windowHeight="14780" xr2:uid="{924EC108-C93D-FD49-A6F8-483100D7AC0B}"/>
  </bookViews>
  <sheets>
    <sheet name="eil51" sheetId="1" r:id="rId1"/>
    <sheet name="eil101" sheetId="11" r:id="rId2"/>
    <sheet name="ch130" sheetId="12" r:id="rId3"/>
    <sheet name="fl417" sheetId="10" r:id="rId4"/>
    <sheet name="dsj1000" sheetId="9" r:id="rId5"/>
    <sheet name="d198" sheetId="8" r:id="rId6"/>
    <sheet name="kroA100" sheetId="7" r:id="rId7"/>
    <sheet name="kroA150" sheetId="6" r:id="rId8"/>
    <sheet name="kroB100" sheetId="5" r:id="rId9"/>
    <sheet name="kroc100" sheetId="4" r:id="rId10"/>
    <sheet name="kroE100" sheetId="3" r:id="rId11"/>
    <sheet name="berlin52" sheetId="13" r:id="rId12"/>
    <sheet name="General" sheetId="2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" l="1"/>
  <c r="O10" i="2"/>
  <c r="O13" i="2"/>
  <c r="O16" i="2"/>
  <c r="O19" i="2"/>
  <c r="O22" i="2"/>
  <c r="O25" i="2"/>
  <c r="O28" i="2"/>
  <c r="O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Ghafourian Nasiri</author>
  </authors>
  <commentList>
    <comment ref="G15" authorId="0" shapeId="0" xr:uid="{8C985BB5-DF17-504E-AAB3-A0BAF3CE9ED4}">
      <text>
        <r>
          <rPr>
            <b/>
            <sz val="10"/>
            <color rgb="FF000000"/>
            <rFont val="Tahoma"/>
            <family val="2"/>
          </rPr>
          <t>Mohammad Ghafourian Nasiri: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just 1 loop</t>
        </r>
      </text>
    </comment>
  </commentList>
</comments>
</file>

<file path=xl/sharedStrings.xml><?xml version="1.0" encoding="utf-8"?>
<sst xmlns="http://schemas.openxmlformats.org/spreadsheetml/2006/main" count="632" uniqueCount="29">
  <si>
    <t>Evaluation 4</t>
  </si>
  <si>
    <t>eil51</t>
  </si>
  <si>
    <t>eil101</t>
  </si>
  <si>
    <t>ch130</t>
  </si>
  <si>
    <t>fl417</t>
  </si>
  <si>
    <t>dsj1000</t>
  </si>
  <si>
    <t>d198</t>
  </si>
  <si>
    <t>kroA100</t>
  </si>
  <si>
    <t>kroA150</t>
  </si>
  <si>
    <t>kroB100</t>
  </si>
  <si>
    <t>kroc100</t>
  </si>
  <si>
    <t>kroE100</t>
  </si>
  <si>
    <t>berlin52</t>
  </si>
  <si>
    <t>Nearest_Neighbor_Heuristic</t>
  </si>
  <si>
    <t>Average Best Tour Length</t>
  </si>
  <si>
    <t>Average Runtime</t>
  </si>
  <si>
    <t>Gap</t>
  </si>
  <si>
    <t>Christofides_Algorithm</t>
  </si>
  <si>
    <t>Minimum_Spanning_Tree_MST_Based_Heuristic</t>
  </si>
  <si>
    <t>Randomized_Heuristics</t>
  </si>
  <si>
    <t>Farthest_Insertion</t>
  </si>
  <si>
    <t>Cheapest_Insertion</t>
  </si>
  <si>
    <t>NA</t>
  </si>
  <si>
    <t>Savings_Algorithm</t>
  </si>
  <si>
    <t>basic_greedy_heuristic</t>
  </si>
  <si>
    <t>regret_2_heuristic</t>
  </si>
  <si>
    <t>Total Avrage Gap</t>
  </si>
  <si>
    <t>Total Avrage Runtime</t>
  </si>
  <si>
    <t>Best known solutions: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</si>
</sst>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" fillId="0" borderId="0" xfId="0" applyFont="1"/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/>
    <xf numFmtId="0" fontId="10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2" xfId="0" applyBorder="1"/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0" borderId="5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8FA3-128D-2B4D-B703-D3446EBDBF7A}">
  <dimension ref="A1:O35"/>
  <sheetViews>
    <sheetView tabSelected="1" workbookViewId="0">
      <selection activeCell="F16" sqref="F16"/>
    </sheetView>
  </sheetViews>
  <sheetFormatPr baseColWidth="10" defaultRowHeight="16" x14ac:dyDescent="0.2"/>
  <cols>
    <col min="1" max="1" width="38.1640625" bestFit="1" customWidth="1"/>
    <col min="2" max="2" width="18.6640625" bestFit="1" customWidth="1"/>
    <col min="3" max="3" width="10.83203125" style="11"/>
  </cols>
  <sheetData>
    <row r="1" spans="1:15" x14ac:dyDescent="0.2">
      <c r="A1" s="34" t="s">
        <v>0</v>
      </c>
      <c r="B1" s="34"/>
      <c r="C1" s="13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</row>
    <row r="2" spans="1:15" ht="17" thickBot="1" x14ac:dyDescent="0.25">
      <c r="A2" s="35" t="s">
        <v>28</v>
      </c>
      <c r="B2" s="35"/>
      <c r="C2" s="6">
        <v>426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</row>
    <row r="3" spans="1:15" ht="17" thickTop="1" x14ac:dyDescent="0.2">
      <c r="A3" s="27" t="s">
        <v>13</v>
      </c>
      <c r="B3" s="4" t="s">
        <v>14</v>
      </c>
      <c r="C3" s="6">
        <v>511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1"/>
    </row>
    <row r="4" spans="1:15" x14ac:dyDescent="0.2">
      <c r="A4" s="28"/>
      <c r="B4" s="4" t="s">
        <v>15</v>
      </c>
      <c r="C4" s="6">
        <v>3.7000000000000002E-3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"/>
    </row>
    <row r="5" spans="1:15" ht="17" thickBot="1" x14ac:dyDescent="0.25">
      <c r="A5" s="29" t="s">
        <v>16</v>
      </c>
      <c r="B5" s="17"/>
      <c r="C5" s="6">
        <v>19.953051640000002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">
      <c r="A6" s="30" t="s">
        <v>17</v>
      </c>
      <c r="B6" s="4" t="s">
        <v>14</v>
      </c>
      <c r="C6" s="6">
        <v>1641.6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"/>
    </row>
    <row r="7" spans="1:15" x14ac:dyDescent="0.2">
      <c r="A7" s="28"/>
      <c r="B7" s="4" t="s">
        <v>15</v>
      </c>
      <c r="C7" s="6">
        <v>3.1E-2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"/>
    </row>
    <row r="8" spans="1:15" ht="17" thickBot="1" x14ac:dyDescent="0.25">
      <c r="A8" s="31" t="s">
        <v>16</v>
      </c>
      <c r="B8" s="17"/>
      <c r="C8" s="6">
        <v>285.35211270000002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">
      <c r="A9" s="32" t="s">
        <v>18</v>
      </c>
      <c r="B9" s="4" t="s">
        <v>14</v>
      </c>
      <c r="C9" s="6">
        <v>1308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"/>
    </row>
    <row r="10" spans="1:15" x14ac:dyDescent="0.2">
      <c r="A10" s="33"/>
      <c r="B10" s="4" t="s">
        <v>15</v>
      </c>
      <c r="C10" s="6">
        <v>2.7699999999999999E-2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"/>
    </row>
    <row r="11" spans="1:15" ht="17" thickBot="1" x14ac:dyDescent="0.25">
      <c r="A11" s="31" t="s">
        <v>16</v>
      </c>
      <c r="B11" s="17"/>
      <c r="C11" s="6">
        <v>207.04225349999999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">
      <c r="A12" s="32" t="s">
        <v>19</v>
      </c>
      <c r="B12" s="4" t="s">
        <v>14</v>
      </c>
      <c r="C12" s="6">
        <v>1649.77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"/>
    </row>
    <row r="13" spans="1:15" x14ac:dyDescent="0.2">
      <c r="A13" s="33"/>
      <c r="B13" s="4" t="s">
        <v>15</v>
      </c>
      <c r="C13" s="6">
        <v>1E-4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"/>
    </row>
    <row r="14" spans="1:15" ht="17" thickBot="1" x14ac:dyDescent="0.25">
      <c r="A14" s="31" t="s">
        <v>16</v>
      </c>
      <c r="B14" s="21" t="s">
        <v>16</v>
      </c>
      <c r="C14" s="6">
        <v>287.26995310000001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">
      <c r="A15" s="32" t="s">
        <v>20</v>
      </c>
      <c r="B15" s="4" t="s">
        <v>14</v>
      </c>
      <c r="C15" s="6">
        <v>470</v>
      </c>
      <c r="D15" s="2"/>
      <c r="E15" s="2"/>
      <c r="F15" s="2"/>
      <c r="G15" s="5"/>
      <c r="H15" s="2"/>
      <c r="I15" s="2"/>
      <c r="J15" s="2"/>
      <c r="K15" s="2"/>
      <c r="L15" s="2"/>
      <c r="M15" s="2"/>
      <c r="N15" s="2"/>
      <c r="O15" s="1"/>
    </row>
    <row r="16" spans="1:15" x14ac:dyDescent="0.2">
      <c r="A16" s="33"/>
      <c r="B16" s="4" t="s">
        <v>15</v>
      </c>
      <c r="C16" s="6">
        <v>6.2399999999999997E-2</v>
      </c>
      <c r="D16" s="2"/>
      <c r="E16" s="2"/>
      <c r="F16" s="2"/>
      <c r="G16" s="5"/>
      <c r="H16" s="2"/>
      <c r="I16" s="2"/>
      <c r="J16" s="2"/>
      <c r="K16" s="2"/>
      <c r="L16" s="2"/>
      <c r="M16" s="2"/>
      <c r="N16" s="2"/>
      <c r="O16" s="1"/>
    </row>
    <row r="17" spans="1:15" ht="17" thickBot="1" x14ac:dyDescent="0.25">
      <c r="A17" s="31" t="s">
        <v>16</v>
      </c>
      <c r="B17" s="21" t="s">
        <v>16</v>
      </c>
      <c r="C17" s="6">
        <v>10.3286385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32" t="s">
        <v>21</v>
      </c>
      <c r="B18" s="4" t="s">
        <v>14</v>
      </c>
      <c r="C18" s="6">
        <v>482</v>
      </c>
      <c r="D18" s="2"/>
      <c r="E18" s="2"/>
      <c r="F18" s="2"/>
      <c r="G18" s="2"/>
      <c r="H18" s="2"/>
      <c r="I18" s="2"/>
      <c r="J18" s="2"/>
      <c r="K18" s="2"/>
      <c r="L18" s="1"/>
      <c r="M18" s="2"/>
      <c r="N18" s="2"/>
      <c r="O18" s="1"/>
    </row>
    <row r="19" spans="1:15" x14ac:dyDescent="0.2">
      <c r="A19" s="33"/>
      <c r="B19" s="4" t="s">
        <v>15</v>
      </c>
      <c r="C19" s="6">
        <v>0.15509999999999999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1"/>
    </row>
    <row r="20" spans="1:15" ht="17" thickBot="1" x14ac:dyDescent="0.25">
      <c r="A20" s="31" t="s">
        <v>16</v>
      </c>
      <c r="B20" s="21" t="s">
        <v>16</v>
      </c>
      <c r="C20" s="6">
        <v>13.14553991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">
      <c r="A21" s="32" t="s">
        <v>23</v>
      </c>
      <c r="B21" s="4" t="s">
        <v>14</v>
      </c>
      <c r="C21" s="6">
        <v>570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</row>
    <row r="22" spans="1:15" x14ac:dyDescent="0.2">
      <c r="A22" s="33"/>
      <c r="B22" s="4" t="s">
        <v>15</v>
      </c>
      <c r="C22" s="6">
        <v>2.1000000000000001E-2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</row>
    <row r="23" spans="1:15" ht="17" thickBot="1" x14ac:dyDescent="0.25">
      <c r="A23" s="31" t="s">
        <v>16</v>
      </c>
      <c r="B23" s="21" t="s">
        <v>16</v>
      </c>
      <c r="C23" s="6">
        <v>33.802816900000003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32" t="s">
        <v>24</v>
      </c>
      <c r="B24" s="4" t="s">
        <v>14</v>
      </c>
      <c r="C24" s="6">
        <v>477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"/>
    </row>
    <row r="25" spans="1:15" x14ac:dyDescent="0.2">
      <c r="A25" s="33"/>
      <c r="B25" s="4" t="s">
        <v>15</v>
      </c>
      <c r="C25" s="6">
        <v>1.6000000000000001E-3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"/>
    </row>
    <row r="26" spans="1:15" ht="17" thickBot="1" x14ac:dyDescent="0.25">
      <c r="A26" s="31" t="s">
        <v>16</v>
      </c>
      <c r="B26" s="21" t="s">
        <v>16</v>
      </c>
      <c r="C26" s="6">
        <v>11.971830990000001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32" t="s">
        <v>25</v>
      </c>
      <c r="B27" s="4" t="s">
        <v>14</v>
      </c>
      <c r="C27" s="6">
        <v>1466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</row>
    <row r="28" spans="1:15" x14ac:dyDescent="0.2">
      <c r="A28" s="33"/>
      <c r="B28" s="4" t="s">
        <v>15</v>
      </c>
      <c r="C28" s="6">
        <v>0.1426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"/>
    </row>
    <row r="29" spans="1:15" ht="17" thickBot="1" x14ac:dyDescent="0.25">
      <c r="A29" s="31" t="s">
        <v>16</v>
      </c>
      <c r="B29" s="21" t="s">
        <v>16</v>
      </c>
      <c r="C29" s="6">
        <v>244.13145539999999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2"/>
      <c r="B30" s="4"/>
      <c r="C30" s="7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1"/>
    </row>
    <row r="31" spans="1:15" x14ac:dyDescent="0.2">
      <c r="A31" s="2"/>
      <c r="B31" s="4"/>
      <c r="C31" s="7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1"/>
    </row>
    <row r="32" spans="1:15" x14ac:dyDescent="0.2">
      <c r="A32" s="1"/>
      <c r="B32" s="3"/>
      <c r="C32" s="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">
      <c r="A33" s="2"/>
      <c r="B33" s="4"/>
      <c r="C33" s="7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2"/>
      <c r="B34" s="4"/>
      <c r="C34" s="7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1"/>
    </row>
    <row r="35" spans="1:15" x14ac:dyDescent="0.2">
      <c r="A35" s="1"/>
      <c r="B35" s="3"/>
      <c r="C35" s="7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</sheetData>
  <mergeCells count="11">
    <mergeCell ref="A15:A16"/>
    <mergeCell ref="A18:A19"/>
    <mergeCell ref="A21:A22"/>
    <mergeCell ref="A24:A25"/>
    <mergeCell ref="A27:A28"/>
    <mergeCell ref="A1:B1"/>
    <mergeCell ref="A2:B2"/>
    <mergeCell ref="A3:A4"/>
    <mergeCell ref="A6:A7"/>
    <mergeCell ref="A9:A10"/>
    <mergeCell ref="A12:A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288B-A59D-7343-8946-1BE95A75DC9B}">
  <dimension ref="A1:C35"/>
  <sheetViews>
    <sheetView workbookViewId="0">
      <selection sqref="A1:B1048576"/>
    </sheetView>
  </sheetViews>
  <sheetFormatPr baseColWidth="10" defaultRowHeight="16" x14ac:dyDescent="0.2"/>
  <cols>
    <col min="1" max="1" width="38.1640625" bestFit="1" customWidth="1"/>
    <col min="2" max="2" width="18.6640625" bestFit="1" customWidth="1"/>
    <col min="3" max="3" width="10.83203125" style="11"/>
  </cols>
  <sheetData>
    <row r="1" spans="1:3" x14ac:dyDescent="0.2">
      <c r="A1" s="34" t="s">
        <v>0</v>
      </c>
      <c r="B1" s="34"/>
      <c r="C1" s="6" t="s">
        <v>10</v>
      </c>
    </row>
    <row r="2" spans="1:3" ht="17" thickBot="1" x14ac:dyDescent="0.25">
      <c r="A2" s="35" t="s">
        <v>28</v>
      </c>
      <c r="B2" s="35"/>
      <c r="C2" s="6">
        <v>20749</v>
      </c>
    </row>
    <row r="3" spans="1:3" ht="17" thickTop="1" x14ac:dyDescent="0.2">
      <c r="A3" s="27" t="s">
        <v>13</v>
      </c>
      <c r="B3" s="4" t="s">
        <v>14</v>
      </c>
      <c r="C3" s="6">
        <v>26227</v>
      </c>
    </row>
    <row r="4" spans="1:3" x14ac:dyDescent="0.2">
      <c r="A4" s="28"/>
      <c r="B4" s="4" t="s">
        <v>15</v>
      </c>
      <c r="C4" s="6">
        <v>1.44E-2</v>
      </c>
    </row>
    <row r="5" spans="1:3" ht="17" thickBot="1" x14ac:dyDescent="0.25">
      <c r="A5" s="29" t="s">
        <v>16</v>
      </c>
      <c r="B5" s="17"/>
      <c r="C5" s="6">
        <v>26.401272349999999</v>
      </c>
    </row>
    <row r="6" spans="1:3" x14ac:dyDescent="0.2">
      <c r="A6" s="30" t="s">
        <v>17</v>
      </c>
      <c r="B6" s="4" t="s">
        <v>14</v>
      </c>
      <c r="C6" s="6">
        <v>172349.37</v>
      </c>
    </row>
    <row r="7" spans="1:3" x14ac:dyDescent="0.2">
      <c r="A7" s="28"/>
      <c r="B7" s="4" t="s">
        <v>15</v>
      </c>
      <c r="C7" s="6">
        <v>0.1125</v>
      </c>
    </row>
    <row r="8" spans="1:3" ht="17" thickBot="1" x14ac:dyDescent="0.25">
      <c r="A8" s="31" t="s">
        <v>16</v>
      </c>
      <c r="B8" s="17"/>
      <c r="C8" s="6">
        <v>730.63940430000002</v>
      </c>
    </row>
    <row r="9" spans="1:3" x14ac:dyDescent="0.2">
      <c r="A9" s="32" t="s">
        <v>18</v>
      </c>
      <c r="B9" s="4" t="s">
        <v>14</v>
      </c>
      <c r="C9" s="6">
        <v>183466</v>
      </c>
    </row>
    <row r="10" spans="1:3" x14ac:dyDescent="0.2">
      <c r="A10" s="33"/>
      <c r="B10" s="4" t="s">
        <v>15</v>
      </c>
      <c r="C10" s="6">
        <v>0.10780000000000001</v>
      </c>
    </row>
    <row r="11" spans="1:3" ht="17" thickBot="1" x14ac:dyDescent="0.25">
      <c r="A11" s="31" t="s">
        <v>16</v>
      </c>
      <c r="B11" s="17"/>
      <c r="C11" s="6">
        <v>784.21610680000003</v>
      </c>
    </row>
    <row r="12" spans="1:3" x14ac:dyDescent="0.2">
      <c r="A12" s="32" t="s">
        <v>19</v>
      </c>
      <c r="B12" s="4" t="s">
        <v>14</v>
      </c>
      <c r="C12" s="6">
        <v>169961</v>
      </c>
    </row>
    <row r="13" spans="1:3" x14ac:dyDescent="0.2">
      <c r="A13" s="33"/>
      <c r="B13" s="4" t="s">
        <v>15</v>
      </c>
      <c r="C13" s="6">
        <v>1E-4</v>
      </c>
    </row>
    <row r="14" spans="1:3" ht="17" thickBot="1" x14ac:dyDescent="0.25">
      <c r="A14" s="31" t="s">
        <v>16</v>
      </c>
      <c r="B14" s="21" t="s">
        <v>16</v>
      </c>
      <c r="C14" s="6">
        <v>719.12863270000003</v>
      </c>
    </row>
    <row r="15" spans="1:3" x14ac:dyDescent="0.2">
      <c r="A15" s="32" t="s">
        <v>20</v>
      </c>
      <c r="B15" s="4" t="s">
        <v>14</v>
      </c>
      <c r="C15" s="6">
        <v>21782</v>
      </c>
    </row>
    <row r="16" spans="1:3" x14ac:dyDescent="0.2">
      <c r="A16" s="33"/>
      <c r="B16" s="4" t="s">
        <v>15</v>
      </c>
      <c r="C16" s="6">
        <v>0.4395</v>
      </c>
    </row>
    <row r="17" spans="1:3" ht="17" thickBot="1" x14ac:dyDescent="0.25">
      <c r="A17" s="31" t="s">
        <v>16</v>
      </c>
      <c r="B17" s="21" t="s">
        <v>16</v>
      </c>
      <c r="C17" s="6">
        <v>4.9785531829999998</v>
      </c>
    </row>
    <row r="18" spans="1:3" x14ac:dyDescent="0.2">
      <c r="A18" s="32" t="s">
        <v>21</v>
      </c>
      <c r="B18" s="4" t="s">
        <v>14</v>
      </c>
      <c r="C18" s="7">
        <v>25264</v>
      </c>
    </row>
    <row r="19" spans="1:3" x14ac:dyDescent="0.2">
      <c r="A19" s="33"/>
      <c r="B19" s="4" t="s">
        <v>15</v>
      </c>
      <c r="C19" s="6">
        <v>1.1851</v>
      </c>
    </row>
    <row r="20" spans="1:3" ht="17" thickBot="1" x14ac:dyDescent="0.25">
      <c r="A20" s="31" t="s">
        <v>16</v>
      </c>
      <c r="B20" s="21" t="s">
        <v>16</v>
      </c>
      <c r="C20" s="6">
        <v>21.760084819999999</v>
      </c>
    </row>
    <row r="21" spans="1:3" x14ac:dyDescent="0.2">
      <c r="A21" s="32" t="s">
        <v>23</v>
      </c>
      <c r="B21" s="4" t="s">
        <v>14</v>
      </c>
      <c r="C21" s="6">
        <v>34680</v>
      </c>
    </row>
    <row r="22" spans="1:3" x14ac:dyDescent="0.2">
      <c r="A22" s="33"/>
      <c r="B22" s="4" t="s">
        <v>15</v>
      </c>
      <c r="C22" s="6">
        <v>0.1258</v>
      </c>
    </row>
    <row r="23" spans="1:3" ht="17" thickBot="1" x14ac:dyDescent="0.25">
      <c r="A23" s="31" t="s">
        <v>16</v>
      </c>
      <c r="B23" s="21" t="s">
        <v>16</v>
      </c>
      <c r="C23" s="6">
        <v>67.140585090000002</v>
      </c>
    </row>
    <row r="24" spans="1:3" x14ac:dyDescent="0.2">
      <c r="A24" s="32" t="s">
        <v>24</v>
      </c>
      <c r="B24" s="4" t="s">
        <v>14</v>
      </c>
      <c r="C24" s="6">
        <v>23910</v>
      </c>
    </row>
    <row r="25" spans="1:3" x14ac:dyDescent="0.2">
      <c r="A25" s="33"/>
      <c r="B25" s="4" t="s">
        <v>15</v>
      </c>
      <c r="C25" s="6">
        <v>6.1999999999999998E-3</v>
      </c>
    </row>
    <row r="26" spans="1:3" ht="17" thickBot="1" x14ac:dyDescent="0.25">
      <c r="A26" s="31" t="s">
        <v>16</v>
      </c>
      <c r="B26" s="21" t="s">
        <v>16</v>
      </c>
      <c r="C26" s="6">
        <v>15.234469130000001</v>
      </c>
    </row>
    <row r="27" spans="1:3" x14ac:dyDescent="0.2">
      <c r="A27" s="32" t="s">
        <v>25</v>
      </c>
      <c r="B27" s="4" t="s">
        <v>14</v>
      </c>
      <c r="C27" s="6">
        <v>126056</v>
      </c>
    </row>
    <row r="28" spans="1:3" x14ac:dyDescent="0.2">
      <c r="A28" s="33"/>
      <c r="B28" s="4" t="s">
        <v>15</v>
      </c>
      <c r="C28" s="6">
        <v>1.1687000000000001</v>
      </c>
    </row>
    <row r="29" spans="1:3" ht="17" thickBot="1" x14ac:dyDescent="0.25">
      <c r="A29" s="31" t="s">
        <v>16</v>
      </c>
      <c r="B29" s="21" t="s">
        <v>16</v>
      </c>
      <c r="C29" s="6">
        <v>507.52807360000003</v>
      </c>
    </row>
    <row r="30" spans="1:3" x14ac:dyDescent="0.2">
      <c r="A30" s="2"/>
      <c r="B30" s="4"/>
      <c r="C30" s="7"/>
    </row>
    <row r="31" spans="1:3" x14ac:dyDescent="0.2">
      <c r="A31" s="2"/>
      <c r="B31" s="4"/>
      <c r="C31" s="7"/>
    </row>
    <row r="32" spans="1:3" x14ac:dyDescent="0.2">
      <c r="A32" s="1"/>
      <c r="B32" s="3"/>
      <c r="C32" s="7"/>
    </row>
    <row r="33" spans="1:3" x14ac:dyDescent="0.2">
      <c r="A33" s="2"/>
      <c r="B33" s="4"/>
      <c r="C33" s="7"/>
    </row>
    <row r="34" spans="1:3" x14ac:dyDescent="0.2">
      <c r="A34" s="2"/>
      <c r="B34" s="4"/>
      <c r="C34" s="7"/>
    </row>
    <row r="35" spans="1:3" x14ac:dyDescent="0.2">
      <c r="A35" s="1"/>
      <c r="B35" s="3"/>
      <c r="C35" s="7"/>
    </row>
  </sheetData>
  <mergeCells count="11">
    <mergeCell ref="A15:A16"/>
    <mergeCell ref="A18:A19"/>
    <mergeCell ref="A21:A22"/>
    <mergeCell ref="A24:A25"/>
    <mergeCell ref="A27:A28"/>
    <mergeCell ref="A1:B1"/>
    <mergeCell ref="A2:B2"/>
    <mergeCell ref="A3:A4"/>
    <mergeCell ref="A6:A7"/>
    <mergeCell ref="A9:A10"/>
    <mergeCell ref="A12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6429-958E-094C-B7D1-D08A01669A78}">
  <dimension ref="A1:C35"/>
  <sheetViews>
    <sheetView workbookViewId="0">
      <selection sqref="A1:B1048576"/>
    </sheetView>
  </sheetViews>
  <sheetFormatPr baseColWidth="10" defaultRowHeight="16" x14ac:dyDescent="0.2"/>
  <cols>
    <col min="1" max="1" width="38.1640625" bestFit="1" customWidth="1"/>
    <col min="2" max="2" width="18.6640625" bestFit="1" customWidth="1"/>
    <col min="3" max="3" width="10.83203125" style="11"/>
  </cols>
  <sheetData>
    <row r="1" spans="1:3" x14ac:dyDescent="0.2">
      <c r="A1" s="34" t="s">
        <v>0</v>
      </c>
      <c r="B1" s="34"/>
      <c r="C1" s="6" t="s">
        <v>11</v>
      </c>
    </row>
    <row r="2" spans="1:3" ht="17" thickBot="1" x14ac:dyDescent="0.25">
      <c r="A2" s="35" t="s">
        <v>28</v>
      </c>
      <c r="B2" s="35"/>
      <c r="C2" s="6">
        <v>22068</v>
      </c>
    </row>
    <row r="3" spans="1:3" ht="17" thickTop="1" x14ac:dyDescent="0.2">
      <c r="A3" s="27" t="s">
        <v>13</v>
      </c>
      <c r="B3" s="4" t="s">
        <v>14</v>
      </c>
      <c r="C3" s="6">
        <v>27460</v>
      </c>
    </row>
    <row r="4" spans="1:3" x14ac:dyDescent="0.2">
      <c r="A4" s="28"/>
      <c r="B4" s="4" t="s">
        <v>15</v>
      </c>
      <c r="C4" s="6">
        <v>1.46E-2</v>
      </c>
    </row>
    <row r="5" spans="1:3" ht="17" thickBot="1" x14ac:dyDescent="0.25">
      <c r="A5" s="29" t="s">
        <v>16</v>
      </c>
      <c r="B5" s="17"/>
      <c r="C5" s="6">
        <v>24.43356897</v>
      </c>
    </row>
    <row r="6" spans="1:3" x14ac:dyDescent="0.2">
      <c r="A6" s="30" t="s">
        <v>17</v>
      </c>
      <c r="B6" s="4" t="s">
        <v>14</v>
      </c>
      <c r="C6" s="6">
        <v>175950.05</v>
      </c>
    </row>
    <row r="7" spans="1:3" x14ac:dyDescent="0.2">
      <c r="A7" s="28"/>
      <c r="B7" s="4" t="s">
        <v>15</v>
      </c>
      <c r="C7" s="6">
        <v>0.1128</v>
      </c>
    </row>
    <row r="8" spans="1:3" ht="17" thickBot="1" x14ac:dyDescent="0.25">
      <c r="A8" s="31" t="s">
        <v>16</v>
      </c>
      <c r="B8" s="17"/>
      <c r="C8" s="6">
        <v>697.30854629999999</v>
      </c>
    </row>
    <row r="9" spans="1:3" x14ac:dyDescent="0.2">
      <c r="A9" s="32" t="s">
        <v>18</v>
      </c>
      <c r="B9" s="4" t="s">
        <v>14</v>
      </c>
      <c r="C9" s="6">
        <v>188351</v>
      </c>
    </row>
    <row r="10" spans="1:3" x14ac:dyDescent="0.2">
      <c r="A10" s="33"/>
      <c r="B10" s="4" t="s">
        <v>15</v>
      </c>
      <c r="C10" s="6">
        <v>0.1085</v>
      </c>
    </row>
    <row r="11" spans="1:3" ht="17" thickBot="1" x14ac:dyDescent="0.25">
      <c r="A11" s="31" t="s">
        <v>16</v>
      </c>
      <c r="B11" s="17"/>
      <c r="C11" s="6">
        <v>753.50280950000001</v>
      </c>
    </row>
    <row r="12" spans="1:3" x14ac:dyDescent="0.2">
      <c r="A12" s="32" t="s">
        <v>19</v>
      </c>
      <c r="B12" s="4" t="s">
        <v>14</v>
      </c>
      <c r="C12" s="6">
        <v>172406.67</v>
      </c>
    </row>
    <row r="13" spans="1:3" x14ac:dyDescent="0.2">
      <c r="A13" s="33"/>
      <c r="B13" s="4" t="s">
        <v>15</v>
      </c>
      <c r="C13" s="6">
        <v>1E-4</v>
      </c>
    </row>
    <row r="14" spans="1:3" ht="17" thickBot="1" x14ac:dyDescent="0.25">
      <c r="A14" s="31" t="s">
        <v>16</v>
      </c>
      <c r="B14" s="21" t="s">
        <v>16</v>
      </c>
      <c r="C14" s="6">
        <v>681.25190320000002</v>
      </c>
    </row>
    <row r="15" spans="1:3" x14ac:dyDescent="0.2">
      <c r="A15" s="32" t="s">
        <v>20</v>
      </c>
      <c r="B15" s="4" t="s">
        <v>14</v>
      </c>
      <c r="C15" s="6">
        <v>24714</v>
      </c>
    </row>
    <row r="16" spans="1:3" x14ac:dyDescent="0.2">
      <c r="A16" s="33"/>
      <c r="B16" s="4" t="s">
        <v>15</v>
      </c>
      <c r="C16" s="6">
        <v>0.44829999999999998</v>
      </c>
    </row>
    <row r="17" spans="1:3" ht="17" thickBot="1" x14ac:dyDescent="0.25">
      <c r="A17" s="31" t="s">
        <v>16</v>
      </c>
      <c r="B17" s="21" t="s">
        <v>16</v>
      </c>
      <c r="C17" s="6">
        <v>11.99021207</v>
      </c>
    </row>
    <row r="18" spans="1:3" x14ac:dyDescent="0.2">
      <c r="A18" s="32" t="s">
        <v>21</v>
      </c>
      <c r="B18" s="4" t="s">
        <v>14</v>
      </c>
      <c r="C18" s="6">
        <v>25900</v>
      </c>
    </row>
    <row r="19" spans="1:3" x14ac:dyDescent="0.2">
      <c r="A19" s="33"/>
      <c r="B19" s="4" t="s">
        <v>15</v>
      </c>
      <c r="C19" s="6">
        <v>1.1961999999999999</v>
      </c>
    </row>
    <row r="20" spans="1:3" ht="17" thickBot="1" x14ac:dyDescent="0.25">
      <c r="A20" s="31" t="s">
        <v>16</v>
      </c>
      <c r="B20" s="21" t="s">
        <v>16</v>
      </c>
      <c r="C20" s="6">
        <v>17.364509699999999</v>
      </c>
    </row>
    <row r="21" spans="1:3" x14ac:dyDescent="0.2">
      <c r="A21" s="32" t="s">
        <v>23</v>
      </c>
      <c r="B21" s="4" t="s">
        <v>14</v>
      </c>
      <c r="C21" s="6">
        <v>35321</v>
      </c>
    </row>
    <row r="22" spans="1:3" x14ac:dyDescent="0.2">
      <c r="A22" s="33"/>
      <c r="B22" s="4" t="s">
        <v>15</v>
      </c>
      <c r="C22" s="6">
        <v>0.1363</v>
      </c>
    </row>
    <row r="23" spans="1:3" ht="17" thickBot="1" x14ac:dyDescent="0.25">
      <c r="A23" s="31" t="s">
        <v>16</v>
      </c>
      <c r="B23" s="21" t="s">
        <v>16</v>
      </c>
      <c r="C23" s="6">
        <v>60.055283670000001</v>
      </c>
    </row>
    <row r="24" spans="1:3" x14ac:dyDescent="0.2">
      <c r="A24" s="32" t="s">
        <v>24</v>
      </c>
      <c r="B24" s="4" t="s">
        <v>14</v>
      </c>
      <c r="C24" s="6">
        <v>26408</v>
      </c>
    </row>
    <row r="25" spans="1:3" x14ac:dyDescent="0.2">
      <c r="A25" s="33"/>
      <c r="B25" s="4" t="s">
        <v>15</v>
      </c>
      <c r="C25" s="6">
        <v>6.1999999999999998E-3</v>
      </c>
    </row>
    <row r="26" spans="1:3" ht="17" thickBot="1" x14ac:dyDescent="0.25">
      <c r="A26" s="31" t="s">
        <v>16</v>
      </c>
      <c r="B26" s="21" t="s">
        <v>16</v>
      </c>
      <c r="C26" s="6">
        <v>19.66648541</v>
      </c>
    </row>
    <row r="27" spans="1:3" x14ac:dyDescent="0.2">
      <c r="A27" s="32" t="s">
        <v>25</v>
      </c>
      <c r="B27" s="4" t="s">
        <v>14</v>
      </c>
      <c r="C27" s="6">
        <v>139308</v>
      </c>
    </row>
    <row r="28" spans="1:3" x14ac:dyDescent="0.2">
      <c r="A28" s="33"/>
      <c r="B28" s="4" t="s">
        <v>15</v>
      </c>
      <c r="C28" s="6">
        <v>1.1648000000000001</v>
      </c>
    </row>
    <row r="29" spans="1:3" ht="17" thickBot="1" x14ac:dyDescent="0.25">
      <c r="A29" s="31" t="s">
        <v>16</v>
      </c>
      <c r="B29" s="21" t="s">
        <v>16</v>
      </c>
      <c r="C29" s="6">
        <v>531.26699289999999</v>
      </c>
    </row>
    <row r="30" spans="1:3" x14ac:dyDescent="0.2">
      <c r="A30" s="2"/>
      <c r="B30" s="4"/>
      <c r="C30" s="7"/>
    </row>
    <row r="31" spans="1:3" x14ac:dyDescent="0.2">
      <c r="A31" s="2"/>
      <c r="B31" s="4"/>
      <c r="C31" s="7"/>
    </row>
    <row r="32" spans="1:3" x14ac:dyDescent="0.2">
      <c r="A32" s="1"/>
      <c r="B32" s="3"/>
      <c r="C32" s="7"/>
    </row>
    <row r="33" spans="1:3" x14ac:dyDescent="0.2">
      <c r="A33" s="2"/>
      <c r="B33" s="4"/>
      <c r="C33" s="7"/>
    </row>
    <row r="34" spans="1:3" x14ac:dyDescent="0.2">
      <c r="A34" s="2"/>
      <c r="B34" s="4"/>
      <c r="C34" s="7"/>
    </row>
    <row r="35" spans="1:3" x14ac:dyDescent="0.2">
      <c r="A35" s="1"/>
      <c r="B35" s="3"/>
      <c r="C35" s="7"/>
    </row>
  </sheetData>
  <mergeCells count="11">
    <mergeCell ref="A15:A16"/>
    <mergeCell ref="A18:A19"/>
    <mergeCell ref="A21:A22"/>
    <mergeCell ref="A24:A25"/>
    <mergeCell ref="A27:A28"/>
    <mergeCell ref="A1:B1"/>
    <mergeCell ref="A2:B2"/>
    <mergeCell ref="A3:A4"/>
    <mergeCell ref="A6:A7"/>
    <mergeCell ref="A9:A10"/>
    <mergeCell ref="A12:A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A32F-F5B7-7E4B-A8E0-B6237E0C6E56}">
  <dimension ref="A1:C35"/>
  <sheetViews>
    <sheetView workbookViewId="0">
      <selection activeCell="C1" sqref="C1"/>
    </sheetView>
  </sheetViews>
  <sheetFormatPr baseColWidth="10" defaultRowHeight="16" x14ac:dyDescent="0.2"/>
  <cols>
    <col min="1" max="1" width="38.1640625" bestFit="1" customWidth="1"/>
    <col min="2" max="2" width="18.6640625" bestFit="1" customWidth="1"/>
    <col min="3" max="3" width="10.83203125" style="11"/>
  </cols>
  <sheetData>
    <row r="1" spans="1:3" x14ac:dyDescent="0.2">
      <c r="A1" s="34" t="s">
        <v>0</v>
      </c>
      <c r="B1" s="34"/>
      <c r="C1" s="6" t="s">
        <v>12</v>
      </c>
    </row>
    <row r="2" spans="1:3" ht="17" thickBot="1" x14ac:dyDescent="0.25">
      <c r="A2" s="35" t="s">
        <v>28</v>
      </c>
      <c r="B2" s="35"/>
      <c r="C2" s="6">
        <v>7542</v>
      </c>
    </row>
    <row r="3" spans="1:3" ht="17" thickTop="1" x14ac:dyDescent="0.2">
      <c r="A3" s="27" t="s">
        <v>13</v>
      </c>
      <c r="B3" s="4" t="s">
        <v>14</v>
      </c>
      <c r="C3" s="6">
        <v>8980</v>
      </c>
    </row>
    <row r="4" spans="1:3" x14ac:dyDescent="0.2">
      <c r="A4" s="28"/>
      <c r="B4" s="4" t="s">
        <v>15</v>
      </c>
      <c r="C4" s="6">
        <v>3.8999999999999998E-3</v>
      </c>
    </row>
    <row r="5" spans="1:3" ht="17" thickBot="1" x14ac:dyDescent="0.25">
      <c r="A5" s="29" t="s">
        <v>16</v>
      </c>
      <c r="B5" s="17"/>
      <c r="C5" s="6">
        <v>19.066560590000002</v>
      </c>
    </row>
    <row r="6" spans="1:3" x14ac:dyDescent="0.2">
      <c r="A6" s="30" t="s">
        <v>17</v>
      </c>
      <c r="B6" s="4" t="s">
        <v>14</v>
      </c>
      <c r="C6" s="6">
        <v>29655.759999999998</v>
      </c>
    </row>
    <row r="7" spans="1:3" x14ac:dyDescent="0.2">
      <c r="A7" s="28"/>
      <c r="B7" s="4" t="s">
        <v>15</v>
      </c>
      <c r="C7" s="6">
        <v>3.2399999999999998E-2</v>
      </c>
    </row>
    <row r="8" spans="1:3" ht="17" thickBot="1" x14ac:dyDescent="0.25">
      <c r="A8" s="31" t="s">
        <v>16</v>
      </c>
      <c r="B8" s="17"/>
      <c r="C8" s="6">
        <v>293.20816760000002</v>
      </c>
    </row>
    <row r="9" spans="1:3" x14ac:dyDescent="0.2">
      <c r="A9" s="32" t="s">
        <v>18</v>
      </c>
      <c r="B9" s="4" t="s">
        <v>14</v>
      </c>
      <c r="C9" s="6">
        <v>22205</v>
      </c>
    </row>
    <row r="10" spans="1:3" x14ac:dyDescent="0.2">
      <c r="A10" s="33"/>
      <c r="B10" s="4" t="s">
        <v>15</v>
      </c>
      <c r="C10" s="6">
        <v>2.9100000000000001E-2</v>
      </c>
    </row>
    <row r="11" spans="1:3" ht="17" thickBot="1" x14ac:dyDescent="0.25">
      <c r="A11" s="31" t="s">
        <v>16</v>
      </c>
      <c r="B11" s="17"/>
      <c r="C11" s="6">
        <v>194.4179263</v>
      </c>
    </row>
    <row r="12" spans="1:3" x14ac:dyDescent="0.2">
      <c r="A12" s="32" t="s">
        <v>19</v>
      </c>
      <c r="B12" s="4" t="s">
        <v>14</v>
      </c>
      <c r="C12" s="6">
        <v>29755.17</v>
      </c>
    </row>
    <row r="13" spans="1:3" x14ac:dyDescent="0.2">
      <c r="A13" s="33"/>
      <c r="B13" s="4" t="s">
        <v>15</v>
      </c>
      <c r="C13" s="6">
        <v>1E-4</v>
      </c>
    </row>
    <row r="14" spans="1:3" ht="17" thickBot="1" x14ac:dyDescent="0.25">
      <c r="A14" s="31" t="s">
        <v>16</v>
      </c>
      <c r="B14" s="21" t="s">
        <v>16</v>
      </c>
      <c r="C14" s="6">
        <v>294.526253</v>
      </c>
    </row>
    <row r="15" spans="1:3" x14ac:dyDescent="0.2">
      <c r="A15" s="32" t="s">
        <v>20</v>
      </c>
      <c r="B15" s="4" t="s">
        <v>14</v>
      </c>
      <c r="C15" s="6">
        <v>8247</v>
      </c>
    </row>
    <row r="16" spans="1:3" x14ac:dyDescent="0.2">
      <c r="A16" s="33"/>
      <c r="B16" s="4" t="s">
        <v>15</v>
      </c>
      <c r="C16" s="6">
        <v>6.9000000000000006E-2</v>
      </c>
    </row>
    <row r="17" spans="1:3" ht="17" thickBot="1" x14ac:dyDescent="0.25">
      <c r="A17" s="31" t="s">
        <v>16</v>
      </c>
      <c r="B17" s="21" t="s">
        <v>16</v>
      </c>
      <c r="C17" s="6">
        <v>9.3476531420000004</v>
      </c>
    </row>
    <row r="18" spans="1:3" x14ac:dyDescent="0.2">
      <c r="A18" s="32" t="s">
        <v>21</v>
      </c>
      <c r="B18" s="4" t="s">
        <v>14</v>
      </c>
      <c r="C18" s="6">
        <v>9004</v>
      </c>
    </row>
    <row r="19" spans="1:3" x14ac:dyDescent="0.2">
      <c r="A19" s="33"/>
      <c r="B19" s="4" t="s">
        <v>15</v>
      </c>
      <c r="C19" s="6">
        <v>0.1651</v>
      </c>
    </row>
    <row r="20" spans="1:3" ht="17" thickBot="1" x14ac:dyDescent="0.25">
      <c r="A20" s="31" t="s">
        <v>16</v>
      </c>
      <c r="B20" s="21" t="s">
        <v>16</v>
      </c>
      <c r="C20" s="6">
        <v>19.384778570000002</v>
      </c>
    </row>
    <row r="21" spans="1:3" x14ac:dyDescent="0.2">
      <c r="A21" s="32" t="s">
        <v>23</v>
      </c>
      <c r="B21" s="4" t="s">
        <v>14</v>
      </c>
      <c r="C21" s="6">
        <v>10792</v>
      </c>
    </row>
    <row r="22" spans="1:3" x14ac:dyDescent="0.2">
      <c r="A22" s="33"/>
      <c r="B22" s="4" t="s">
        <v>15</v>
      </c>
      <c r="C22" s="6">
        <v>1.95E-2</v>
      </c>
    </row>
    <row r="23" spans="1:3" ht="17" thickBot="1" x14ac:dyDescent="0.25">
      <c r="A23" s="31" t="s">
        <v>16</v>
      </c>
      <c r="B23" s="21" t="s">
        <v>16</v>
      </c>
      <c r="C23" s="6">
        <v>43.092018029999998</v>
      </c>
    </row>
    <row r="24" spans="1:3" x14ac:dyDescent="0.2">
      <c r="A24" s="32" t="s">
        <v>24</v>
      </c>
      <c r="B24" s="4" t="s">
        <v>14</v>
      </c>
      <c r="C24" s="6">
        <v>8314</v>
      </c>
    </row>
    <row r="25" spans="1:3" x14ac:dyDescent="0.2">
      <c r="A25" s="33"/>
      <c r="B25" s="4" t="s">
        <v>15</v>
      </c>
      <c r="C25" s="6">
        <v>1.6999999999999999E-3</v>
      </c>
    </row>
    <row r="26" spans="1:3" ht="17" thickBot="1" x14ac:dyDescent="0.25">
      <c r="A26" s="31" t="s">
        <v>16</v>
      </c>
      <c r="B26" s="21" t="s">
        <v>16</v>
      </c>
      <c r="C26" s="6">
        <v>10.23601167</v>
      </c>
    </row>
    <row r="27" spans="1:3" x14ac:dyDescent="0.2">
      <c r="A27" s="32" t="s">
        <v>25</v>
      </c>
      <c r="B27" s="4" t="s">
        <v>14</v>
      </c>
      <c r="C27" s="6">
        <v>26319</v>
      </c>
    </row>
    <row r="28" spans="1:3" x14ac:dyDescent="0.2">
      <c r="A28" s="33"/>
      <c r="B28" s="4" t="s">
        <v>15</v>
      </c>
      <c r="C28" s="6">
        <v>0.15490000000000001</v>
      </c>
    </row>
    <row r="29" spans="1:3" ht="17" thickBot="1" x14ac:dyDescent="0.25">
      <c r="A29" s="31" t="s">
        <v>16</v>
      </c>
      <c r="B29" s="21" t="s">
        <v>16</v>
      </c>
      <c r="C29" s="6">
        <v>248.96579159999999</v>
      </c>
    </row>
    <row r="30" spans="1:3" x14ac:dyDescent="0.2">
      <c r="A30" s="2"/>
      <c r="B30" s="4"/>
      <c r="C30" s="7"/>
    </row>
    <row r="31" spans="1:3" x14ac:dyDescent="0.2">
      <c r="A31" s="2"/>
      <c r="B31" s="4"/>
      <c r="C31" s="7"/>
    </row>
    <row r="32" spans="1:3" x14ac:dyDescent="0.2">
      <c r="A32" s="1"/>
      <c r="B32" s="3"/>
      <c r="C32" s="7"/>
    </row>
    <row r="33" spans="1:3" x14ac:dyDescent="0.2">
      <c r="A33" s="2"/>
      <c r="B33" s="4"/>
      <c r="C33" s="7"/>
    </row>
    <row r="34" spans="1:3" x14ac:dyDescent="0.2">
      <c r="A34" s="2"/>
      <c r="B34" s="4"/>
      <c r="C34" s="7"/>
    </row>
    <row r="35" spans="1:3" x14ac:dyDescent="0.2">
      <c r="A35" s="1"/>
      <c r="B35" s="3"/>
      <c r="C35" s="7"/>
    </row>
  </sheetData>
  <mergeCells count="11">
    <mergeCell ref="A15:A16"/>
    <mergeCell ref="A18:A19"/>
    <mergeCell ref="A21:A22"/>
    <mergeCell ref="A24:A25"/>
    <mergeCell ref="A27:A28"/>
    <mergeCell ref="A1:B1"/>
    <mergeCell ref="A2:B2"/>
    <mergeCell ref="A3:A4"/>
    <mergeCell ref="A6:A7"/>
    <mergeCell ref="A9:A10"/>
    <mergeCell ref="A12:A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30B9C-70FF-8042-96B0-2850C609A035}">
  <dimension ref="A1:P35"/>
  <sheetViews>
    <sheetView workbookViewId="0">
      <selection activeCell="A3" sqref="A1:B1048576"/>
    </sheetView>
  </sheetViews>
  <sheetFormatPr baseColWidth="10" defaultRowHeight="16" x14ac:dyDescent="0.2"/>
  <cols>
    <col min="1" max="1" width="38.1640625" bestFit="1" customWidth="1"/>
    <col min="2" max="2" width="18.6640625" bestFit="1" customWidth="1"/>
    <col min="15" max="15" width="18.83203125" bestFit="1" customWidth="1"/>
    <col min="16" max="16" width="15.33203125" style="16" bestFit="1" customWidth="1"/>
  </cols>
  <sheetData>
    <row r="1" spans="1:16" s="23" customFormat="1" x14ac:dyDescent="0.2">
      <c r="A1" s="34" t="s">
        <v>0</v>
      </c>
      <c r="B1" s="34"/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6" t="s">
        <v>12</v>
      </c>
      <c r="O1" s="22" t="s">
        <v>27</v>
      </c>
      <c r="P1" s="22" t="s">
        <v>26</v>
      </c>
    </row>
    <row r="2" spans="1:16" s="26" customFormat="1" ht="17" thickBot="1" x14ac:dyDescent="0.25">
      <c r="A2" s="35" t="s">
        <v>28</v>
      </c>
      <c r="B2" s="35"/>
      <c r="C2" s="24">
        <v>426</v>
      </c>
      <c r="D2" s="24">
        <v>629</v>
      </c>
      <c r="E2" s="24">
        <v>6110</v>
      </c>
      <c r="F2" s="24">
        <v>11861</v>
      </c>
      <c r="G2" s="24">
        <v>18659688</v>
      </c>
      <c r="H2" s="24">
        <v>15780</v>
      </c>
      <c r="I2" s="24">
        <v>21282</v>
      </c>
      <c r="J2" s="24">
        <v>26524</v>
      </c>
      <c r="K2" s="24">
        <v>22141</v>
      </c>
      <c r="L2" s="24">
        <v>20749</v>
      </c>
      <c r="M2" s="24">
        <v>22068</v>
      </c>
      <c r="N2" s="24">
        <v>7542</v>
      </c>
      <c r="O2" s="24"/>
      <c r="P2" s="25"/>
    </row>
    <row r="3" spans="1:16" ht="17" thickTop="1" x14ac:dyDescent="0.2">
      <c r="A3" s="27" t="s">
        <v>13</v>
      </c>
      <c r="B3" s="4" t="s">
        <v>14</v>
      </c>
      <c r="C3" s="6">
        <v>511</v>
      </c>
      <c r="D3" s="6">
        <v>803</v>
      </c>
      <c r="E3" s="6">
        <v>7579</v>
      </c>
      <c r="F3" s="6">
        <v>15013</v>
      </c>
      <c r="G3" s="6">
        <v>24630960</v>
      </c>
      <c r="H3" s="6">
        <v>18240</v>
      </c>
      <c r="I3" s="6">
        <v>27807</v>
      </c>
      <c r="J3" s="6">
        <v>33633</v>
      </c>
      <c r="K3" s="6">
        <v>29158</v>
      </c>
      <c r="L3" s="6">
        <v>26227</v>
      </c>
      <c r="M3" s="6">
        <v>27460</v>
      </c>
      <c r="N3" s="6">
        <v>8980</v>
      </c>
      <c r="O3" s="6"/>
      <c r="P3" s="12"/>
    </row>
    <row r="4" spans="1:16" x14ac:dyDescent="0.2">
      <c r="A4" s="28"/>
      <c r="B4" s="4" t="s">
        <v>15</v>
      </c>
      <c r="C4" s="6">
        <v>3.7000000000000002E-3</v>
      </c>
      <c r="D4" s="6">
        <v>1.4500000000000001E-2</v>
      </c>
      <c r="E4" s="6">
        <v>2.3699999999999999E-2</v>
      </c>
      <c r="F4" s="6">
        <v>0.2419</v>
      </c>
      <c r="G4" s="6">
        <v>0.42230000000000001</v>
      </c>
      <c r="H4" s="6">
        <v>5.6099999999999997E-2</v>
      </c>
      <c r="I4" s="6">
        <v>1.46E-2</v>
      </c>
      <c r="J4" s="6">
        <v>3.2599999999999997E-2</v>
      </c>
      <c r="K4" s="6">
        <v>1.47E-2</v>
      </c>
      <c r="L4" s="6">
        <v>1.44E-2</v>
      </c>
      <c r="M4" s="6">
        <v>1.46E-2</v>
      </c>
      <c r="N4" s="6">
        <v>3.8999999999999998E-3</v>
      </c>
      <c r="O4" s="6">
        <f>AVERAGE(C4:N4)</f>
        <v>7.1416666666666656E-2</v>
      </c>
      <c r="P4" s="12"/>
    </row>
    <row r="5" spans="1:16" s="20" customFormat="1" ht="17" thickBot="1" x14ac:dyDescent="0.25">
      <c r="A5" s="29" t="s">
        <v>16</v>
      </c>
      <c r="B5" s="17"/>
      <c r="C5" s="18">
        <v>19.953051640000002</v>
      </c>
      <c r="D5" s="18">
        <v>27.662957070000001</v>
      </c>
      <c r="E5" s="18">
        <v>24.04255319</v>
      </c>
      <c r="F5" s="18">
        <v>26.574487820000002</v>
      </c>
      <c r="G5" s="18">
        <v>32.000920919999999</v>
      </c>
      <c r="H5" s="18">
        <v>15.58935361</v>
      </c>
      <c r="I5" s="18">
        <v>30.659712429999999</v>
      </c>
      <c r="J5" s="18">
        <v>26.802141460000001</v>
      </c>
      <c r="K5" s="18">
        <v>31.692335490000001</v>
      </c>
      <c r="L5" s="18">
        <v>26.401272349999999</v>
      </c>
      <c r="M5" s="18">
        <v>24.43356897</v>
      </c>
      <c r="N5" s="18">
        <v>19.066560590000002</v>
      </c>
      <c r="O5" s="18"/>
      <c r="P5" s="19">
        <v>25.406576300000001</v>
      </c>
    </row>
    <row r="6" spans="1:16" x14ac:dyDescent="0.2">
      <c r="A6" s="30" t="s">
        <v>17</v>
      </c>
      <c r="B6" s="4" t="s">
        <v>14</v>
      </c>
      <c r="C6" s="6">
        <v>1641.6</v>
      </c>
      <c r="D6" s="6">
        <v>3449.06</v>
      </c>
      <c r="E6" s="6">
        <v>46444.87</v>
      </c>
      <c r="F6" s="6">
        <v>496983.44</v>
      </c>
      <c r="G6" s="6">
        <v>556033333</v>
      </c>
      <c r="H6" s="6">
        <v>188608.31</v>
      </c>
      <c r="I6" s="6">
        <v>171263.62</v>
      </c>
      <c r="J6" s="6">
        <v>257485.25</v>
      </c>
      <c r="K6" s="6">
        <v>169494.35</v>
      </c>
      <c r="L6" s="6">
        <v>172349.37</v>
      </c>
      <c r="M6" s="6">
        <v>175950.05</v>
      </c>
      <c r="N6" s="6">
        <v>29655.759999999998</v>
      </c>
      <c r="O6" s="6"/>
      <c r="P6" s="12"/>
    </row>
    <row r="7" spans="1:16" x14ac:dyDescent="0.2">
      <c r="A7" s="28"/>
      <c r="B7" s="4" t="s">
        <v>15</v>
      </c>
      <c r="C7" s="6">
        <v>3.1E-2</v>
      </c>
      <c r="D7" s="6">
        <v>0.1123</v>
      </c>
      <c r="E7" s="6">
        <v>0.18429999999999999</v>
      </c>
      <c r="F7" s="6">
        <v>1.8751</v>
      </c>
      <c r="G7" s="6">
        <v>10.883100000000001</v>
      </c>
      <c r="H7" s="6">
        <v>0.42830000000000001</v>
      </c>
      <c r="I7" s="6">
        <v>0.1129</v>
      </c>
      <c r="J7" s="6">
        <v>0.248</v>
      </c>
      <c r="K7" s="6">
        <v>0.1129</v>
      </c>
      <c r="L7" s="6">
        <v>0.1125</v>
      </c>
      <c r="M7" s="6">
        <v>0.1128</v>
      </c>
      <c r="N7" s="6">
        <v>3.2399999999999998E-2</v>
      </c>
      <c r="O7" s="6">
        <f t="shared" ref="O5:O29" si="0">AVERAGE(C7:N7)</f>
        <v>1.1871333333333334</v>
      </c>
      <c r="P7" s="12"/>
    </row>
    <row r="8" spans="1:16" s="20" customFormat="1" ht="17" thickBot="1" x14ac:dyDescent="0.25">
      <c r="A8" s="31" t="s">
        <v>16</v>
      </c>
      <c r="B8" s="17"/>
      <c r="C8" s="18">
        <v>285.35211270000002</v>
      </c>
      <c r="D8" s="18">
        <v>448.3402226</v>
      </c>
      <c r="E8" s="18">
        <v>660.14517179999996</v>
      </c>
      <c r="F8" s="18">
        <v>4090.0635699999998</v>
      </c>
      <c r="G8" s="18">
        <v>2879.8640420000002</v>
      </c>
      <c r="H8" s="18">
        <v>1095.236439</v>
      </c>
      <c r="I8" s="18">
        <v>704.73461139999995</v>
      </c>
      <c r="J8" s="18">
        <v>870.76327100000003</v>
      </c>
      <c r="K8" s="18">
        <v>665.52256</v>
      </c>
      <c r="L8" s="18">
        <v>730.63940430000002</v>
      </c>
      <c r="M8" s="18">
        <v>697.30854629999999</v>
      </c>
      <c r="N8" s="18">
        <v>293.20816760000002</v>
      </c>
      <c r="O8" s="18"/>
      <c r="P8" s="19">
        <v>1118.4315099999999</v>
      </c>
    </row>
    <row r="9" spans="1:16" x14ac:dyDescent="0.2">
      <c r="A9" s="32" t="s">
        <v>18</v>
      </c>
      <c r="B9" s="4" t="s">
        <v>14</v>
      </c>
      <c r="C9" s="6">
        <v>1308</v>
      </c>
      <c r="D9" s="6">
        <v>2062</v>
      </c>
      <c r="E9" s="6">
        <v>47797</v>
      </c>
      <c r="F9" s="6">
        <v>55445</v>
      </c>
      <c r="G9" s="6">
        <v>557633555</v>
      </c>
      <c r="H9" s="6">
        <v>22498</v>
      </c>
      <c r="I9" s="6">
        <v>191387</v>
      </c>
      <c r="J9" s="6">
        <v>287844</v>
      </c>
      <c r="K9" s="6">
        <v>157190</v>
      </c>
      <c r="L9" s="6">
        <v>183466</v>
      </c>
      <c r="M9" s="6">
        <v>188351</v>
      </c>
      <c r="N9" s="6">
        <v>22205</v>
      </c>
      <c r="O9" s="6"/>
      <c r="P9" s="12"/>
    </row>
    <row r="10" spans="1:16" x14ac:dyDescent="0.2">
      <c r="A10" s="33"/>
      <c r="B10" s="4" t="s">
        <v>15</v>
      </c>
      <c r="C10" s="6">
        <v>2.7699999999999999E-2</v>
      </c>
      <c r="D10" s="6">
        <v>0.1065</v>
      </c>
      <c r="E10" s="6">
        <v>0.17530000000000001</v>
      </c>
      <c r="F10" s="6">
        <v>1.8466</v>
      </c>
      <c r="G10" s="6">
        <v>10.9162</v>
      </c>
      <c r="H10" s="6">
        <v>0.4219</v>
      </c>
      <c r="I10" s="6">
        <v>0.10630000000000001</v>
      </c>
      <c r="J10" s="6">
        <v>0.24249999999999999</v>
      </c>
      <c r="K10" s="6">
        <v>0.1074</v>
      </c>
      <c r="L10" s="6">
        <v>0.10780000000000001</v>
      </c>
      <c r="M10" s="6">
        <v>0.1085</v>
      </c>
      <c r="N10" s="6">
        <v>2.9100000000000001E-2</v>
      </c>
      <c r="O10" s="6">
        <f t="shared" si="0"/>
        <v>1.1829833333333333</v>
      </c>
      <c r="P10" s="12"/>
    </row>
    <row r="11" spans="1:16" s="20" customFormat="1" ht="17" thickBot="1" x14ac:dyDescent="0.25">
      <c r="A11" s="31" t="s">
        <v>16</v>
      </c>
      <c r="B11" s="17"/>
      <c r="C11" s="18">
        <v>207.04225349999999</v>
      </c>
      <c r="D11" s="18">
        <v>227.82193960000001</v>
      </c>
      <c r="E11" s="18">
        <v>682.27495910000005</v>
      </c>
      <c r="F11" s="18">
        <v>367.45636960000002</v>
      </c>
      <c r="G11" s="18">
        <v>2888.4398660000002</v>
      </c>
      <c r="H11" s="18">
        <v>42.572877060000003</v>
      </c>
      <c r="I11" s="18">
        <v>799.29048020000005</v>
      </c>
      <c r="J11" s="18">
        <v>985.22093199999995</v>
      </c>
      <c r="K11" s="18">
        <v>609.9498668</v>
      </c>
      <c r="L11" s="18">
        <v>784.21610680000003</v>
      </c>
      <c r="M11" s="18">
        <v>753.50280950000001</v>
      </c>
      <c r="N11" s="18">
        <v>194.4179263</v>
      </c>
      <c r="O11" s="18"/>
      <c r="P11" s="19">
        <v>711.85053219999998</v>
      </c>
    </row>
    <row r="12" spans="1:16" x14ac:dyDescent="0.2">
      <c r="A12" s="32" t="s">
        <v>19</v>
      </c>
      <c r="B12" s="4" t="s">
        <v>14</v>
      </c>
      <c r="C12" s="6">
        <v>1649.77</v>
      </c>
      <c r="D12" s="6">
        <v>3434.2</v>
      </c>
      <c r="E12" s="6">
        <v>46188.47</v>
      </c>
      <c r="F12" s="6">
        <v>496074.29</v>
      </c>
      <c r="G12" s="6">
        <v>555106508.29999995</v>
      </c>
      <c r="H12" s="6">
        <v>190148.38</v>
      </c>
      <c r="I12" s="6">
        <v>171871.71</v>
      </c>
      <c r="J12" s="6">
        <v>257278.82</v>
      </c>
      <c r="K12" s="6">
        <v>169067.09</v>
      </c>
      <c r="L12" s="6">
        <v>169961</v>
      </c>
      <c r="M12" s="6">
        <v>172406.67</v>
      </c>
      <c r="N12" s="6">
        <v>29755.17</v>
      </c>
      <c r="O12" s="6"/>
      <c r="P12" s="12"/>
    </row>
    <row r="13" spans="1:16" x14ac:dyDescent="0.2">
      <c r="A13" s="33"/>
      <c r="B13" s="4" t="s">
        <v>15</v>
      </c>
      <c r="C13" s="6">
        <v>1E-4</v>
      </c>
      <c r="D13" s="6">
        <v>1E-4</v>
      </c>
      <c r="E13" s="6">
        <v>2.0000000000000001E-4</v>
      </c>
      <c r="F13" s="6">
        <v>5.0000000000000001E-4</v>
      </c>
      <c r="G13" s="6">
        <v>1.1999999999999999E-3</v>
      </c>
      <c r="H13" s="6">
        <v>2.0000000000000001E-4</v>
      </c>
      <c r="I13" s="6">
        <v>1E-4</v>
      </c>
      <c r="J13" s="6">
        <v>2.0000000000000001E-4</v>
      </c>
      <c r="K13" s="6">
        <v>1E-4</v>
      </c>
      <c r="L13" s="6">
        <v>1E-4</v>
      </c>
      <c r="M13" s="6">
        <v>1E-4</v>
      </c>
      <c r="N13" s="6">
        <v>1E-4</v>
      </c>
      <c r="O13" s="6">
        <f t="shared" si="0"/>
        <v>2.4999999999999995E-4</v>
      </c>
      <c r="P13" s="12"/>
    </row>
    <row r="14" spans="1:16" s="20" customFormat="1" ht="17" thickBot="1" x14ac:dyDescent="0.25">
      <c r="A14" s="31" t="s">
        <v>16</v>
      </c>
      <c r="B14" s="21" t="s">
        <v>16</v>
      </c>
      <c r="C14" s="18">
        <v>287.26995310000001</v>
      </c>
      <c r="D14" s="18">
        <v>445.97774240000001</v>
      </c>
      <c r="E14" s="18">
        <v>655.94877250000002</v>
      </c>
      <c r="F14" s="18">
        <v>4082.398533</v>
      </c>
      <c r="G14" s="18">
        <v>2874.8970530000001</v>
      </c>
      <c r="H14" s="18">
        <v>1104.996071</v>
      </c>
      <c r="I14" s="18">
        <v>707.59190869999998</v>
      </c>
      <c r="J14" s="18">
        <v>869.98499470000002</v>
      </c>
      <c r="K14" s="18">
        <v>663.59283679999999</v>
      </c>
      <c r="L14" s="18">
        <v>719.12863270000003</v>
      </c>
      <c r="M14" s="18">
        <v>681.25190320000002</v>
      </c>
      <c r="N14" s="18">
        <v>294.526253</v>
      </c>
      <c r="O14" s="18"/>
      <c r="P14" s="19">
        <v>1115.630388</v>
      </c>
    </row>
    <row r="15" spans="1:16" x14ac:dyDescent="0.2">
      <c r="A15" s="32" t="s">
        <v>20</v>
      </c>
      <c r="B15" s="4" t="s">
        <v>14</v>
      </c>
      <c r="C15" s="6">
        <v>470</v>
      </c>
      <c r="D15" s="6">
        <v>686</v>
      </c>
      <c r="E15" s="6">
        <v>6994</v>
      </c>
      <c r="F15" s="6">
        <v>13737</v>
      </c>
      <c r="G15" s="8">
        <v>22907004</v>
      </c>
      <c r="H15" s="6">
        <v>16922</v>
      </c>
      <c r="I15" s="6">
        <v>22644</v>
      </c>
      <c r="J15" s="6">
        <v>30311</v>
      </c>
      <c r="K15" s="6">
        <v>24567</v>
      </c>
      <c r="L15" s="6">
        <v>21782</v>
      </c>
      <c r="M15" s="6">
        <v>24714</v>
      </c>
      <c r="N15" s="6">
        <v>8247</v>
      </c>
      <c r="O15" s="6"/>
      <c r="P15" s="12"/>
    </row>
    <row r="16" spans="1:16" x14ac:dyDescent="0.2">
      <c r="A16" s="33"/>
      <c r="B16" s="4" t="s">
        <v>15</v>
      </c>
      <c r="C16" s="6">
        <v>6.2399999999999997E-2</v>
      </c>
      <c r="D16" s="6">
        <v>0.44650000000000001</v>
      </c>
      <c r="E16" s="6">
        <v>0.94610000000000005</v>
      </c>
      <c r="F16" s="6">
        <v>32.801900000000003</v>
      </c>
      <c r="G16" s="8">
        <v>418.74431179999999</v>
      </c>
      <c r="H16" s="6">
        <v>3.3048000000000002</v>
      </c>
      <c r="I16" s="6">
        <v>0.45329999999999998</v>
      </c>
      <c r="J16" s="6">
        <v>1.4658</v>
      </c>
      <c r="K16" s="6">
        <v>0.44159999999999999</v>
      </c>
      <c r="L16" s="6">
        <v>0.4395</v>
      </c>
      <c r="M16" s="6">
        <v>0.44829999999999998</v>
      </c>
      <c r="N16" s="6">
        <v>6.9000000000000006E-2</v>
      </c>
      <c r="O16" s="6">
        <f t="shared" si="0"/>
        <v>38.301959316666668</v>
      </c>
      <c r="P16" s="12"/>
    </row>
    <row r="17" spans="1:16" s="20" customFormat="1" ht="17" thickBot="1" x14ac:dyDescent="0.25">
      <c r="A17" s="31" t="s">
        <v>16</v>
      </c>
      <c r="B17" s="21" t="s">
        <v>16</v>
      </c>
      <c r="C17" s="18">
        <v>10.3286385</v>
      </c>
      <c r="D17" s="18">
        <v>9.0620031799999996</v>
      </c>
      <c r="E17" s="18">
        <v>14.468085110000001</v>
      </c>
      <c r="F17" s="18">
        <v>15.81654161</v>
      </c>
      <c r="G17" s="18">
        <v>22.761988299999999</v>
      </c>
      <c r="H17" s="18">
        <v>7.2370088719999996</v>
      </c>
      <c r="I17" s="18">
        <v>6.3997744570000004</v>
      </c>
      <c r="J17" s="18">
        <v>14.277635350000001</v>
      </c>
      <c r="K17" s="18">
        <v>10.957048009999999</v>
      </c>
      <c r="L17" s="18">
        <v>4.9785531829999998</v>
      </c>
      <c r="M17" s="18">
        <v>11.99021207</v>
      </c>
      <c r="N17" s="18">
        <v>9.3476531420000004</v>
      </c>
      <c r="O17" s="18"/>
      <c r="P17" s="19">
        <v>11.468761819999999</v>
      </c>
    </row>
    <row r="18" spans="1:16" x14ac:dyDescent="0.2">
      <c r="A18" s="32" t="s">
        <v>21</v>
      </c>
      <c r="B18" s="4" t="s">
        <v>14</v>
      </c>
      <c r="C18" s="6">
        <v>482</v>
      </c>
      <c r="D18" s="6">
        <v>692</v>
      </c>
      <c r="E18" s="6">
        <v>7301</v>
      </c>
      <c r="F18" s="6">
        <v>49494</v>
      </c>
      <c r="G18" s="6" t="s">
        <v>22</v>
      </c>
      <c r="H18" s="6">
        <v>17581</v>
      </c>
      <c r="I18" s="6">
        <v>24942</v>
      </c>
      <c r="J18" s="6">
        <v>29963</v>
      </c>
      <c r="K18" s="6">
        <v>25582</v>
      </c>
      <c r="L18" s="7">
        <v>25264</v>
      </c>
      <c r="M18" s="6">
        <v>25900</v>
      </c>
      <c r="N18" s="6">
        <v>9004</v>
      </c>
      <c r="O18" s="6"/>
      <c r="P18" s="12"/>
    </row>
    <row r="19" spans="1:16" x14ac:dyDescent="0.2">
      <c r="A19" s="33"/>
      <c r="B19" s="4" t="s">
        <v>15</v>
      </c>
      <c r="C19" s="6">
        <v>0.15509999999999999</v>
      </c>
      <c r="D19" s="6">
        <v>1.2122999999999999</v>
      </c>
      <c r="E19" s="6">
        <v>2.5941999999999998</v>
      </c>
      <c r="F19" s="6">
        <v>2.5295000000000001</v>
      </c>
      <c r="G19" s="6" t="s">
        <v>22</v>
      </c>
      <c r="H19" s="6">
        <v>9.2018000000000004</v>
      </c>
      <c r="I19" s="6">
        <v>1.1910000000000001</v>
      </c>
      <c r="J19" s="6">
        <v>4.0260999999999996</v>
      </c>
      <c r="K19" s="6">
        <v>1.1937</v>
      </c>
      <c r="L19" s="6">
        <v>1.1851</v>
      </c>
      <c r="M19" s="6">
        <v>1.1961999999999999</v>
      </c>
      <c r="N19" s="6">
        <v>0.1651</v>
      </c>
      <c r="O19" s="6">
        <f t="shared" si="0"/>
        <v>2.2409181818181816</v>
      </c>
      <c r="P19" s="12"/>
    </row>
    <row r="20" spans="1:16" s="20" customFormat="1" ht="17" thickBot="1" x14ac:dyDescent="0.25">
      <c r="A20" s="31" t="s">
        <v>16</v>
      </c>
      <c r="B20" s="21" t="s">
        <v>16</v>
      </c>
      <c r="C20" s="18">
        <v>13.14553991</v>
      </c>
      <c r="D20" s="18">
        <v>10.015898249999999</v>
      </c>
      <c r="E20" s="18">
        <v>19.492635020000002</v>
      </c>
      <c r="F20" s="18">
        <v>317.28353429999999</v>
      </c>
      <c r="G20" s="18" t="s">
        <v>22</v>
      </c>
      <c r="H20" s="18">
        <v>11.41318124</v>
      </c>
      <c r="I20" s="18">
        <v>17.1976318</v>
      </c>
      <c r="J20" s="18">
        <v>12.96561605</v>
      </c>
      <c r="K20" s="18">
        <v>15.54130346</v>
      </c>
      <c r="L20" s="18">
        <v>21.760084819999999</v>
      </c>
      <c r="M20" s="18">
        <v>17.364509699999999</v>
      </c>
      <c r="N20" s="18">
        <v>19.384778570000002</v>
      </c>
      <c r="O20" s="18"/>
      <c r="P20" s="19">
        <v>43.233155740000001</v>
      </c>
    </row>
    <row r="21" spans="1:16" x14ac:dyDescent="0.2">
      <c r="A21" s="32" t="s">
        <v>23</v>
      </c>
      <c r="B21" s="4" t="s">
        <v>14</v>
      </c>
      <c r="C21" s="6">
        <v>570</v>
      </c>
      <c r="D21" s="6">
        <v>954</v>
      </c>
      <c r="E21" s="6">
        <v>10401</v>
      </c>
      <c r="F21" s="6">
        <v>28080</v>
      </c>
      <c r="G21" s="6" t="s">
        <v>22</v>
      </c>
      <c r="H21" s="6">
        <v>28080</v>
      </c>
      <c r="I21" s="6">
        <v>31913</v>
      </c>
      <c r="J21" s="6">
        <v>44703</v>
      </c>
      <c r="K21" s="6">
        <v>36445</v>
      </c>
      <c r="L21" s="6">
        <v>34680</v>
      </c>
      <c r="M21" s="6">
        <v>35321</v>
      </c>
      <c r="N21" s="6">
        <v>10792</v>
      </c>
      <c r="O21" s="6"/>
      <c r="P21" s="12"/>
    </row>
    <row r="22" spans="1:16" x14ac:dyDescent="0.2">
      <c r="A22" s="33"/>
      <c r="B22" s="4" t="s">
        <v>15</v>
      </c>
      <c r="C22" s="6">
        <v>2.1000000000000001E-2</v>
      </c>
      <c r="D22" s="6">
        <v>0.1188</v>
      </c>
      <c r="E22" s="6">
        <v>0.23019999999999999</v>
      </c>
      <c r="F22" s="6">
        <v>0.35320000000000001</v>
      </c>
      <c r="G22" s="6" t="s">
        <v>22</v>
      </c>
      <c r="H22" s="6">
        <v>0.35320000000000001</v>
      </c>
      <c r="I22" s="6">
        <v>0.13469999999999999</v>
      </c>
      <c r="J22" s="6">
        <v>0.3725</v>
      </c>
      <c r="K22" s="6">
        <v>0.14149999999999999</v>
      </c>
      <c r="L22" s="6">
        <v>0.1258</v>
      </c>
      <c r="M22" s="6">
        <v>0.1363</v>
      </c>
      <c r="N22" s="6">
        <v>1.95E-2</v>
      </c>
      <c r="O22" s="6">
        <f t="shared" si="0"/>
        <v>0.18242727272727272</v>
      </c>
      <c r="P22" s="12"/>
    </row>
    <row r="23" spans="1:16" s="20" customFormat="1" ht="17" thickBot="1" x14ac:dyDescent="0.25">
      <c r="A23" s="31" t="s">
        <v>16</v>
      </c>
      <c r="B23" s="21" t="s">
        <v>16</v>
      </c>
      <c r="C23" s="18">
        <v>33.802816900000003</v>
      </c>
      <c r="D23" s="18">
        <v>51.669316379999998</v>
      </c>
      <c r="E23" s="18">
        <v>70.229132570000004</v>
      </c>
      <c r="F23" s="18">
        <v>136.7422646</v>
      </c>
      <c r="G23" s="18" t="e">
        <v>#VALUE!</v>
      </c>
      <c r="H23" s="18">
        <v>77.946768059999997</v>
      </c>
      <c r="I23" s="18">
        <v>49.953011930000002</v>
      </c>
      <c r="J23" s="18">
        <v>68.537927909999993</v>
      </c>
      <c r="K23" s="18">
        <v>64.604128090000003</v>
      </c>
      <c r="L23" s="18">
        <v>67.140585090000002</v>
      </c>
      <c r="M23" s="18">
        <v>60.055283670000001</v>
      </c>
      <c r="N23" s="18">
        <v>43.092018029999998</v>
      </c>
      <c r="O23" s="18"/>
      <c r="P23" s="19">
        <v>65.797568470000002</v>
      </c>
    </row>
    <row r="24" spans="1:16" x14ac:dyDescent="0.2">
      <c r="A24" s="32" t="s">
        <v>24</v>
      </c>
      <c r="B24" s="4" t="s">
        <v>14</v>
      </c>
      <c r="C24" s="6">
        <v>477</v>
      </c>
      <c r="D24" s="6">
        <v>752</v>
      </c>
      <c r="E24" s="6">
        <v>7026</v>
      </c>
      <c r="F24" s="6" t="s">
        <v>22</v>
      </c>
      <c r="G24" s="6" t="s">
        <v>22</v>
      </c>
      <c r="H24" s="6">
        <v>14334</v>
      </c>
      <c r="I24" s="6">
        <v>26296</v>
      </c>
      <c r="J24" s="6">
        <v>32616</v>
      </c>
      <c r="K24" s="6">
        <v>25994</v>
      </c>
      <c r="L24" s="6">
        <v>23910</v>
      </c>
      <c r="M24" s="6">
        <v>26408</v>
      </c>
      <c r="N24" s="6">
        <v>8314</v>
      </c>
      <c r="O24" s="6"/>
      <c r="P24" s="12"/>
    </row>
    <row r="25" spans="1:16" x14ac:dyDescent="0.2">
      <c r="A25" s="33"/>
      <c r="B25" s="4" t="s">
        <v>15</v>
      </c>
      <c r="C25" s="6">
        <v>1.6000000000000001E-3</v>
      </c>
      <c r="D25" s="6">
        <v>6.3E-3</v>
      </c>
      <c r="E25" s="6">
        <v>1.04E-2</v>
      </c>
      <c r="F25" s="6" t="s">
        <v>22</v>
      </c>
      <c r="G25" s="6" t="s">
        <v>22</v>
      </c>
      <c r="H25" s="6">
        <v>2.3599999999999999E-2</v>
      </c>
      <c r="I25" s="6">
        <v>6.3E-3</v>
      </c>
      <c r="J25" s="6">
        <v>1.3899999999999999E-2</v>
      </c>
      <c r="K25" s="6">
        <v>6.1999999999999998E-3</v>
      </c>
      <c r="L25" s="6">
        <v>6.1999999999999998E-3</v>
      </c>
      <c r="M25" s="6">
        <v>6.1999999999999998E-3</v>
      </c>
      <c r="N25" s="6">
        <v>1.6999999999999999E-3</v>
      </c>
      <c r="O25" s="6">
        <f t="shared" si="0"/>
        <v>8.2399999999999991E-3</v>
      </c>
      <c r="P25" s="12"/>
    </row>
    <row r="26" spans="1:16" s="20" customFormat="1" ht="17" thickBot="1" x14ac:dyDescent="0.25">
      <c r="A26" s="31" t="s">
        <v>16</v>
      </c>
      <c r="B26" s="21" t="s">
        <v>16</v>
      </c>
      <c r="C26" s="18">
        <v>11.971830990000001</v>
      </c>
      <c r="D26" s="18">
        <v>19.554848969999998</v>
      </c>
      <c r="E26" s="18">
        <v>14.99181669</v>
      </c>
      <c r="F26" s="18" t="s">
        <v>22</v>
      </c>
      <c r="G26" s="18" t="s">
        <v>22</v>
      </c>
      <c r="H26" s="18">
        <v>-9.1634980989999999</v>
      </c>
      <c r="I26" s="18">
        <v>23.55981581</v>
      </c>
      <c r="J26" s="18">
        <v>22.967878150000001</v>
      </c>
      <c r="K26" s="18">
        <v>17.402104690000002</v>
      </c>
      <c r="L26" s="18">
        <v>15.234469130000001</v>
      </c>
      <c r="M26" s="18">
        <v>19.66648541</v>
      </c>
      <c r="N26" s="18">
        <v>10.23601167</v>
      </c>
      <c r="O26" s="18"/>
      <c r="P26" s="19">
        <v>14.642176340000001</v>
      </c>
    </row>
    <row r="27" spans="1:16" x14ac:dyDescent="0.2">
      <c r="A27" s="32" t="s">
        <v>25</v>
      </c>
      <c r="B27" s="4" t="s">
        <v>14</v>
      </c>
      <c r="C27" s="6">
        <v>1466</v>
      </c>
      <c r="D27" s="6">
        <v>2630</v>
      </c>
      <c r="E27" s="6">
        <v>43940</v>
      </c>
      <c r="F27" s="6" t="s">
        <v>22</v>
      </c>
      <c r="G27" s="6" t="s">
        <v>22</v>
      </c>
      <c r="H27" s="6">
        <v>106897</v>
      </c>
      <c r="I27" s="6">
        <v>140370</v>
      </c>
      <c r="J27" s="6">
        <v>184737</v>
      </c>
      <c r="K27" s="6">
        <v>109391</v>
      </c>
      <c r="L27" s="6">
        <v>126056</v>
      </c>
      <c r="M27" s="6">
        <v>139308</v>
      </c>
      <c r="N27" s="6">
        <v>26319</v>
      </c>
      <c r="O27" s="6"/>
      <c r="P27" s="12"/>
    </row>
    <row r="28" spans="1:16" x14ac:dyDescent="0.2">
      <c r="A28" s="33"/>
      <c r="B28" s="4" t="s">
        <v>15</v>
      </c>
      <c r="C28" s="6">
        <v>0.1426</v>
      </c>
      <c r="D28" s="6">
        <v>1.1857</v>
      </c>
      <c r="E28" s="6">
        <v>2.5981000000000001</v>
      </c>
      <c r="F28" s="6" t="s">
        <v>22</v>
      </c>
      <c r="G28" s="6" t="s">
        <v>22</v>
      </c>
      <c r="H28" s="6">
        <v>9.3498000000000001</v>
      </c>
      <c r="I28" s="6">
        <v>1.1422000000000001</v>
      </c>
      <c r="J28" s="6">
        <v>4.0124000000000004</v>
      </c>
      <c r="K28" s="6">
        <v>1.1574</v>
      </c>
      <c r="L28" s="6">
        <v>1.1687000000000001</v>
      </c>
      <c r="M28" s="6">
        <v>1.1648000000000001</v>
      </c>
      <c r="N28" s="6">
        <v>0.15490000000000001</v>
      </c>
      <c r="O28" s="6">
        <f t="shared" si="0"/>
        <v>2.2076600000000002</v>
      </c>
      <c r="P28" s="12"/>
    </row>
    <row r="29" spans="1:16" s="20" customFormat="1" ht="17" thickBot="1" x14ac:dyDescent="0.25">
      <c r="A29" s="31" t="s">
        <v>16</v>
      </c>
      <c r="B29" s="21" t="s">
        <v>16</v>
      </c>
      <c r="C29" s="18">
        <v>244.13145539999999</v>
      </c>
      <c r="D29" s="18">
        <v>318.12400639999998</v>
      </c>
      <c r="E29" s="18">
        <v>619.14893619999998</v>
      </c>
      <c r="F29" s="18" t="s">
        <v>22</v>
      </c>
      <c r="G29" s="18" t="s">
        <v>22</v>
      </c>
      <c r="H29" s="18">
        <v>577.42078579999998</v>
      </c>
      <c r="I29" s="18">
        <v>559.57146880000005</v>
      </c>
      <c r="J29" s="18">
        <v>596.48997129999998</v>
      </c>
      <c r="K29" s="18">
        <v>394.0653087</v>
      </c>
      <c r="L29" s="18">
        <v>507.52807360000003</v>
      </c>
      <c r="M29" s="18">
        <v>531.26699289999999</v>
      </c>
      <c r="N29" s="18">
        <v>248.96579159999999</v>
      </c>
      <c r="O29" s="18"/>
      <c r="P29" s="19">
        <v>459.67127909999999</v>
      </c>
    </row>
    <row r="30" spans="1:16" x14ac:dyDescent="0.2">
      <c r="A30" s="2"/>
      <c r="B30" s="4"/>
      <c r="C30" s="9"/>
      <c r="D30" s="9"/>
      <c r="E30" s="9"/>
      <c r="F30" s="10"/>
      <c r="G30" s="10"/>
      <c r="H30" s="9"/>
      <c r="I30" s="9"/>
      <c r="J30" s="9"/>
      <c r="K30" s="9"/>
      <c r="L30" s="9"/>
      <c r="M30" s="9"/>
      <c r="N30" s="9"/>
      <c r="O30" s="9"/>
      <c r="P30" s="14"/>
    </row>
    <row r="31" spans="1:16" x14ac:dyDescent="0.2">
      <c r="A31" s="2"/>
      <c r="B31" s="4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1"/>
      <c r="P31" s="15"/>
    </row>
    <row r="32" spans="1:16" x14ac:dyDescent="0.2">
      <c r="A32" s="1"/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5"/>
    </row>
    <row r="33" spans="1:16" x14ac:dyDescent="0.2">
      <c r="A33" s="2"/>
      <c r="B33" s="4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1"/>
      <c r="P33" s="15"/>
    </row>
    <row r="34" spans="1:16" x14ac:dyDescent="0.2">
      <c r="A34" s="2"/>
      <c r="B34" s="4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1"/>
      <c r="P34" s="15"/>
    </row>
    <row r="35" spans="1:16" x14ac:dyDescent="0.2">
      <c r="A35" s="1"/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5"/>
    </row>
  </sheetData>
  <mergeCells count="11">
    <mergeCell ref="A21:A22"/>
    <mergeCell ref="A24:A25"/>
    <mergeCell ref="A27:A28"/>
    <mergeCell ref="A1:B1"/>
    <mergeCell ref="A2:B2"/>
    <mergeCell ref="A3:A4"/>
    <mergeCell ref="A6:A7"/>
    <mergeCell ref="A9:A10"/>
    <mergeCell ref="A12:A13"/>
    <mergeCell ref="A15:A16"/>
    <mergeCell ref="A18:A19"/>
  </mergeCells>
  <conditionalFormatting sqref="P1:P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505E-1537-364C-B39A-C7885DB9ACB7}">
  <dimension ref="A1:C35"/>
  <sheetViews>
    <sheetView workbookViewId="0">
      <selection sqref="A1:B1048576"/>
    </sheetView>
  </sheetViews>
  <sheetFormatPr baseColWidth="10" defaultRowHeight="16" x14ac:dyDescent="0.2"/>
  <cols>
    <col min="1" max="1" width="38.1640625" bestFit="1" customWidth="1"/>
    <col min="2" max="2" width="18.6640625" bestFit="1" customWidth="1"/>
    <col min="3" max="3" width="10.83203125" style="11"/>
  </cols>
  <sheetData>
    <row r="1" spans="1:3" x14ac:dyDescent="0.2">
      <c r="A1" s="34" t="s">
        <v>0</v>
      </c>
      <c r="B1" s="34"/>
      <c r="C1" s="6" t="s">
        <v>2</v>
      </c>
    </row>
    <row r="2" spans="1:3" ht="17" thickBot="1" x14ac:dyDescent="0.25">
      <c r="A2" s="35" t="s">
        <v>28</v>
      </c>
      <c r="B2" s="35"/>
      <c r="C2" s="6">
        <v>629</v>
      </c>
    </row>
    <row r="3" spans="1:3" ht="17" thickTop="1" x14ac:dyDescent="0.2">
      <c r="A3" s="27" t="s">
        <v>13</v>
      </c>
      <c r="B3" s="4" t="s">
        <v>14</v>
      </c>
      <c r="C3" s="6">
        <v>803</v>
      </c>
    </row>
    <row r="4" spans="1:3" x14ac:dyDescent="0.2">
      <c r="A4" s="28"/>
      <c r="B4" s="4" t="s">
        <v>15</v>
      </c>
      <c r="C4" s="6">
        <v>1.4500000000000001E-2</v>
      </c>
    </row>
    <row r="5" spans="1:3" ht="17" thickBot="1" x14ac:dyDescent="0.25">
      <c r="A5" s="29" t="s">
        <v>16</v>
      </c>
      <c r="B5" s="17"/>
      <c r="C5" s="6">
        <v>27.662957070000001</v>
      </c>
    </row>
    <row r="6" spans="1:3" x14ac:dyDescent="0.2">
      <c r="A6" s="30" t="s">
        <v>17</v>
      </c>
      <c r="B6" s="4" t="s">
        <v>14</v>
      </c>
      <c r="C6" s="6">
        <v>3449.06</v>
      </c>
    </row>
    <row r="7" spans="1:3" x14ac:dyDescent="0.2">
      <c r="A7" s="28"/>
      <c r="B7" s="4" t="s">
        <v>15</v>
      </c>
      <c r="C7" s="6">
        <v>0.1123</v>
      </c>
    </row>
    <row r="8" spans="1:3" ht="17" thickBot="1" x14ac:dyDescent="0.25">
      <c r="A8" s="31" t="s">
        <v>16</v>
      </c>
      <c r="B8" s="17"/>
      <c r="C8" s="6">
        <v>448.3402226</v>
      </c>
    </row>
    <row r="9" spans="1:3" x14ac:dyDescent="0.2">
      <c r="A9" s="32" t="s">
        <v>18</v>
      </c>
      <c r="B9" s="4" t="s">
        <v>14</v>
      </c>
      <c r="C9" s="6">
        <v>2062</v>
      </c>
    </row>
    <row r="10" spans="1:3" x14ac:dyDescent="0.2">
      <c r="A10" s="33"/>
      <c r="B10" s="4" t="s">
        <v>15</v>
      </c>
      <c r="C10" s="6">
        <v>0.1065</v>
      </c>
    </row>
    <row r="11" spans="1:3" ht="17" thickBot="1" x14ac:dyDescent="0.25">
      <c r="A11" s="31" t="s">
        <v>16</v>
      </c>
      <c r="B11" s="17"/>
      <c r="C11" s="6">
        <v>227.82193960000001</v>
      </c>
    </row>
    <row r="12" spans="1:3" x14ac:dyDescent="0.2">
      <c r="A12" s="32" t="s">
        <v>19</v>
      </c>
      <c r="B12" s="4" t="s">
        <v>14</v>
      </c>
      <c r="C12" s="6">
        <v>3434.2</v>
      </c>
    </row>
    <row r="13" spans="1:3" x14ac:dyDescent="0.2">
      <c r="A13" s="33"/>
      <c r="B13" s="4" t="s">
        <v>15</v>
      </c>
      <c r="C13" s="6">
        <v>1E-4</v>
      </c>
    </row>
    <row r="14" spans="1:3" ht="17" thickBot="1" x14ac:dyDescent="0.25">
      <c r="A14" s="31" t="s">
        <v>16</v>
      </c>
      <c r="B14" s="21" t="s">
        <v>16</v>
      </c>
      <c r="C14" s="6">
        <v>445.97774240000001</v>
      </c>
    </row>
    <row r="15" spans="1:3" x14ac:dyDescent="0.2">
      <c r="A15" s="32" t="s">
        <v>20</v>
      </c>
      <c r="B15" s="4" t="s">
        <v>14</v>
      </c>
      <c r="C15" s="6">
        <v>686</v>
      </c>
    </row>
    <row r="16" spans="1:3" x14ac:dyDescent="0.2">
      <c r="A16" s="33"/>
      <c r="B16" s="4" t="s">
        <v>15</v>
      </c>
      <c r="C16" s="6">
        <v>0.44650000000000001</v>
      </c>
    </row>
    <row r="17" spans="1:3" ht="17" thickBot="1" x14ac:dyDescent="0.25">
      <c r="A17" s="31" t="s">
        <v>16</v>
      </c>
      <c r="B17" s="21" t="s">
        <v>16</v>
      </c>
      <c r="C17" s="6">
        <v>9.0620031799999996</v>
      </c>
    </row>
    <row r="18" spans="1:3" x14ac:dyDescent="0.2">
      <c r="A18" s="32" t="s">
        <v>21</v>
      </c>
      <c r="B18" s="4" t="s">
        <v>14</v>
      </c>
      <c r="C18" s="6">
        <v>692</v>
      </c>
    </row>
    <row r="19" spans="1:3" x14ac:dyDescent="0.2">
      <c r="A19" s="33"/>
      <c r="B19" s="4" t="s">
        <v>15</v>
      </c>
      <c r="C19" s="6">
        <v>1.2122999999999999</v>
      </c>
    </row>
    <row r="20" spans="1:3" ht="17" thickBot="1" x14ac:dyDescent="0.25">
      <c r="A20" s="31" t="s">
        <v>16</v>
      </c>
      <c r="B20" s="21" t="s">
        <v>16</v>
      </c>
      <c r="C20" s="6">
        <v>10.015898249999999</v>
      </c>
    </row>
    <row r="21" spans="1:3" x14ac:dyDescent="0.2">
      <c r="A21" s="32" t="s">
        <v>23</v>
      </c>
      <c r="B21" s="4" t="s">
        <v>14</v>
      </c>
      <c r="C21" s="6">
        <v>954</v>
      </c>
    </row>
    <row r="22" spans="1:3" x14ac:dyDescent="0.2">
      <c r="A22" s="33"/>
      <c r="B22" s="4" t="s">
        <v>15</v>
      </c>
      <c r="C22" s="6">
        <v>0.1188</v>
      </c>
    </row>
    <row r="23" spans="1:3" ht="17" thickBot="1" x14ac:dyDescent="0.25">
      <c r="A23" s="31" t="s">
        <v>16</v>
      </c>
      <c r="B23" s="21" t="s">
        <v>16</v>
      </c>
      <c r="C23" s="6">
        <v>51.669316379999998</v>
      </c>
    </row>
    <row r="24" spans="1:3" x14ac:dyDescent="0.2">
      <c r="A24" s="32" t="s">
        <v>24</v>
      </c>
      <c r="B24" s="4" t="s">
        <v>14</v>
      </c>
      <c r="C24" s="6">
        <v>752</v>
      </c>
    </row>
    <row r="25" spans="1:3" x14ac:dyDescent="0.2">
      <c r="A25" s="33"/>
      <c r="B25" s="4" t="s">
        <v>15</v>
      </c>
      <c r="C25" s="6">
        <v>6.3E-3</v>
      </c>
    </row>
    <row r="26" spans="1:3" ht="17" thickBot="1" x14ac:dyDescent="0.25">
      <c r="A26" s="31" t="s">
        <v>16</v>
      </c>
      <c r="B26" s="21" t="s">
        <v>16</v>
      </c>
      <c r="C26" s="6">
        <v>19.554848969999998</v>
      </c>
    </row>
    <row r="27" spans="1:3" x14ac:dyDescent="0.2">
      <c r="A27" s="32" t="s">
        <v>25</v>
      </c>
      <c r="B27" s="4" t="s">
        <v>14</v>
      </c>
      <c r="C27" s="6">
        <v>2630</v>
      </c>
    </row>
    <row r="28" spans="1:3" x14ac:dyDescent="0.2">
      <c r="A28" s="33"/>
      <c r="B28" s="4" t="s">
        <v>15</v>
      </c>
      <c r="C28" s="6">
        <v>1.1857</v>
      </c>
    </row>
    <row r="29" spans="1:3" ht="17" thickBot="1" x14ac:dyDescent="0.25">
      <c r="A29" s="31" t="s">
        <v>16</v>
      </c>
      <c r="B29" s="21" t="s">
        <v>16</v>
      </c>
      <c r="C29" s="6">
        <v>318.12400639999998</v>
      </c>
    </row>
    <row r="30" spans="1:3" x14ac:dyDescent="0.2">
      <c r="A30" s="2"/>
      <c r="B30" s="4"/>
      <c r="C30" s="7"/>
    </row>
    <row r="31" spans="1:3" x14ac:dyDescent="0.2">
      <c r="A31" s="2"/>
      <c r="B31" s="4"/>
      <c r="C31" s="7"/>
    </row>
    <row r="32" spans="1:3" x14ac:dyDescent="0.2">
      <c r="A32" s="1"/>
      <c r="B32" s="3"/>
      <c r="C32" s="7"/>
    </row>
    <row r="33" spans="1:3" x14ac:dyDescent="0.2">
      <c r="A33" s="2"/>
      <c r="B33" s="4"/>
      <c r="C33" s="7"/>
    </row>
    <row r="34" spans="1:3" x14ac:dyDescent="0.2">
      <c r="A34" s="2"/>
      <c r="B34" s="4"/>
      <c r="C34" s="7"/>
    </row>
    <row r="35" spans="1:3" x14ac:dyDescent="0.2">
      <c r="A35" s="1"/>
      <c r="B35" s="3"/>
      <c r="C35" s="7"/>
    </row>
  </sheetData>
  <mergeCells count="11">
    <mergeCell ref="A15:A16"/>
    <mergeCell ref="A18:A19"/>
    <mergeCell ref="A21:A22"/>
    <mergeCell ref="A24:A25"/>
    <mergeCell ref="A27:A28"/>
    <mergeCell ref="A1:B1"/>
    <mergeCell ref="A2:B2"/>
    <mergeCell ref="A3:A4"/>
    <mergeCell ref="A6:A7"/>
    <mergeCell ref="A9:A10"/>
    <mergeCell ref="A12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E52F-8184-F145-AF94-61E2657D85CA}">
  <dimension ref="A1:C35"/>
  <sheetViews>
    <sheetView workbookViewId="0">
      <selection sqref="A1:B1048576"/>
    </sheetView>
  </sheetViews>
  <sheetFormatPr baseColWidth="10" defaultRowHeight="16" x14ac:dyDescent="0.2"/>
  <cols>
    <col min="1" max="1" width="38.1640625" bestFit="1" customWidth="1"/>
    <col min="2" max="2" width="18.6640625" bestFit="1" customWidth="1"/>
    <col min="3" max="3" width="10.83203125" style="11"/>
  </cols>
  <sheetData>
    <row r="1" spans="1:3" x14ac:dyDescent="0.2">
      <c r="A1" s="34" t="s">
        <v>0</v>
      </c>
      <c r="B1" s="34"/>
      <c r="C1" s="6" t="s">
        <v>3</v>
      </c>
    </row>
    <row r="2" spans="1:3" ht="17" thickBot="1" x14ac:dyDescent="0.25">
      <c r="A2" s="35" t="s">
        <v>28</v>
      </c>
      <c r="B2" s="35"/>
      <c r="C2" s="6">
        <v>6110</v>
      </c>
    </row>
    <row r="3" spans="1:3" ht="17" thickTop="1" x14ac:dyDescent="0.2">
      <c r="A3" s="27" t="s">
        <v>13</v>
      </c>
      <c r="B3" s="4" t="s">
        <v>14</v>
      </c>
      <c r="C3" s="6">
        <v>7579</v>
      </c>
    </row>
    <row r="4" spans="1:3" x14ac:dyDescent="0.2">
      <c r="A4" s="28"/>
      <c r="B4" s="4" t="s">
        <v>15</v>
      </c>
      <c r="C4" s="6">
        <v>2.3699999999999999E-2</v>
      </c>
    </row>
    <row r="5" spans="1:3" ht="17" thickBot="1" x14ac:dyDescent="0.25">
      <c r="A5" s="29" t="s">
        <v>16</v>
      </c>
      <c r="B5" s="17"/>
      <c r="C5" s="6">
        <v>24.04255319</v>
      </c>
    </row>
    <row r="6" spans="1:3" x14ac:dyDescent="0.2">
      <c r="A6" s="30" t="s">
        <v>17</v>
      </c>
      <c r="B6" s="4" t="s">
        <v>14</v>
      </c>
      <c r="C6" s="6">
        <v>46444.87</v>
      </c>
    </row>
    <row r="7" spans="1:3" x14ac:dyDescent="0.2">
      <c r="A7" s="28"/>
      <c r="B7" s="4" t="s">
        <v>15</v>
      </c>
      <c r="C7" s="6">
        <v>0.18429999999999999</v>
      </c>
    </row>
    <row r="8" spans="1:3" ht="17" thickBot="1" x14ac:dyDescent="0.25">
      <c r="A8" s="31" t="s">
        <v>16</v>
      </c>
      <c r="B8" s="17"/>
      <c r="C8" s="6">
        <v>660.14517179999996</v>
      </c>
    </row>
    <row r="9" spans="1:3" x14ac:dyDescent="0.2">
      <c r="A9" s="32" t="s">
        <v>18</v>
      </c>
      <c r="B9" s="4" t="s">
        <v>14</v>
      </c>
      <c r="C9" s="6">
        <v>47797</v>
      </c>
    </row>
    <row r="10" spans="1:3" x14ac:dyDescent="0.2">
      <c r="A10" s="33"/>
      <c r="B10" s="4" t="s">
        <v>15</v>
      </c>
      <c r="C10" s="6">
        <v>0.17530000000000001</v>
      </c>
    </row>
    <row r="11" spans="1:3" ht="17" thickBot="1" x14ac:dyDescent="0.25">
      <c r="A11" s="31" t="s">
        <v>16</v>
      </c>
      <c r="B11" s="17"/>
      <c r="C11" s="6">
        <v>682.27495910000005</v>
      </c>
    </row>
    <row r="12" spans="1:3" x14ac:dyDescent="0.2">
      <c r="A12" s="32" t="s">
        <v>19</v>
      </c>
      <c r="B12" s="4" t="s">
        <v>14</v>
      </c>
      <c r="C12" s="6">
        <v>46188.47</v>
      </c>
    </row>
    <row r="13" spans="1:3" x14ac:dyDescent="0.2">
      <c r="A13" s="33"/>
      <c r="B13" s="4" t="s">
        <v>15</v>
      </c>
      <c r="C13" s="6">
        <v>2.0000000000000001E-4</v>
      </c>
    </row>
    <row r="14" spans="1:3" ht="17" thickBot="1" x14ac:dyDescent="0.25">
      <c r="A14" s="31" t="s">
        <v>16</v>
      </c>
      <c r="B14" s="21" t="s">
        <v>16</v>
      </c>
      <c r="C14" s="6">
        <v>655.94877250000002</v>
      </c>
    </row>
    <row r="15" spans="1:3" x14ac:dyDescent="0.2">
      <c r="A15" s="32" t="s">
        <v>20</v>
      </c>
      <c r="B15" s="4" t="s">
        <v>14</v>
      </c>
      <c r="C15" s="6">
        <v>6994</v>
      </c>
    </row>
    <row r="16" spans="1:3" x14ac:dyDescent="0.2">
      <c r="A16" s="33"/>
      <c r="B16" s="4" t="s">
        <v>15</v>
      </c>
      <c r="C16" s="6">
        <v>0.94610000000000005</v>
      </c>
    </row>
    <row r="17" spans="1:3" ht="17" thickBot="1" x14ac:dyDescent="0.25">
      <c r="A17" s="31" t="s">
        <v>16</v>
      </c>
      <c r="B17" s="21" t="s">
        <v>16</v>
      </c>
      <c r="C17" s="6">
        <v>14.468085110000001</v>
      </c>
    </row>
    <row r="18" spans="1:3" x14ac:dyDescent="0.2">
      <c r="A18" s="32" t="s">
        <v>21</v>
      </c>
      <c r="B18" s="4" t="s">
        <v>14</v>
      </c>
      <c r="C18" s="6">
        <v>7301</v>
      </c>
    </row>
    <row r="19" spans="1:3" x14ac:dyDescent="0.2">
      <c r="A19" s="33"/>
      <c r="B19" s="4" t="s">
        <v>15</v>
      </c>
      <c r="C19" s="6">
        <v>2.5941999999999998</v>
      </c>
    </row>
    <row r="20" spans="1:3" ht="17" thickBot="1" x14ac:dyDescent="0.25">
      <c r="A20" s="31" t="s">
        <v>16</v>
      </c>
      <c r="B20" s="21" t="s">
        <v>16</v>
      </c>
      <c r="C20" s="6">
        <v>19.492635020000002</v>
      </c>
    </row>
    <row r="21" spans="1:3" x14ac:dyDescent="0.2">
      <c r="A21" s="32" t="s">
        <v>23</v>
      </c>
      <c r="B21" s="4" t="s">
        <v>14</v>
      </c>
      <c r="C21" s="6">
        <v>10401</v>
      </c>
    </row>
    <row r="22" spans="1:3" x14ac:dyDescent="0.2">
      <c r="A22" s="33"/>
      <c r="B22" s="4" t="s">
        <v>15</v>
      </c>
      <c r="C22" s="6">
        <v>0.23019999999999999</v>
      </c>
    </row>
    <row r="23" spans="1:3" ht="17" thickBot="1" x14ac:dyDescent="0.25">
      <c r="A23" s="31" t="s">
        <v>16</v>
      </c>
      <c r="B23" s="21" t="s">
        <v>16</v>
      </c>
      <c r="C23" s="6">
        <v>70.229132570000004</v>
      </c>
    </row>
    <row r="24" spans="1:3" x14ac:dyDescent="0.2">
      <c r="A24" s="32" t="s">
        <v>24</v>
      </c>
      <c r="B24" s="4" t="s">
        <v>14</v>
      </c>
      <c r="C24" s="6">
        <v>7026</v>
      </c>
    </row>
    <row r="25" spans="1:3" x14ac:dyDescent="0.2">
      <c r="A25" s="33"/>
      <c r="B25" s="4" t="s">
        <v>15</v>
      </c>
      <c r="C25" s="6">
        <v>1.04E-2</v>
      </c>
    </row>
    <row r="26" spans="1:3" ht="17" thickBot="1" x14ac:dyDescent="0.25">
      <c r="A26" s="31" t="s">
        <v>16</v>
      </c>
      <c r="B26" s="21" t="s">
        <v>16</v>
      </c>
      <c r="C26" s="6">
        <v>14.99181669</v>
      </c>
    </row>
    <row r="27" spans="1:3" x14ac:dyDescent="0.2">
      <c r="A27" s="32" t="s">
        <v>25</v>
      </c>
      <c r="B27" s="4" t="s">
        <v>14</v>
      </c>
      <c r="C27" s="6">
        <v>43940</v>
      </c>
    </row>
    <row r="28" spans="1:3" x14ac:dyDescent="0.2">
      <c r="A28" s="33"/>
      <c r="B28" s="4" t="s">
        <v>15</v>
      </c>
      <c r="C28" s="6">
        <v>2.5981000000000001</v>
      </c>
    </row>
    <row r="29" spans="1:3" ht="17" thickBot="1" x14ac:dyDescent="0.25">
      <c r="A29" s="31" t="s">
        <v>16</v>
      </c>
      <c r="B29" s="21" t="s">
        <v>16</v>
      </c>
      <c r="C29" s="6">
        <v>619.14893619999998</v>
      </c>
    </row>
    <row r="30" spans="1:3" x14ac:dyDescent="0.2">
      <c r="A30" s="2"/>
      <c r="B30" s="4"/>
      <c r="C30" s="7"/>
    </row>
    <row r="31" spans="1:3" x14ac:dyDescent="0.2">
      <c r="A31" s="2"/>
      <c r="B31" s="4"/>
      <c r="C31" s="7"/>
    </row>
    <row r="32" spans="1:3" x14ac:dyDescent="0.2">
      <c r="A32" s="1"/>
      <c r="B32" s="3"/>
      <c r="C32" s="7"/>
    </row>
    <row r="33" spans="1:3" x14ac:dyDescent="0.2">
      <c r="A33" s="2"/>
      <c r="B33" s="4"/>
      <c r="C33" s="7"/>
    </row>
    <row r="34" spans="1:3" x14ac:dyDescent="0.2">
      <c r="A34" s="2"/>
      <c r="B34" s="4"/>
      <c r="C34" s="7"/>
    </row>
    <row r="35" spans="1:3" x14ac:dyDescent="0.2">
      <c r="A35" s="1"/>
      <c r="B35" s="3"/>
      <c r="C35" s="7"/>
    </row>
  </sheetData>
  <mergeCells count="11">
    <mergeCell ref="A15:A16"/>
    <mergeCell ref="A18:A19"/>
    <mergeCell ref="A21:A22"/>
    <mergeCell ref="A24:A25"/>
    <mergeCell ref="A27:A28"/>
    <mergeCell ref="A1:B1"/>
    <mergeCell ref="A2:B2"/>
    <mergeCell ref="A3:A4"/>
    <mergeCell ref="A6:A7"/>
    <mergeCell ref="A9:A10"/>
    <mergeCell ref="A12: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714C-82C5-AD40-A149-7CBA777A5A0A}">
  <dimension ref="A1:C35"/>
  <sheetViews>
    <sheetView workbookViewId="0">
      <selection sqref="A1:B1048576"/>
    </sheetView>
  </sheetViews>
  <sheetFormatPr baseColWidth="10" defaultRowHeight="16" x14ac:dyDescent="0.2"/>
  <cols>
    <col min="1" max="1" width="38.1640625" bestFit="1" customWidth="1"/>
    <col min="2" max="2" width="18.6640625" bestFit="1" customWidth="1"/>
    <col min="3" max="3" width="10.83203125" style="11"/>
  </cols>
  <sheetData>
    <row r="1" spans="1:3" x14ac:dyDescent="0.2">
      <c r="A1" s="34" t="s">
        <v>0</v>
      </c>
      <c r="B1" s="34"/>
      <c r="C1" s="6" t="s">
        <v>4</v>
      </c>
    </row>
    <row r="2" spans="1:3" ht="17" thickBot="1" x14ac:dyDescent="0.25">
      <c r="A2" s="35" t="s">
        <v>28</v>
      </c>
      <c r="B2" s="35"/>
      <c r="C2" s="6">
        <v>11861</v>
      </c>
    </row>
    <row r="3" spans="1:3" ht="17" thickTop="1" x14ac:dyDescent="0.2">
      <c r="A3" s="27" t="s">
        <v>13</v>
      </c>
      <c r="B3" s="4" t="s">
        <v>14</v>
      </c>
      <c r="C3" s="6">
        <v>15013</v>
      </c>
    </row>
    <row r="4" spans="1:3" x14ac:dyDescent="0.2">
      <c r="A4" s="28"/>
      <c r="B4" s="4" t="s">
        <v>15</v>
      </c>
      <c r="C4" s="6">
        <v>0.2419</v>
      </c>
    </row>
    <row r="5" spans="1:3" ht="17" thickBot="1" x14ac:dyDescent="0.25">
      <c r="A5" s="29" t="s">
        <v>16</v>
      </c>
      <c r="B5" s="17"/>
      <c r="C5" s="6">
        <v>26.574487820000002</v>
      </c>
    </row>
    <row r="6" spans="1:3" x14ac:dyDescent="0.2">
      <c r="A6" s="30" t="s">
        <v>17</v>
      </c>
      <c r="B6" s="4" t="s">
        <v>14</v>
      </c>
      <c r="C6" s="6">
        <v>496983.44</v>
      </c>
    </row>
    <row r="7" spans="1:3" x14ac:dyDescent="0.2">
      <c r="A7" s="28"/>
      <c r="B7" s="4" t="s">
        <v>15</v>
      </c>
      <c r="C7" s="6">
        <v>1.8751</v>
      </c>
    </row>
    <row r="8" spans="1:3" ht="17" thickBot="1" x14ac:dyDescent="0.25">
      <c r="A8" s="31" t="s">
        <v>16</v>
      </c>
      <c r="B8" s="17"/>
      <c r="C8" s="6">
        <v>4090.0635699999998</v>
      </c>
    </row>
    <row r="9" spans="1:3" x14ac:dyDescent="0.2">
      <c r="A9" s="32" t="s">
        <v>18</v>
      </c>
      <c r="B9" s="4" t="s">
        <v>14</v>
      </c>
      <c r="C9" s="6">
        <v>55445</v>
      </c>
    </row>
    <row r="10" spans="1:3" x14ac:dyDescent="0.2">
      <c r="A10" s="33"/>
      <c r="B10" s="4" t="s">
        <v>15</v>
      </c>
      <c r="C10" s="6">
        <v>1.8466</v>
      </c>
    </row>
    <row r="11" spans="1:3" ht="17" thickBot="1" x14ac:dyDescent="0.25">
      <c r="A11" s="31" t="s">
        <v>16</v>
      </c>
      <c r="B11" s="17"/>
      <c r="C11" s="6">
        <v>367.45636960000002</v>
      </c>
    </row>
    <row r="12" spans="1:3" x14ac:dyDescent="0.2">
      <c r="A12" s="32" t="s">
        <v>19</v>
      </c>
      <c r="B12" s="4" t="s">
        <v>14</v>
      </c>
      <c r="C12" s="6">
        <v>496074.29</v>
      </c>
    </row>
    <row r="13" spans="1:3" x14ac:dyDescent="0.2">
      <c r="A13" s="33"/>
      <c r="B13" s="4" t="s">
        <v>15</v>
      </c>
      <c r="C13" s="6">
        <v>5.0000000000000001E-4</v>
      </c>
    </row>
    <row r="14" spans="1:3" ht="17" thickBot="1" x14ac:dyDescent="0.25">
      <c r="A14" s="31" t="s">
        <v>16</v>
      </c>
      <c r="B14" s="21" t="s">
        <v>16</v>
      </c>
      <c r="C14" s="6">
        <v>4082.398533</v>
      </c>
    </row>
    <row r="15" spans="1:3" x14ac:dyDescent="0.2">
      <c r="A15" s="32" t="s">
        <v>20</v>
      </c>
      <c r="B15" s="4" t="s">
        <v>14</v>
      </c>
      <c r="C15" s="6">
        <v>13737</v>
      </c>
    </row>
    <row r="16" spans="1:3" x14ac:dyDescent="0.2">
      <c r="A16" s="33"/>
      <c r="B16" s="4" t="s">
        <v>15</v>
      </c>
      <c r="C16" s="6">
        <v>32.801900000000003</v>
      </c>
    </row>
    <row r="17" spans="1:3" ht="17" thickBot="1" x14ac:dyDescent="0.25">
      <c r="A17" s="31" t="s">
        <v>16</v>
      </c>
      <c r="B17" s="21" t="s">
        <v>16</v>
      </c>
      <c r="C17" s="6">
        <v>15.81654161</v>
      </c>
    </row>
    <row r="18" spans="1:3" x14ac:dyDescent="0.2">
      <c r="A18" s="32" t="s">
        <v>21</v>
      </c>
      <c r="B18" s="4" t="s">
        <v>14</v>
      </c>
      <c r="C18" s="6">
        <v>49494</v>
      </c>
    </row>
    <row r="19" spans="1:3" x14ac:dyDescent="0.2">
      <c r="A19" s="33"/>
      <c r="B19" s="4" t="s">
        <v>15</v>
      </c>
      <c r="C19" s="6">
        <v>2.5295000000000001</v>
      </c>
    </row>
    <row r="20" spans="1:3" ht="17" thickBot="1" x14ac:dyDescent="0.25">
      <c r="A20" s="31" t="s">
        <v>16</v>
      </c>
      <c r="B20" s="21" t="s">
        <v>16</v>
      </c>
      <c r="C20" s="6">
        <v>317.28353429999999</v>
      </c>
    </row>
    <row r="21" spans="1:3" x14ac:dyDescent="0.2">
      <c r="A21" s="32" t="s">
        <v>23</v>
      </c>
      <c r="B21" s="4" t="s">
        <v>14</v>
      </c>
      <c r="C21" s="6">
        <v>28080</v>
      </c>
    </row>
    <row r="22" spans="1:3" x14ac:dyDescent="0.2">
      <c r="A22" s="33"/>
      <c r="B22" s="4" t="s">
        <v>15</v>
      </c>
      <c r="C22" s="6">
        <v>0.35320000000000001</v>
      </c>
    </row>
    <row r="23" spans="1:3" ht="17" thickBot="1" x14ac:dyDescent="0.25">
      <c r="A23" s="31" t="s">
        <v>16</v>
      </c>
      <c r="B23" s="21" t="s">
        <v>16</v>
      </c>
      <c r="C23" s="6">
        <v>136.7422646</v>
      </c>
    </row>
    <row r="24" spans="1:3" x14ac:dyDescent="0.2">
      <c r="A24" s="32" t="s">
        <v>24</v>
      </c>
      <c r="B24" s="4" t="s">
        <v>14</v>
      </c>
      <c r="C24" s="6" t="s">
        <v>22</v>
      </c>
    </row>
    <row r="25" spans="1:3" x14ac:dyDescent="0.2">
      <c r="A25" s="33"/>
      <c r="B25" s="4" t="s">
        <v>15</v>
      </c>
      <c r="C25" s="6" t="s">
        <v>22</v>
      </c>
    </row>
    <row r="26" spans="1:3" ht="17" thickBot="1" x14ac:dyDescent="0.25">
      <c r="A26" s="31" t="s">
        <v>16</v>
      </c>
      <c r="B26" s="21" t="s">
        <v>16</v>
      </c>
      <c r="C26" s="6" t="s">
        <v>22</v>
      </c>
    </row>
    <row r="27" spans="1:3" x14ac:dyDescent="0.2">
      <c r="A27" s="32" t="s">
        <v>25</v>
      </c>
      <c r="B27" s="4" t="s">
        <v>14</v>
      </c>
      <c r="C27" s="6" t="s">
        <v>22</v>
      </c>
    </row>
    <row r="28" spans="1:3" x14ac:dyDescent="0.2">
      <c r="A28" s="33"/>
      <c r="B28" s="4" t="s">
        <v>15</v>
      </c>
      <c r="C28" s="6" t="s">
        <v>22</v>
      </c>
    </row>
    <row r="29" spans="1:3" ht="17" thickBot="1" x14ac:dyDescent="0.25">
      <c r="A29" s="31" t="s">
        <v>16</v>
      </c>
      <c r="B29" s="21" t="s">
        <v>16</v>
      </c>
      <c r="C29" s="6" t="s">
        <v>22</v>
      </c>
    </row>
    <row r="30" spans="1:3" x14ac:dyDescent="0.2">
      <c r="A30" s="2"/>
      <c r="B30" s="4"/>
      <c r="C30" s="6"/>
    </row>
    <row r="31" spans="1:3" x14ac:dyDescent="0.2">
      <c r="A31" s="2"/>
      <c r="B31" s="4"/>
      <c r="C31" s="6"/>
    </row>
    <row r="32" spans="1:3" x14ac:dyDescent="0.2">
      <c r="A32" s="1"/>
      <c r="B32" s="3"/>
      <c r="C32" s="7"/>
    </row>
    <row r="33" spans="1:3" x14ac:dyDescent="0.2">
      <c r="A33" s="2"/>
      <c r="B33" s="4"/>
      <c r="C33" s="6"/>
    </row>
    <row r="34" spans="1:3" x14ac:dyDescent="0.2">
      <c r="A34" s="2"/>
      <c r="B34" s="4"/>
      <c r="C34" s="6"/>
    </row>
    <row r="35" spans="1:3" x14ac:dyDescent="0.2">
      <c r="A35" s="1"/>
      <c r="B35" s="3"/>
      <c r="C35" s="7"/>
    </row>
  </sheetData>
  <mergeCells count="11">
    <mergeCell ref="A15:A16"/>
    <mergeCell ref="A18:A19"/>
    <mergeCell ref="A21:A22"/>
    <mergeCell ref="A24:A25"/>
    <mergeCell ref="A27:A28"/>
    <mergeCell ref="A1:B1"/>
    <mergeCell ref="A2:B2"/>
    <mergeCell ref="A3:A4"/>
    <mergeCell ref="A6:A7"/>
    <mergeCell ref="A9:A10"/>
    <mergeCell ref="A12:A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C38D-6712-9F49-8493-95017FC9AF3F}">
  <dimension ref="A1:C35"/>
  <sheetViews>
    <sheetView workbookViewId="0">
      <selection sqref="A1:B1048576"/>
    </sheetView>
  </sheetViews>
  <sheetFormatPr baseColWidth="10" defaultRowHeight="16" x14ac:dyDescent="0.2"/>
  <cols>
    <col min="1" max="1" width="38.1640625" bestFit="1" customWidth="1"/>
    <col min="2" max="2" width="18.6640625" bestFit="1" customWidth="1"/>
    <col min="3" max="3" width="10.83203125" style="11"/>
  </cols>
  <sheetData>
    <row r="1" spans="1:3" x14ac:dyDescent="0.2">
      <c r="A1" s="34" t="s">
        <v>0</v>
      </c>
      <c r="B1" s="34"/>
      <c r="C1" s="6" t="s">
        <v>5</v>
      </c>
    </row>
    <row r="2" spans="1:3" ht="17" thickBot="1" x14ac:dyDescent="0.25">
      <c r="A2" s="35" t="s">
        <v>28</v>
      </c>
      <c r="B2" s="35"/>
      <c r="C2" s="6">
        <v>18659688</v>
      </c>
    </row>
    <row r="3" spans="1:3" ht="17" thickTop="1" x14ac:dyDescent="0.2">
      <c r="A3" s="27" t="s">
        <v>13</v>
      </c>
      <c r="B3" s="4" t="s">
        <v>14</v>
      </c>
      <c r="C3" s="6">
        <v>24630960</v>
      </c>
    </row>
    <row r="4" spans="1:3" x14ac:dyDescent="0.2">
      <c r="A4" s="28"/>
      <c r="B4" s="4" t="s">
        <v>15</v>
      </c>
      <c r="C4" s="6">
        <v>0.42230000000000001</v>
      </c>
    </row>
    <row r="5" spans="1:3" ht="17" thickBot="1" x14ac:dyDescent="0.25">
      <c r="A5" s="29" t="s">
        <v>16</v>
      </c>
      <c r="B5" s="17"/>
      <c r="C5" s="6">
        <v>32.000920919999999</v>
      </c>
    </row>
    <row r="6" spans="1:3" x14ac:dyDescent="0.2">
      <c r="A6" s="30" t="s">
        <v>17</v>
      </c>
      <c r="B6" s="4" t="s">
        <v>14</v>
      </c>
      <c r="C6" s="6">
        <v>556033333</v>
      </c>
    </row>
    <row r="7" spans="1:3" x14ac:dyDescent="0.2">
      <c r="A7" s="28"/>
      <c r="B7" s="4" t="s">
        <v>15</v>
      </c>
      <c r="C7" s="6">
        <v>10.883100000000001</v>
      </c>
    </row>
    <row r="8" spans="1:3" ht="17" thickBot="1" x14ac:dyDescent="0.25">
      <c r="A8" s="31" t="s">
        <v>16</v>
      </c>
      <c r="B8" s="17"/>
      <c r="C8" s="6">
        <v>2879.8640420000002</v>
      </c>
    </row>
    <row r="9" spans="1:3" x14ac:dyDescent="0.2">
      <c r="A9" s="32" t="s">
        <v>18</v>
      </c>
      <c r="B9" s="4" t="s">
        <v>14</v>
      </c>
      <c r="C9" s="6">
        <v>557633555</v>
      </c>
    </row>
    <row r="10" spans="1:3" x14ac:dyDescent="0.2">
      <c r="A10" s="33"/>
      <c r="B10" s="4" t="s">
        <v>15</v>
      </c>
      <c r="C10" s="6">
        <v>10.9162</v>
      </c>
    </row>
    <row r="11" spans="1:3" ht="17" thickBot="1" x14ac:dyDescent="0.25">
      <c r="A11" s="31" t="s">
        <v>16</v>
      </c>
      <c r="B11" s="17"/>
      <c r="C11" s="6">
        <v>2888.4398660000002</v>
      </c>
    </row>
    <row r="12" spans="1:3" x14ac:dyDescent="0.2">
      <c r="A12" s="32" t="s">
        <v>19</v>
      </c>
      <c r="B12" s="4" t="s">
        <v>14</v>
      </c>
      <c r="C12" s="6">
        <v>555106508.29999995</v>
      </c>
    </row>
    <row r="13" spans="1:3" x14ac:dyDescent="0.2">
      <c r="A13" s="33"/>
      <c r="B13" s="4" t="s">
        <v>15</v>
      </c>
      <c r="C13" s="6">
        <v>1.1999999999999999E-3</v>
      </c>
    </row>
    <row r="14" spans="1:3" ht="17" thickBot="1" x14ac:dyDescent="0.25">
      <c r="A14" s="31" t="s">
        <v>16</v>
      </c>
      <c r="B14" s="21" t="s">
        <v>16</v>
      </c>
      <c r="C14" s="6">
        <v>2874.8970530000001</v>
      </c>
    </row>
    <row r="15" spans="1:3" x14ac:dyDescent="0.2">
      <c r="A15" s="32" t="s">
        <v>20</v>
      </c>
      <c r="B15" s="4" t="s">
        <v>14</v>
      </c>
      <c r="C15" s="8">
        <v>22907004</v>
      </c>
    </row>
    <row r="16" spans="1:3" x14ac:dyDescent="0.2">
      <c r="A16" s="33"/>
      <c r="B16" s="4" t="s">
        <v>15</v>
      </c>
      <c r="C16" s="8">
        <v>418.74431179999999</v>
      </c>
    </row>
    <row r="17" spans="1:3" ht="17" thickBot="1" x14ac:dyDescent="0.25">
      <c r="A17" s="31" t="s">
        <v>16</v>
      </c>
      <c r="B17" s="21" t="s">
        <v>16</v>
      </c>
      <c r="C17" s="6">
        <v>22.761988299999999</v>
      </c>
    </row>
    <row r="18" spans="1:3" x14ac:dyDescent="0.2">
      <c r="A18" s="32" t="s">
        <v>21</v>
      </c>
      <c r="B18" s="4" t="s">
        <v>14</v>
      </c>
      <c r="C18" s="6" t="s">
        <v>22</v>
      </c>
    </row>
    <row r="19" spans="1:3" x14ac:dyDescent="0.2">
      <c r="A19" s="33"/>
      <c r="B19" s="4" t="s">
        <v>15</v>
      </c>
      <c r="C19" s="6" t="s">
        <v>22</v>
      </c>
    </row>
    <row r="20" spans="1:3" ht="17" thickBot="1" x14ac:dyDescent="0.25">
      <c r="A20" s="31" t="s">
        <v>16</v>
      </c>
      <c r="B20" s="21" t="s">
        <v>16</v>
      </c>
      <c r="C20" s="6" t="s">
        <v>22</v>
      </c>
    </row>
    <row r="21" spans="1:3" x14ac:dyDescent="0.2">
      <c r="A21" s="32" t="s">
        <v>23</v>
      </c>
      <c r="B21" s="4" t="s">
        <v>14</v>
      </c>
      <c r="C21" s="6" t="s">
        <v>22</v>
      </c>
    </row>
    <row r="22" spans="1:3" x14ac:dyDescent="0.2">
      <c r="A22" s="33"/>
      <c r="B22" s="4" t="s">
        <v>15</v>
      </c>
      <c r="C22" s="6" t="s">
        <v>22</v>
      </c>
    </row>
    <row r="23" spans="1:3" ht="17" thickBot="1" x14ac:dyDescent="0.25">
      <c r="A23" s="31" t="s">
        <v>16</v>
      </c>
      <c r="B23" s="21" t="s">
        <v>16</v>
      </c>
      <c r="C23" s="6" t="e">
        <v>#VALUE!</v>
      </c>
    </row>
    <row r="24" spans="1:3" x14ac:dyDescent="0.2">
      <c r="A24" s="32" t="s">
        <v>24</v>
      </c>
      <c r="B24" s="4" t="s">
        <v>14</v>
      </c>
      <c r="C24" s="6" t="s">
        <v>22</v>
      </c>
    </row>
    <row r="25" spans="1:3" x14ac:dyDescent="0.2">
      <c r="A25" s="33"/>
      <c r="B25" s="4" t="s">
        <v>15</v>
      </c>
      <c r="C25" s="6" t="s">
        <v>22</v>
      </c>
    </row>
    <row r="26" spans="1:3" ht="17" thickBot="1" x14ac:dyDescent="0.25">
      <c r="A26" s="31" t="s">
        <v>16</v>
      </c>
      <c r="B26" s="21" t="s">
        <v>16</v>
      </c>
      <c r="C26" s="6" t="s">
        <v>22</v>
      </c>
    </row>
    <row r="27" spans="1:3" x14ac:dyDescent="0.2">
      <c r="A27" s="32" t="s">
        <v>25</v>
      </c>
      <c r="B27" s="4" t="s">
        <v>14</v>
      </c>
      <c r="C27" s="6" t="s">
        <v>22</v>
      </c>
    </row>
    <row r="28" spans="1:3" x14ac:dyDescent="0.2">
      <c r="A28" s="33"/>
      <c r="B28" s="4" t="s">
        <v>15</v>
      </c>
      <c r="C28" s="6" t="s">
        <v>22</v>
      </c>
    </row>
    <row r="29" spans="1:3" ht="17" thickBot="1" x14ac:dyDescent="0.25">
      <c r="A29" s="31" t="s">
        <v>16</v>
      </c>
      <c r="B29" s="21" t="s">
        <v>16</v>
      </c>
      <c r="C29" s="6" t="s">
        <v>22</v>
      </c>
    </row>
    <row r="30" spans="1:3" x14ac:dyDescent="0.2">
      <c r="A30" s="2"/>
      <c r="B30" s="4"/>
      <c r="C30" s="6"/>
    </row>
    <row r="31" spans="1:3" x14ac:dyDescent="0.2">
      <c r="A31" s="2"/>
      <c r="B31" s="4"/>
      <c r="C31" s="6"/>
    </row>
    <row r="32" spans="1:3" x14ac:dyDescent="0.2">
      <c r="A32" s="1"/>
      <c r="B32" s="3"/>
      <c r="C32" s="7"/>
    </row>
    <row r="33" spans="1:3" x14ac:dyDescent="0.2">
      <c r="A33" s="2"/>
      <c r="B33" s="4"/>
      <c r="C33" s="6"/>
    </row>
    <row r="34" spans="1:3" x14ac:dyDescent="0.2">
      <c r="A34" s="2"/>
      <c r="B34" s="4"/>
      <c r="C34" s="6"/>
    </row>
    <row r="35" spans="1:3" x14ac:dyDescent="0.2">
      <c r="A35" s="1"/>
      <c r="B35" s="3"/>
      <c r="C35" s="7"/>
    </row>
  </sheetData>
  <mergeCells count="11">
    <mergeCell ref="A15:A16"/>
    <mergeCell ref="A18:A19"/>
    <mergeCell ref="A21:A22"/>
    <mergeCell ref="A24:A25"/>
    <mergeCell ref="A27:A28"/>
    <mergeCell ref="A1:B1"/>
    <mergeCell ref="A2:B2"/>
    <mergeCell ref="A3:A4"/>
    <mergeCell ref="A6:A7"/>
    <mergeCell ref="A9:A10"/>
    <mergeCell ref="A12:A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02C7-508E-3740-A2DD-8A0150A787AC}">
  <dimension ref="A1:C35"/>
  <sheetViews>
    <sheetView workbookViewId="0">
      <selection sqref="A1:B1048576"/>
    </sheetView>
  </sheetViews>
  <sheetFormatPr baseColWidth="10" defaultRowHeight="16" x14ac:dyDescent="0.2"/>
  <cols>
    <col min="1" max="1" width="38.1640625" bestFit="1" customWidth="1"/>
    <col min="2" max="2" width="18.6640625" bestFit="1" customWidth="1"/>
    <col min="3" max="3" width="10.83203125" style="11"/>
  </cols>
  <sheetData>
    <row r="1" spans="1:3" x14ac:dyDescent="0.2">
      <c r="A1" s="34" t="s">
        <v>0</v>
      </c>
      <c r="B1" s="34"/>
      <c r="C1" s="6" t="s">
        <v>6</v>
      </c>
    </row>
    <row r="2" spans="1:3" ht="17" thickBot="1" x14ac:dyDescent="0.25">
      <c r="A2" s="35" t="s">
        <v>28</v>
      </c>
      <c r="B2" s="35"/>
      <c r="C2" s="6">
        <v>15780</v>
      </c>
    </row>
    <row r="3" spans="1:3" ht="17" thickTop="1" x14ac:dyDescent="0.2">
      <c r="A3" s="27" t="s">
        <v>13</v>
      </c>
      <c r="B3" s="4" t="s">
        <v>14</v>
      </c>
      <c r="C3" s="6">
        <v>18240</v>
      </c>
    </row>
    <row r="4" spans="1:3" x14ac:dyDescent="0.2">
      <c r="A4" s="28"/>
      <c r="B4" s="4" t="s">
        <v>15</v>
      </c>
      <c r="C4" s="6">
        <v>5.6099999999999997E-2</v>
      </c>
    </row>
    <row r="5" spans="1:3" ht="17" thickBot="1" x14ac:dyDescent="0.25">
      <c r="A5" s="29" t="s">
        <v>16</v>
      </c>
      <c r="B5" s="17"/>
      <c r="C5" s="6">
        <v>15.58935361</v>
      </c>
    </row>
    <row r="6" spans="1:3" x14ac:dyDescent="0.2">
      <c r="A6" s="30" t="s">
        <v>17</v>
      </c>
      <c r="B6" s="4" t="s">
        <v>14</v>
      </c>
      <c r="C6" s="6">
        <v>188608.31</v>
      </c>
    </row>
    <row r="7" spans="1:3" x14ac:dyDescent="0.2">
      <c r="A7" s="28"/>
      <c r="B7" s="4" t="s">
        <v>15</v>
      </c>
      <c r="C7" s="6">
        <v>0.42830000000000001</v>
      </c>
    </row>
    <row r="8" spans="1:3" ht="17" thickBot="1" x14ac:dyDescent="0.25">
      <c r="A8" s="31" t="s">
        <v>16</v>
      </c>
      <c r="B8" s="17"/>
      <c r="C8" s="6">
        <v>1095.236439</v>
      </c>
    </row>
    <row r="9" spans="1:3" x14ac:dyDescent="0.2">
      <c r="A9" s="32" t="s">
        <v>18</v>
      </c>
      <c r="B9" s="4" t="s">
        <v>14</v>
      </c>
      <c r="C9" s="6">
        <v>22498</v>
      </c>
    </row>
    <row r="10" spans="1:3" x14ac:dyDescent="0.2">
      <c r="A10" s="33"/>
      <c r="B10" s="4" t="s">
        <v>15</v>
      </c>
      <c r="C10" s="6">
        <v>0.4219</v>
      </c>
    </row>
    <row r="11" spans="1:3" ht="17" thickBot="1" x14ac:dyDescent="0.25">
      <c r="A11" s="31" t="s">
        <v>16</v>
      </c>
      <c r="B11" s="17"/>
      <c r="C11" s="6">
        <v>42.572877060000003</v>
      </c>
    </row>
    <row r="12" spans="1:3" x14ac:dyDescent="0.2">
      <c r="A12" s="32" t="s">
        <v>19</v>
      </c>
      <c r="B12" s="4" t="s">
        <v>14</v>
      </c>
      <c r="C12" s="6">
        <v>190148.38</v>
      </c>
    </row>
    <row r="13" spans="1:3" x14ac:dyDescent="0.2">
      <c r="A13" s="33"/>
      <c r="B13" s="4" t="s">
        <v>15</v>
      </c>
      <c r="C13" s="6">
        <v>2.0000000000000001E-4</v>
      </c>
    </row>
    <row r="14" spans="1:3" ht="17" thickBot="1" x14ac:dyDescent="0.25">
      <c r="A14" s="31" t="s">
        <v>16</v>
      </c>
      <c r="B14" s="21" t="s">
        <v>16</v>
      </c>
      <c r="C14" s="6">
        <v>1104.996071</v>
      </c>
    </row>
    <row r="15" spans="1:3" x14ac:dyDescent="0.2">
      <c r="A15" s="32" t="s">
        <v>20</v>
      </c>
      <c r="B15" s="4" t="s">
        <v>14</v>
      </c>
      <c r="C15" s="6">
        <v>16922</v>
      </c>
    </row>
    <row r="16" spans="1:3" x14ac:dyDescent="0.2">
      <c r="A16" s="33"/>
      <c r="B16" s="4" t="s">
        <v>15</v>
      </c>
      <c r="C16" s="6">
        <v>3.3048000000000002</v>
      </c>
    </row>
    <row r="17" spans="1:3" ht="17" thickBot="1" x14ac:dyDescent="0.25">
      <c r="A17" s="31" t="s">
        <v>16</v>
      </c>
      <c r="B17" s="21" t="s">
        <v>16</v>
      </c>
      <c r="C17" s="6">
        <v>7.2370088719999996</v>
      </c>
    </row>
    <row r="18" spans="1:3" x14ac:dyDescent="0.2">
      <c r="A18" s="32" t="s">
        <v>21</v>
      </c>
      <c r="B18" s="4" t="s">
        <v>14</v>
      </c>
      <c r="C18" s="6">
        <v>17581</v>
      </c>
    </row>
    <row r="19" spans="1:3" x14ac:dyDescent="0.2">
      <c r="A19" s="33"/>
      <c r="B19" s="4" t="s">
        <v>15</v>
      </c>
      <c r="C19" s="6">
        <v>9.2018000000000004</v>
      </c>
    </row>
    <row r="20" spans="1:3" ht="17" thickBot="1" x14ac:dyDescent="0.25">
      <c r="A20" s="31" t="s">
        <v>16</v>
      </c>
      <c r="B20" s="21" t="s">
        <v>16</v>
      </c>
      <c r="C20" s="6">
        <v>11.41318124</v>
      </c>
    </row>
    <row r="21" spans="1:3" x14ac:dyDescent="0.2">
      <c r="A21" s="32" t="s">
        <v>23</v>
      </c>
      <c r="B21" s="4" t="s">
        <v>14</v>
      </c>
      <c r="C21" s="6">
        <v>28080</v>
      </c>
    </row>
    <row r="22" spans="1:3" x14ac:dyDescent="0.2">
      <c r="A22" s="33"/>
      <c r="B22" s="4" t="s">
        <v>15</v>
      </c>
      <c r="C22" s="6">
        <v>0.35320000000000001</v>
      </c>
    </row>
    <row r="23" spans="1:3" ht="17" thickBot="1" x14ac:dyDescent="0.25">
      <c r="A23" s="31" t="s">
        <v>16</v>
      </c>
      <c r="B23" s="21" t="s">
        <v>16</v>
      </c>
      <c r="C23" s="6">
        <v>77.946768059999997</v>
      </c>
    </row>
    <row r="24" spans="1:3" x14ac:dyDescent="0.2">
      <c r="A24" s="32" t="s">
        <v>24</v>
      </c>
      <c r="B24" s="4" t="s">
        <v>14</v>
      </c>
      <c r="C24" s="6">
        <v>14334</v>
      </c>
    </row>
    <row r="25" spans="1:3" x14ac:dyDescent="0.2">
      <c r="A25" s="33"/>
      <c r="B25" s="4" t="s">
        <v>15</v>
      </c>
      <c r="C25" s="6">
        <v>2.3599999999999999E-2</v>
      </c>
    </row>
    <row r="26" spans="1:3" ht="17" thickBot="1" x14ac:dyDescent="0.25">
      <c r="A26" s="31" t="s">
        <v>16</v>
      </c>
      <c r="B26" s="21" t="s">
        <v>16</v>
      </c>
      <c r="C26" s="6">
        <v>-9.1634980989999999</v>
      </c>
    </row>
    <row r="27" spans="1:3" x14ac:dyDescent="0.2">
      <c r="A27" s="32" t="s">
        <v>25</v>
      </c>
      <c r="B27" s="4" t="s">
        <v>14</v>
      </c>
      <c r="C27" s="6">
        <v>106897</v>
      </c>
    </row>
    <row r="28" spans="1:3" x14ac:dyDescent="0.2">
      <c r="A28" s="33"/>
      <c r="B28" s="4" t="s">
        <v>15</v>
      </c>
      <c r="C28" s="6">
        <v>9.3498000000000001</v>
      </c>
    </row>
    <row r="29" spans="1:3" ht="17" thickBot="1" x14ac:dyDescent="0.25">
      <c r="A29" s="31" t="s">
        <v>16</v>
      </c>
      <c r="B29" s="21" t="s">
        <v>16</v>
      </c>
      <c r="C29" s="6">
        <v>577.42078579999998</v>
      </c>
    </row>
    <row r="30" spans="1:3" x14ac:dyDescent="0.2">
      <c r="A30" s="2"/>
      <c r="B30" s="4"/>
      <c r="C30" s="7"/>
    </row>
    <row r="31" spans="1:3" x14ac:dyDescent="0.2">
      <c r="A31" s="2"/>
      <c r="B31" s="4"/>
      <c r="C31" s="7"/>
    </row>
    <row r="32" spans="1:3" x14ac:dyDescent="0.2">
      <c r="A32" s="1"/>
      <c r="B32" s="3"/>
      <c r="C32" s="7"/>
    </row>
    <row r="33" spans="1:3" x14ac:dyDescent="0.2">
      <c r="A33" s="2"/>
      <c r="B33" s="4"/>
      <c r="C33" s="7"/>
    </row>
    <row r="34" spans="1:3" x14ac:dyDescent="0.2">
      <c r="A34" s="2"/>
      <c r="B34" s="4"/>
      <c r="C34" s="7"/>
    </row>
    <row r="35" spans="1:3" x14ac:dyDescent="0.2">
      <c r="A35" s="1"/>
      <c r="B35" s="3"/>
      <c r="C35" s="7"/>
    </row>
  </sheetData>
  <mergeCells count="11">
    <mergeCell ref="A15:A16"/>
    <mergeCell ref="A18:A19"/>
    <mergeCell ref="A21:A22"/>
    <mergeCell ref="A24:A25"/>
    <mergeCell ref="A27:A28"/>
    <mergeCell ref="A1:B1"/>
    <mergeCell ref="A2:B2"/>
    <mergeCell ref="A3:A4"/>
    <mergeCell ref="A6:A7"/>
    <mergeCell ref="A9:A10"/>
    <mergeCell ref="A12:A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2575-524A-7244-99A0-482B879D6607}">
  <dimension ref="A1:C35"/>
  <sheetViews>
    <sheetView workbookViewId="0">
      <selection sqref="A1:B1048576"/>
    </sheetView>
  </sheetViews>
  <sheetFormatPr baseColWidth="10" defaultRowHeight="16" x14ac:dyDescent="0.2"/>
  <cols>
    <col min="1" max="1" width="38.1640625" bestFit="1" customWidth="1"/>
    <col min="2" max="2" width="18.6640625" bestFit="1" customWidth="1"/>
    <col min="3" max="3" width="10.83203125" style="11"/>
  </cols>
  <sheetData>
    <row r="1" spans="1:3" x14ac:dyDescent="0.2">
      <c r="A1" s="34" t="s">
        <v>0</v>
      </c>
      <c r="B1" s="34"/>
      <c r="C1" s="6" t="s">
        <v>7</v>
      </c>
    </row>
    <row r="2" spans="1:3" ht="17" thickBot="1" x14ac:dyDescent="0.25">
      <c r="A2" s="35" t="s">
        <v>28</v>
      </c>
      <c r="B2" s="35"/>
      <c r="C2" s="6">
        <v>21282</v>
      </c>
    </row>
    <row r="3" spans="1:3" ht="17" thickTop="1" x14ac:dyDescent="0.2">
      <c r="A3" s="27" t="s">
        <v>13</v>
      </c>
      <c r="B3" s="4" t="s">
        <v>14</v>
      </c>
      <c r="C3" s="6">
        <v>27807</v>
      </c>
    </row>
    <row r="4" spans="1:3" x14ac:dyDescent="0.2">
      <c r="A4" s="28"/>
      <c r="B4" s="4" t="s">
        <v>15</v>
      </c>
      <c r="C4" s="6">
        <v>1.46E-2</v>
      </c>
    </row>
    <row r="5" spans="1:3" ht="17" thickBot="1" x14ac:dyDescent="0.25">
      <c r="A5" s="29" t="s">
        <v>16</v>
      </c>
      <c r="B5" s="17"/>
      <c r="C5" s="6">
        <v>30.659712429999999</v>
      </c>
    </row>
    <row r="6" spans="1:3" x14ac:dyDescent="0.2">
      <c r="A6" s="30" t="s">
        <v>17</v>
      </c>
      <c r="B6" s="4" t="s">
        <v>14</v>
      </c>
      <c r="C6" s="6">
        <v>171263.62</v>
      </c>
    </row>
    <row r="7" spans="1:3" x14ac:dyDescent="0.2">
      <c r="A7" s="28"/>
      <c r="B7" s="4" t="s">
        <v>15</v>
      </c>
      <c r="C7" s="6">
        <v>0.1129</v>
      </c>
    </row>
    <row r="8" spans="1:3" ht="17" thickBot="1" x14ac:dyDescent="0.25">
      <c r="A8" s="31" t="s">
        <v>16</v>
      </c>
      <c r="B8" s="17"/>
      <c r="C8" s="6">
        <v>704.73461139999995</v>
      </c>
    </row>
    <row r="9" spans="1:3" x14ac:dyDescent="0.2">
      <c r="A9" s="32" t="s">
        <v>18</v>
      </c>
      <c r="B9" s="4" t="s">
        <v>14</v>
      </c>
      <c r="C9" s="6">
        <v>191387</v>
      </c>
    </row>
    <row r="10" spans="1:3" x14ac:dyDescent="0.2">
      <c r="A10" s="33"/>
      <c r="B10" s="4" t="s">
        <v>15</v>
      </c>
      <c r="C10" s="6">
        <v>0.10630000000000001</v>
      </c>
    </row>
    <row r="11" spans="1:3" ht="17" thickBot="1" x14ac:dyDescent="0.25">
      <c r="A11" s="31" t="s">
        <v>16</v>
      </c>
      <c r="B11" s="17"/>
      <c r="C11" s="6">
        <v>799.29048020000005</v>
      </c>
    </row>
    <row r="12" spans="1:3" x14ac:dyDescent="0.2">
      <c r="A12" s="32" t="s">
        <v>19</v>
      </c>
      <c r="B12" s="4" t="s">
        <v>14</v>
      </c>
      <c r="C12" s="6">
        <v>171871.71</v>
      </c>
    </row>
    <row r="13" spans="1:3" x14ac:dyDescent="0.2">
      <c r="A13" s="33"/>
      <c r="B13" s="4" t="s">
        <v>15</v>
      </c>
      <c r="C13" s="6">
        <v>1E-4</v>
      </c>
    </row>
    <row r="14" spans="1:3" ht="17" thickBot="1" x14ac:dyDescent="0.25">
      <c r="A14" s="31" t="s">
        <v>16</v>
      </c>
      <c r="B14" s="21" t="s">
        <v>16</v>
      </c>
      <c r="C14" s="6">
        <v>707.59190869999998</v>
      </c>
    </row>
    <row r="15" spans="1:3" x14ac:dyDescent="0.2">
      <c r="A15" s="32" t="s">
        <v>20</v>
      </c>
      <c r="B15" s="4" t="s">
        <v>14</v>
      </c>
      <c r="C15" s="6">
        <v>22644</v>
      </c>
    </row>
    <row r="16" spans="1:3" x14ac:dyDescent="0.2">
      <c r="A16" s="33"/>
      <c r="B16" s="4" t="s">
        <v>15</v>
      </c>
      <c r="C16" s="6">
        <v>0.45329999999999998</v>
      </c>
    </row>
    <row r="17" spans="1:3" ht="17" thickBot="1" x14ac:dyDescent="0.25">
      <c r="A17" s="31" t="s">
        <v>16</v>
      </c>
      <c r="B17" s="21" t="s">
        <v>16</v>
      </c>
      <c r="C17" s="6">
        <v>6.3997744570000004</v>
      </c>
    </row>
    <row r="18" spans="1:3" x14ac:dyDescent="0.2">
      <c r="A18" s="32" t="s">
        <v>21</v>
      </c>
      <c r="B18" s="4" t="s">
        <v>14</v>
      </c>
      <c r="C18" s="6">
        <v>24942</v>
      </c>
    </row>
    <row r="19" spans="1:3" x14ac:dyDescent="0.2">
      <c r="A19" s="33"/>
      <c r="B19" s="4" t="s">
        <v>15</v>
      </c>
      <c r="C19" s="6">
        <v>1.1910000000000001</v>
      </c>
    </row>
    <row r="20" spans="1:3" ht="17" thickBot="1" x14ac:dyDescent="0.25">
      <c r="A20" s="31" t="s">
        <v>16</v>
      </c>
      <c r="B20" s="21" t="s">
        <v>16</v>
      </c>
      <c r="C20" s="6">
        <v>17.1976318</v>
      </c>
    </row>
    <row r="21" spans="1:3" x14ac:dyDescent="0.2">
      <c r="A21" s="32" t="s">
        <v>23</v>
      </c>
      <c r="B21" s="4" t="s">
        <v>14</v>
      </c>
      <c r="C21" s="6">
        <v>31913</v>
      </c>
    </row>
    <row r="22" spans="1:3" x14ac:dyDescent="0.2">
      <c r="A22" s="33"/>
      <c r="B22" s="4" t="s">
        <v>15</v>
      </c>
      <c r="C22" s="6">
        <v>0.13469999999999999</v>
      </c>
    </row>
    <row r="23" spans="1:3" ht="17" thickBot="1" x14ac:dyDescent="0.25">
      <c r="A23" s="31" t="s">
        <v>16</v>
      </c>
      <c r="B23" s="21" t="s">
        <v>16</v>
      </c>
      <c r="C23" s="6">
        <v>49.953011930000002</v>
      </c>
    </row>
    <row r="24" spans="1:3" x14ac:dyDescent="0.2">
      <c r="A24" s="32" t="s">
        <v>24</v>
      </c>
      <c r="B24" s="4" t="s">
        <v>14</v>
      </c>
      <c r="C24" s="6">
        <v>26296</v>
      </c>
    </row>
    <row r="25" spans="1:3" x14ac:dyDescent="0.2">
      <c r="A25" s="33"/>
      <c r="B25" s="4" t="s">
        <v>15</v>
      </c>
      <c r="C25" s="6">
        <v>6.3E-3</v>
      </c>
    </row>
    <row r="26" spans="1:3" ht="17" thickBot="1" x14ac:dyDescent="0.25">
      <c r="A26" s="31" t="s">
        <v>16</v>
      </c>
      <c r="B26" s="21" t="s">
        <v>16</v>
      </c>
      <c r="C26" s="6">
        <v>23.55981581</v>
      </c>
    </row>
    <row r="27" spans="1:3" x14ac:dyDescent="0.2">
      <c r="A27" s="32" t="s">
        <v>25</v>
      </c>
      <c r="B27" s="4" t="s">
        <v>14</v>
      </c>
      <c r="C27" s="6">
        <v>140370</v>
      </c>
    </row>
    <row r="28" spans="1:3" x14ac:dyDescent="0.2">
      <c r="A28" s="33"/>
      <c r="B28" s="4" t="s">
        <v>15</v>
      </c>
      <c r="C28" s="6">
        <v>1.1422000000000001</v>
      </c>
    </row>
    <row r="29" spans="1:3" ht="17" thickBot="1" x14ac:dyDescent="0.25">
      <c r="A29" s="31" t="s">
        <v>16</v>
      </c>
      <c r="B29" s="21" t="s">
        <v>16</v>
      </c>
      <c r="C29" s="6">
        <v>559.57146880000005</v>
      </c>
    </row>
    <row r="30" spans="1:3" x14ac:dyDescent="0.2">
      <c r="A30" s="2"/>
      <c r="B30" s="4"/>
      <c r="C30" s="7"/>
    </row>
    <row r="31" spans="1:3" x14ac:dyDescent="0.2">
      <c r="A31" s="2"/>
      <c r="B31" s="4"/>
      <c r="C31" s="7"/>
    </row>
    <row r="32" spans="1:3" x14ac:dyDescent="0.2">
      <c r="A32" s="1"/>
      <c r="B32" s="3"/>
      <c r="C32" s="7"/>
    </row>
    <row r="33" spans="1:3" x14ac:dyDescent="0.2">
      <c r="A33" s="2"/>
      <c r="B33" s="4"/>
      <c r="C33" s="7"/>
    </row>
    <row r="34" spans="1:3" x14ac:dyDescent="0.2">
      <c r="A34" s="2"/>
      <c r="B34" s="4"/>
      <c r="C34" s="7"/>
    </row>
    <row r="35" spans="1:3" x14ac:dyDescent="0.2">
      <c r="A35" s="1"/>
      <c r="B35" s="3"/>
      <c r="C35" s="7"/>
    </row>
  </sheetData>
  <mergeCells count="11">
    <mergeCell ref="A15:A16"/>
    <mergeCell ref="A18:A19"/>
    <mergeCell ref="A21:A22"/>
    <mergeCell ref="A24:A25"/>
    <mergeCell ref="A27:A28"/>
    <mergeCell ref="A1:B1"/>
    <mergeCell ref="A2:B2"/>
    <mergeCell ref="A3:A4"/>
    <mergeCell ref="A6:A7"/>
    <mergeCell ref="A9:A10"/>
    <mergeCell ref="A12:A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DFC5-1E45-5C4D-8CBF-A6A26C533742}">
  <dimension ref="A1:C35"/>
  <sheetViews>
    <sheetView workbookViewId="0">
      <selection sqref="A1:B1048576"/>
    </sheetView>
  </sheetViews>
  <sheetFormatPr baseColWidth="10" defaultRowHeight="16" x14ac:dyDescent="0.2"/>
  <cols>
    <col min="1" max="1" width="38.1640625" bestFit="1" customWidth="1"/>
    <col min="2" max="2" width="18.6640625" bestFit="1" customWidth="1"/>
    <col min="3" max="3" width="10.83203125" style="11"/>
  </cols>
  <sheetData>
    <row r="1" spans="1:3" x14ac:dyDescent="0.2">
      <c r="A1" s="34" t="s">
        <v>0</v>
      </c>
      <c r="B1" s="34"/>
      <c r="C1" s="6" t="s">
        <v>8</v>
      </c>
    </row>
    <row r="2" spans="1:3" ht="17" thickBot="1" x14ac:dyDescent="0.25">
      <c r="A2" s="35" t="s">
        <v>28</v>
      </c>
      <c r="B2" s="35"/>
      <c r="C2" s="6">
        <v>26524</v>
      </c>
    </row>
    <row r="3" spans="1:3" ht="17" thickTop="1" x14ac:dyDescent="0.2">
      <c r="A3" s="27" t="s">
        <v>13</v>
      </c>
      <c r="B3" s="4" t="s">
        <v>14</v>
      </c>
      <c r="C3" s="6">
        <v>33633</v>
      </c>
    </row>
    <row r="4" spans="1:3" x14ac:dyDescent="0.2">
      <c r="A4" s="28"/>
      <c r="B4" s="4" t="s">
        <v>15</v>
      </c>
      <c r="C4" s="6">
        <v>3.2599999999999997E-2</v>
      </c>
    </row>
    <row r="5" spans="1:3" ht="17" thickBot="1" x14ac:dyDescent="0.25">
      <c r="A5" s="29" t="s">
        <v>16</v>
      </c>
      <c r="B5" s="17"/>
      <c r="C5" s="6">
        <v>26.802141460000001</v>
      </c>
    </row>
    <row r="6" spans="1:3" x14ac:dyDescent="0.2">
      <c r="A6" s="30" t="s">
        <v>17</v>
      </c>
      <c r="B6" s="4" t="s">
        <v>14</v>
      </c>
      <c r="C6" s="6">
        <v>257485.25</v>
      </c>
    </row>
    <row r="7" spans="1:3" x14ac:dyDescent="0.2">
      <c r="A7" s="28"/>
      <c r="B7" s="4" t="s">
        <v>15</v>
      </c>
      <c r="C7" s="6">
        <v>0.248</v>
      </c>
    </row>
    <row r="8" spans="1:3" ht="17" thickBot="1" x14ac:dyDescent="0.25">
      <c r="A8" s="31" t="s">
        <v>16</v>
      </c>
      <c r="B8" s="17"/>
      <c r="C8" s="6">
        <v>870.76327100000003</v>
      </c>
    </row>
    <row r="9" spans="1:3" x14ac:dyDescent="0.2">
      <c r="A9" s="32" t="s">
        <v>18</v>
      </c>
      <c r="B9" s="4" t="s">
        <v>14</v>
      </c>
      <c r="C9" s="6">
        <v>287844</v>
      </c>
    </row>
    <row r="10" spans="1:3" x14ac:dyDescent="0.2">
      <c r="A10" s="33"/>
      <c r="B10" s="4" t="s">
        <v>15</v>
      </c>
      <c r="C10" s="6">
        <v>0.24249999999999999</v>
      </c>
    </row>
    <row r="11" spans="1:3" ht="17" thickBot="1" x14ac:dyDescent="0.25">
      <c r="A11" s="31" t="s">
        <v>16</v>
      </c>
      <c r="B11" s="17"/>
      <c r="C11" s="6">
        <v>985.22093199999995</v>
      </c>
    </row>
    <row r="12" spans="1:3" x14ac:dyDescent="0.2">
      <c r="A12" s="32" t="s">
        <v>19</v>
      </c>
      <c r="B12" s="4" t="s">
        <v>14</v>
      </c>
      <c r="C12" s="6">
        <v>257278.82</v>
      </c>
    </row>
    <row r="13" spans="1:3" x14ac:dyDescent="0.2">
      <c r="A13" s="33"/>
      <c r="B13" s="4" t="s">
        <v>15</v>
      </c>
      <c r="C13" s="6">
        <v>2.0000000000000001E-4</v>
      </c>
    </row>
    <row r="14" spans="1:3" ht="17" thickBot="1" x14ac:dyDescent="0.25">
      <c r="A14" s="31" t="s">
        <v>16</v>
      </c>
      <c r="B14" s="21" t="s">
        <v>16</v>
      </c>
      <c r="C14" s="6">
        <v>869.98499470000002</v>
      </c>
    </row>
    <row r="15" spans="1:3" x14ac:dyDescent="0.2">
      <c r="A15" s="32" t="s">
        <v>20</v>
      </c>
      <c r="B15" s="4" t="s">
        <v>14</v>
      </c>
      <c r="C15" s="6">
        <v>30311</v>
      </c>
    </row>
    <row r="16" spans="1:3" x14ac:dyDescent="0.2">
      <c r="A16" s="33"/>
      <c r="B16" s="4" t="s">
        <v>15</v>
      </c>
      <c r="C16" s="6">
        <v>1.4658</v>
      </c>
    </row>
    <row r="17" spans="1:3" ht="17" thickBot="1" x14ac:dyDescent="0.25">
      <c r="A17" s="31" t="s">
        <v>16</v>
      </c>
      <c r="B17" s="21" t="s">
        <v>16</v>
      </c>
      <c r="C17" s="6">
        <v>14.277635350000001</v>
      </c>
    </row>
    <row r="18" spans="1:3" x14ac:dyDescent="0.2">
      <c r="A18" s="32" t="s">
        <v>21</v>
      </c>
      <c r="B18" s="4" t="s">
        <v>14</v>
      </c>
      <c r="C18" s="6">
        <v>29963</v>
      </c>
    </row>
    <row r="19" spans="1:3" x14ac:dyDescent="0.2">
      <c r="A19" s="33"/>
      <c r="B19" s="4" t="s">
        <v>15</v>
      </c>
      <c r="C19" s="6">
        <v>4.0260999999999996</v>
      </c>
    </row>
    <row r="20" spans="1:3" ht="17" thickBot="1" x14ac:dyDescent="0.25">
      <c r="A20" s="31" t="s">
        <v>16</v>
      </c>
      <c r="B20" s="21" t="s">
        <v>16</v>
      </c>
      <c r="C20" s="6">
        <v>12.96561605</v>
      </c>
    </row>
    <row r="21" spans="1:3" x14ac:dyDescent="0.2">
      <c r="A21" s="32" t="s">
        <v>23</v>
      </c>
      <c r="B21" s="4" t="s">
        <v>14</v>
      </c>
      <c r="C21" s="6">
        <v>44703</v>
      </c>
    </row>
    <row r="22" spans="1:3" x14ac:dyDescent="0.2">
      <c r="A22" s="33"/>
      <c r="B22" s="4" t="s">
        <v>15</v>
      </c>
      <c r="C22" s="6">
        <v>0.3725</v>
      </c>
    </row>
    <row r="23" spans="1:3" ht="17" thickBot="1" x14ac:dyDescent="0.25">
      <c r="A23" s="31" t="s">
        <v>16</v>
      </c>
      <c r="B23" s="21" t="s">
        <v>16</v>
      </c>
      <c r="C23" s="6">
        <v>68.537927909999993</v>
      </c>
    </row>
    <row r="24" spans="1:3" x14ac:dyDescent="0.2">
      <c r="A24" s="32" t="s">
        <v>24</v>
      </c>
      <c r="B24" s="4" t="s">
        <v>14</v>
      </c>
      <c r="C24" s="6">
        <v>32616</v>
      </c>
    </row>
    <row r="25" spans="1:3" x14ac:dyDescent="0.2">
      <c r="A25" s="33"/>
      <c r="B25" s="4" t="s">
        <v>15</v>
      </c>
      <c r="C25" s="6">
        <v>1.3899999999999999E-2</v>
      </c>
    </row>
    <row r="26" spans="1:3" ht="17" thickBot="1" x14ac:dyDescent="0.25">
      <c r="A26" s="31" t="s">
        <v>16</v>
      </c>
      <c r="B26" s="21" t="s">
        <v>16</v>
      </c>
      <c r="C26" s="6">
        <v>22.967878150000001</v>
      </c>
    </row>
    <row r="27" spans="1:3" x14ac:dyDescent="0.2">
      <c r="A27" s="32" t="s">
        <v>25</v>
      </c>
      <c r="B27" s="4" t="s">
        <v>14</v>
      </c>
      <c r="C27" s="6">
        <v>184737</v>
      </c>
    </row>
    <row r="28" spans="1:3" x14ac:dyDescent="0.2">
      <c r="A28" s="33"/>
      <c r="B28" s="4" t="s">
        <v>15</v>
      </c>
      <c r="C28" s="6">
        <v>4.0124000000000004</v>
      </c>
    </row>
    <row r="29" spans="1:3" ht="17" thickBot="1" x14ac:dyDescent="0.25">
      <c r="A29" s="31" t="s">
        <v>16</v>
      </c>
      <c r="B29" s="21" t="s">
        <v>16</v>
      </c>
      <c r="C29" s="6">
        <v>596.48997129999998</v>
      </c>
    </row>
    <row r="30" spans="1:3" x14ac:dyDescent="0.2">
      <c r="A30" s="2"/>
      <c r="B30" s="4"/>
      <c r="C30" s="7"/>
    </row>
    <row r="31" spans="1:3" x14ac:dyDescent="0.2">
      <c r="A31" s="2"/>
      <c r="B31" s="4"/>
      <c r="C31" s="7"/>
    </row>
    <row r="32" spans="1:3" x14ac:dyDescent="0.2">
      <c r="A32" s="1"/>
      <c r="B32" s="3"/>
      <c r="C32" s="7"/>
    </row>
    <row r="33" spans="1:3" x14ac:dyDescent="0.2">
      <c r="A33" s="2"/>
      <c r="B33" s="4"/>
      <c r="C33" s="7"/>
    </row>
    <row r="34" spans="1:3" x14ac:dyDescent="0.2">
      <c r="A34" s="2"/>
      <c r="B34" s="4"/>
      <c r="C34" s="7"/>
    </row>
    <row r="35" spans="1:3" x14ac:dyDescent="0.2">
      <c r="A35" s="1"/>
      <c r="B35" s="3"/>
      <c r="C35" s="7"/>
    </row>
  </sheetData>
  <mergeCells count="11">
    <mergeCell ref="A15:A16"/>
    <mergeCell ref="A18:A19"/>
    <mergeCell ref="A21:A22"/>
    <mergeCell ref="A24:A25"/>
    <mergeCell ref="A27:A28"/>
    <mergeCell ref="A1:B1"/>
    <mergeCell ref="A2:B2"/>
    <mergeCell ref="A3:A4"/>
    <mergeCell ref="A6:A7"/>
    <mergeCell ref="A9:A10"/>
    <mergeCell ref="A12:A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D89BC-9BAE-614E-BC37-E0A7531008C6}">
  <dimension ref="A1:C35"/>
  <sheetViews>
    <sheetView workbookViewId="0">
      <selection sqref="A1:B1048576"/>
    </sheetView>
  </sheetViews>
  <sheetFormatPr baseColWidth="10" defaultRowHeight="16" x14ac:dyDescent="0.2"/>
  <cols>
    <col min="1" max="1" width="38.1640625" bestFit="1" customWidth="1"/>
    <col min="2" max="2" width="18.6640625" bestFit="1" customWidth="1"/>
    <col min="3" max="3" width="10.83203125" style="11"/>
  </cols>
  <sheetData>
    <row r="1" spans="1:3" x14ac:dyDescent="0.2">
      <c r="A1" s="34" t="s">
        <v>0</v>
      </c>
      <c r="B1" s="34"/>
      <c r="C1" s="6" t="s">
        <v>9</v>
      </c>
    </row>
    <row r="2" spans="1:3" ht="17" thickBot="1" x14ac:dyDescent="0.25">
      <c r="A2" s="35" t="s">
        <v>28</v>
      </c>
      <c r="B2" s="35"/>
      <c r="C2" s="6">
        <v>22141</v>
      </c>
    </row>
    <row r="3" spans="1:3" ht="17" thickTop="1" x14ac:dyDescent="0.2">
      <c r="A3" s="27" t="s">
        <v>13</v>
      </c>
      <c r="B3" s="4" t="s">
        <v>14</v>
      </c>
      <c r="C3" s="6">
        <v>29158</v>
      </c>
    </row>
    <row r="4" spans="1:3" x14ac:dyDescent="0.2">
      <c r="A4" s="28"/>
      <c r="B4" s="4" t="s">
        <v>15</v>
      </c>
      <c r="C4" s="6">
        <v>1.47E-2</v>
      </c>
    </row>
    <row r="5" spans="1:3" ht="17" thickBot="1" x14ac:dyDescent="0.25">
      <c r="A5" s="29" t="s">
        <v>16</v>
      </c>
      <c r="B5" s="17"/>
      <c r="C5" s="6">
        <v>31.692335490000001</v>
      </c>
    </row>
    <row r="6" spans="1:3" x14ac:dyDescent="0.2">
      <c r="A6" s="30" t="s">
        <v>17</v>
      </c>
      <c r="B6" s="4" t="s">
        <v>14</v>
      </c>
      <c r="C6" s="6">
        <v>169494.35</v>
      </c>
    </row>
    <row r="7" spans="1:3" x14ac:dyDescent="0.2">
      <c r="A7" s="28"/>
      <c r="B7" s="4" t="s">
        <v>15</v>
      </c>
      <c r="C7" s="6">
        <v>0.1129</v>
      </c>
    </row>
    <row r="8" spans="1:3" ht="17" thickBot="1" x14ac:dyDescent="0.25">
      <c r="A8" s="31" t="s">
        <v>16</v>
      </c>
      <c r="B8" s="17"/>
      <c r="C8" s="6">
        <v>665.52256</v>
      </c>
    </row>
    <row r="9" spans="1:3" x14ac:dyDescent="0.2">
      <c r="A9" s="32" t="s">
        <v>18</v>
      </c>
      <c r="B9" s="4" t="s">
        <v>14</v>
      </c>
      <c r="C9" s="6">
        <v>157190</v>
      </c>
    </row>
    <row r="10" spans="1:3" x14ac:dyDescent="0.2">
      <c r="A10" s="33"/>
      <c r="B10" s="4" t="s">
        <v>15</v>
      </c>
      <c r="C10" s="6">
        <v>0.1074</v>
      </c>
    </row>
    <row r="11" spans="1:3" ht="17" thickBot="1" x14ac:dyDescent="0.25">
      <c r="A11" s="31" t="s">
        <v>16</v>
      </c>
      <c r="B11" s="17"/>
      <c r="C11" s="6">
        <v>609.9498668</v>
      </c>
    </row>
    <row r="12" spans="1:3" x14ac:dyDescent="0.2">
      <c r="A12" s="32" t="s">
        <v>19</v>
      </c>
      <c r="B12" s="4" t="s">
        <v>14</v>
      </c>
      <c r="C12" s="6">
        <v>169067.09</v>
      </c>
    </row>
    <row r="13" spans="1:3" x14ac:dyDescent="0.2">
      <c r="A13" s="33"/>
      <c r="B13" s="4" t="s">
        <v>15</v>
      </c>
      <c r="C13" s="6">
        <v>1E-4</v>
      </c>
    </row>
    <row r="14" spans="1:3" ht="17" thickBot="1" x14ac:dyDescent="0.25">
      <c r="A14" s="31" t="s">
        <v>16</v>
      </c>
      <c r="B14" s="21" t="s">
        <v>16</v>
      </c>
      <c r="C14" s="6">
        <v>663.59283679999999</v>
      </c>
    </row>
    <row r="15" spans="1:3" x14ac:dyDescent="0.2">
      <c r="A15" s="32" t="s">
        <v>20</v>
      </c>
      <c r="B15" s="4" t="s">
        <v>14</v>
      </c>
      <c r="C15" s="6">
        <v>24567</v>
      </c>
    </row>
    <row r="16" spans="1:3" x14ac:dyDescent="0.2">
      <c r="A16" s="33"/>
      <c r="B16" s="4" t="s">
        <v>15</v>
      </c>
      <c r="C16" s="6">
        <v>0.44159999999999999</v>
      </c>
    </row>
    <row r="17" spans="1:3" ht="17" thickBot="1" x14ac:dyDescent="0.25">
      <c r="A17" s="31" t="s">
        <v>16</v>
      </c>
      <c r="B17" s="21" t="s">
        <v>16</v>
      </c>
      <c r="C17" s="6">
        <v>10.957048009999999</v>
      </c>
    </row>
    <row r="18" spans="1:3" x14ac:dyDescent="0.2">
      <c r="A18" s="32" t="s">
        <v>21</v>
      </c>
      <c r="B18" s="4" t="s">
        <v>14</v>
      </c>
      <c r="C18" s="6">
        <v>25582</v>
      </c>
    </row>
    <row r="19" spans="1:3" x14ac:dyDescent="0.2">
      <c r="A19" s="33"/>
      <c r="B19" s="4" t="s">
        <v>15</v>
      </c>
      <c r="C19" s="6">
        <v>1.1937</v>
      </c>
    </row>
    <row r="20" spans="1:3" ht="17" thickBot="1" x14ac:dyDescent="0.25">
      <c r="A20" s="31" t="s">
        <v>16</v>
      </c>
      <c r="B20" s="21" t="s">
        <v>16</v>
      </c>
      <c r="C20" s="6">
        <v>15.54130346</v>
      </c>
    </row>
    <row r="21" spans="1:3" x14ac:dyDescent="0.2">
      <c r="A21" s="32" t="s">
        <v>23</v>
      </c>
      <c r="B21" s="4" t="s">
        <v>14</v>
      </c>
      <c r="C21" s="6">
        <v>36445</v>
      </c>
    </row>
    <row r="22" spans="1:3" x14ac:dyDescent="0.2">
      <c r="A22" s="33"/>
      <c r="B22" s="4" t="s">
        <v>15</v>
      </c>
      <c r="C22" s="6">
        <v>0.14149999999999999</v>
      </c>
    </row>
    <row r="23" spans="1:3" ht="17" thickBot="1" x14ac:dyDescent="0.25">
      <c r="A23" s="31" t="s">
        <v>16</v>
      </c>
      <c r="B23" s="21" t="s">
        <v>16</v>
      </c>
      <c r="C23" s="6">
        <v>64.604128090000003</v>
      </c>
    </row>
    <row r="24" spans="1:3" x14ac:dyDescent="0.2">
      <c r="A24" s="32" t="s">
        <v>24</v>
      </c>
      <c r="B24" s="4" t="s">
        <v>14</v>
      </c>
      <c r="C24" s="6">
        <v>25994</v>
      </c>
    </row>
    <row r="25" spans="1:3" x14ac:dyDescent="0.2">
      <c r="A25" s="33"/>
      <c r="B25" s="4" t="s">
        <v>15</v>
      </c>
      <c r="C25" s="6">
        <v>6.1999999999999998E-3</v>
      </c>
    </row>
    <row r="26" spans="1:3" ht="17" thickBot="1" x14ac:dyDescent="0.25">
      <c r="A26" s="31" t="s">
        <v>16</v>
      </c>
      <c r="B26" s="21" t="s">
        <v>16</v>
      </c>
      <c r="C26" s="6">
        <v>17.402104690000002</v>
      </c>
    </row>
    <row r="27" spans="1:3" x14ac:dyDescent="0.2">
      <c r="A27" s="32" t="s">
        <v>25</v>
      </c>
      <c r="B27" s="4" t="s">
        <v>14</v>
      </c>
      <c r="C27" s="6">
        <v>109391</v>
      </c>
    </row>
    <row r="28" spans="1:3" x14ac:dyDescent="0.2">
      <c r="A28" s="33"/>
      <c r="B28" s="4" t="s">
        <v>15</v>
      </c>
      <c r="C28" s="6">
        <v>1.1574</v>
      </c>
    </row>
    <row r="29" spans="1:3" ht="17" thickBot="1" x14ac:dyDescent="0.25">
      <c r="A29" s="31" t="s">
        <v>16</v>
      </c>
      <c r="B29" s="21" t="s">
        <v>16</v>
      </c>
      <c r="C29" s="6">
        <v>394.0653087</v>
      </c>
    </row>
    <row r="30" spans="1:3" x14ac:dyDescent="0.2">
      <c r="A30" s="2"/>
      <c r="B30" s="4"/>
      <c r="C30" s="7"/>
    </row>
    <row r="31" spans="1:3" x14ac:dyDescent="0.2">
      <c r="A31" s="2"/>
      <c r="B31" s="4"/>
      <c r="C31" s="7"/>
    </row>
    <row r="32" spans="1:3" x14ac:dyDescent="0.2">
      <c r="A32" s="1"/>
      <c r="B32" s="3"/>
      <c r="C32" s="7"/>
    </row>
    <row r="33" spans="1:3" x14ac:dyDescent="0.2">
      <c r="A33" s="2"/>
      <c r="B33" s="4"/>
      <c r="C33" s="7"/>
    </row>
    <row r="34" spans="1:3" x14ac:dyDescent="0.2">
      <c r="A34" s="2"/>
      <c r="B34" s="4"/>
      <c r="C34" s="7"/>
    </row>
    <row r="35" spans="1:3" x14ac:dyDescent="0.2">
      <c r="A35" s="1"/>
      <c r="B35" s="3"/>
      <c r="C35" s="7"/>
    </row>
  </sheetData>
  <mergeCells count="11">
    <mergeCell ref="A15:A16"/>
    <mergeCell ref="A18:A19"/>
    <mergeCell ref="A21:A22"/>
    <mergeCell ref="A24:A25"/>
    <mergeCell ref="A27:A28"/>
    <mergeCell ref="A1:B1"/>
    <mergeCell ref="A2:B2"/>
    <mergeCell ref="A3:A4"/>
    <mergeCell ref="A6:A7"/>
    <mergeCell ref="A9:A10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eil51</vt:lpstr>
      <vt:lpstr>eil101</vt:lpstr>
      <vt:lpstr>ch130</vt:lpstr>
      <vt:lpstr>fl417</vt:lpstr>
      <vt:lpstr>dsj1000</vt:lpstr>
      <vt:lpstr>d198</vt:lpstr>
      <vt:lpstr>kroA100</vt:lpstr>
      <vt:lpstr>kroA150</vt:lpstr>
      <vt:lpstr>kroB100</vt:lpstr>
      <vt:lpstr>kroc100</vt:lpstr>
      <vt:lpstr>kroE100</vt:lpstr>
      <vt:lpstr>berlin52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Ghafourian-Nasiri</dc:creator>
  <cp:lastModifiedBy>Mohammad Ghafourian-Nasiri</cp:lastModifiedBy>
  <dcterms:created xsi:type="dcterms:W3CDTF">2023-12-11T18:23:59Z</dcterms:created>
  <dcterms:modified xsi:type="dcterms:W3CDTF">2023-12-11T18:40:11Z</dcterms:modified>
</cp:coreProperties>
</file>