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enl-my.sharepoint.com/personal/m_ghodsvali_tue_nl/Documents/Collaboration/Papers/04-Decision Support System/MOO algorithm scripts/Project/output/NSGA_II_Nexus optimized scenario_pop500_gen156_errorbuffer0.0_Edited_WieghtedCompat/"/>
    </mc:Choice>
  </mc:AlternateContent>
  <xr:revisionPtr revIDLastSave="25" documentId="11_7D5D23AEB9729996B7ED7941E05AF14C996E6F00" xr6:coauthVersionLast="45" xr6:coauthVersionMax="45" xr10:uidLastSave="{B935E5E9-7247-4B4F-8E81-A43C01AE644A}"/>
  <bookViews>
    <workbookView xWindow="28680" yWindow="-120" windowWidth="29040" windowHeight="15990" activeTab="1" xr2:uid="{00000000-000D-0000-FFFF-FFFF00000000}"/>
  </bookViews>
  <sheets>
    <sheet name="res_F" sheetId="1" r:id="rId1"/>
    <sheet name="res_X_All" sheetId="2" r:id="rId2"/>
    <sheet name="res_G" sheetId="3" r:id="rId3"/>
    <sheet name="res_X_Best" sheetId="4" r:id="rId4"/>
    <sheet name="Landus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" i="2"/>
  <c r="D20" i="2"/>
  <c r="E20" i="2" l="1"/>
  <c r="D19" i="2"/>
  <c r="D18" i="2"/>
  <c r="D17" i="2"/>
  <c r="D16" i="2"/>
  <c r="D15" i="2"/>
  <c r="D14" i="2"/>
  <c r="D13" i="2"/>
  <c r="D1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6"/>
  <sheetViews>
    <sheetView workbookViewId="0"/>
  </sheetViews>
  <sheetFormatPr defaultRowHeight="14.4" x14ac:dyDescent="0.3"/>
  <sheetData>
    <row r="1" spans="1:2" x14ac:dyDescent="0.3">
      <c r="A1">
        <v>1.414658005001302</v>
      </c>
      <c r="B1">
        <v>1.0370602409638561</v>
      </c>
    </row>
    <row r="2" spans="1:2" x14ac:dyDescent="0.3">
      <c r="A2">
        <v>1.414658005001302</v>
      </c>
      <c r="B2">
        <v>1.0370602409638561</v>
      </c>
    </row>
    <row r="3" spans="1:2" x14ac:dyDescent="0.3">
      <c r="A3">
        <v>1.0479372500467969</v>
      </c>
      <c r="B3">
        <v>1.007542168674699</v>
      </c>
    </row>
    <row r="4" spans="1:2" x14ac:dyDescent="0.3">
      <c r="A4">
        <v>0.99811920587102454</v>
      </c>
      <c r="B4">
        <v>1.036578313253012</v>
      </c>
    </row>
    <row r="5" spans="1:2" x14ac:dyDescent="0.3">
      <c r="A5">
        <v>0.98504140993084766</v>
      </c>
      <c r="B5">
        <v>1.0730843373493979</v>
      </c>
    </row>
    <row r="6" spans="1:2" x14ac:dyDescent="0.3">
      <c r="A6">
        <v>0.95087786737619873</v>
      </c>
      <c r="B6">
        <v>1.1057108433734939</v>
      </c>
    </row>
    <row r="7" spans="1:2" x14ac:dyDescent="0.3">
      <c r="A7">
        <v>1.03769527026054</v>
      </c>
      <c r="B7">
        <v>1.0858915662650599</v>
      </c>
    </row>
    <row r="8" spans="1:2" x14ac:dyDescent="0.3">
      <c r="A8">
        <v>1.03769527026054</v>
      </c>
      <c r="B8">
        <v>1.0858915662650599</v>
      </c>
    </row>
    <row r="9" spans="1:2" x14ac:dyDescent="0.3">
      <c r="A9">
        <v>0.99121467330405444</v>
      </c>
      <c r="B9">
        <v>1.074409638554217</v>
      </c>
    </row>
    <row r="10" spans="1:2" x14ac:dyDescent="0.3">
      <c r="A10">
        <v>0.606432614147146</v>
      </c>
      <c r="B10">
        <v>1.042734939759036</v>
      </c>
    </row>
    <row r="11" spans="1:2" x14ac:dyDescent="0.3">
      <c r="A11">
        <v>0.79189297337920084</v>
      </c>
      <c r="B11">
        <v>1.0861686746987951</v>
      </c>
    </row>
    <row r="12" spans="1:2" x14ac:dyDescent="0.3">
      <c r="A12">
        <v>1.1397723850783059</v>
      </c>
      <c r="B12">
        <v>1.066289156626506</v>
      </c>
    </row>
    <row r="13" spans="1:2" x14ac:dyDescent="0.3">
      <c r="A13">
        <v>0.97766162078557717</v>
      </c>
      <c r="B13">
        <v>1.102759036144578</v>
      </c>
    </row>
    <row r="14" spans="1:2" x14ac:dyDescent="0.3">
      <c r="A14">
        <v>6.7121714262384641E-2</v>
      </c>
      <c r="B14">
        <v>1.091060240963855</v>
      </c>
    </row>
    <row r="15" spans="1:2" x14ac:dyDescent="0.3">
      <c r="A15">
        <v>0.94400280629884448</v>
      </c>
      <c r="B15">
        <v>1.0934216867469879</v>
      </c>
    </row>
    <row r="16" spans="1:2" x14ac:dyDescent="0.3">
      <c r="A16">
        <v>0.71995122453900007</v>
      </c>
      <c r="B16">
        <v>1.1060361445783129</v>
      </c>
    </row>
    <row r="17" spans="1:2" x14ac:dyDescent="0.3">
      <c r="A17">
        <v>0.58596780772802892</v>
      </c>
      <c r="B17">
        <v>1.1193975903614459</v>
      </c>
    </row>
    <row r="18" spans="1:2" x14ac:dyDescent="0.3">
      <c r="A18">
        <v>0.69804824692904732</v>
      </c>
      <c r="B18">
        <v>1.1538192771084339</v>
      </c>
    </row>
    <row r="19" spans="1:2" x14ac:dyDescent="0.3">
      <c r="A19">
        <v>0.6725855037809485</v>
      </c>
      <c r="B19">
        <v>1.122602409638555</v>
      </c>
    </row>
    <row r="20" spans="1:2" x14ac:dyDescent="0.3">
      <c r="A20">
        <v>0.7254570084935118</v>
      </c>
      <c r="B20">
        <v>1.145325301204819</v>
      </c>
    </row>
    <row r="21" spans="1:2" x14ac:dyDescent="0.3">
      <c r="A21">
        <v>5.5129216223930452E-2</v>
      </c>
      <c r="B21">
        <v>1.132674698795181</v>
      </c>
    </row>
    <row r="22" spans="1:2" x14ac:dyDescent="0.3">
      <c r="A22">
        <v>0.7196201438336477</v>
      </c>
      <c r="B22">
        <v>1.131626506024096</v>
      </c>
    </row>
    <row r="23" spans="1:2" x14ac:dyDescent="0.3">
      <c r="A23">
        <v>0.62019357732400482</v>
      </c>
      <c r="B23">
        <v>1.140638554216868</v>
      </c>
    </row>
    <row r="24" spans="1:2" x14ac:dyDescent="0.3">
      <c r="A24">
        <v>0.47986821818839992</v>
      </c>
      <c r="B24">
        <v>1.154795180722892</v>
      </c>
    </row>
    <row r="25" spans="1:2" x14ac:dyDescent="0.3">
      <c r="A25">
        <v>0.47374993288020378</v>
      </c>
      <c r="B25">
        <v>1.1643855421686751</v>
      </c>
    </row>
    <row r="26" spans="1:2" x14ac:dyDescent="0.3">
      <c r="A26">
        <v>5.0156552238234439E-2</v>
      </c>
      <c r="B26">
        <v>1.1684698795180719</v>
      </c>
    </row>
    <row r="27" spans="1:2" x14ac:dyDescent="0.3">
      <c r="A27">
        <v>8.0450831559469357E-3</v>
      </c>
      <c r="B27">
        <v>1.183746987951807</v>
      </c>
    </row>
    <row r="28" spans="1:2" x14ac:dyDescent="0.3">
      <c r="A28">
        <v>-4.4969412757710027E-2</v>
      </c>
      <c r="B28">
        <v>1.186963855421687</v>
      </c>
    </row>
    <row r="29" spans="1:2" x14ac:dyDescent="0.3">
      <c r="A29">
        <v>0.33405508512634879</v>
      </c>
      <c r="B29">
        <v>1.1678433734939759</v>
      </c>
    </row>
    <row r="30" spans="1:2" x14ac:dyDescent="0.3">
      <c r="A30">
        <v>0.473321475553096</v>
      </c>
      <c r="B30">
        <v>1.1600722891566271</v>
      </c>
    </row>
    <row r="31" spans="1:2" x14ac:dyDescent="0.3">
      <c r="A31">
        <v>9.395948128802345E-3</v>
      </c>
      <c r="B31">
        <v>1.1819397590361449</v>
      </c>
    </row>
    <row r="32" spans="1:2" x14ac:dyDescent="0.3">
      <c r="A32">
        <v>0.43943336813064249</v>
      </c>
      <c r="B32">
        <v>1.2013253012048191</v>
      </c>
    </row>
    <row r="33" spans="1:2" x14ac:dyDescent="0.3">
      <c r="A33">
        <v>0.43291232636068527</v>
      </c>
      <c r="B33">
        <v>1.1967469879518069</v>
      </c>
    </row>
    <row r="34" spans="1:2" x14ac:dyDescent="0.3">
      <c r="A34">
        <v>0.1011286638096021</v>
      </c>
      <c r="B34">
        <v>1.1780481927710851</v>
      </c>
    </row>
    <row r="35" spans="1:2" x14ac:dyDescent="0.3">
      <c r="A35">
        <v>0.28691975671395481</v>
      </c>
      <c r="B35">
        <v>1.2145903614457829</v>
      </c>
    </row>
    <row r="36" spans="1:2" x14ac:dyDescent="0.3">
      <c r="A36">
        <v>0.24037780105505041</v>
      </c>
      <c r="B36">
        <v>1.215530120481928</v>
      </c>
    </row>
    <row r="37" spans="1:2" x14ac:dyDescent="0.3">
      <c r="A37">
        <v>-3.5663779924849211E-2</v>
      </c>
      <c r="B37">
        <v>1.211867469879518</v>
      </c>
    </row>
    <row r="38" spans="1:2" x14ac:dyDescent="0.3">
      <c r="A38">
        <v>0.34564658244480367</v>
      </c>
      <c r="B38">
        <v>1.239481927710844</v>
      </c>
    </row>
    <row r="39" spans="1:2" x14ac:dyDescent="0.3">
      <c r="A39">
        <v>0.29896146417169439</v>
      </c>
      <c r="B39">
        <v>1.2585060240963859</v>
      </c>
    </row>
    <row r="40" spans="1:2" x14ac:dyDescent="0.3">
      <c r="A40">
        <v>1.5764594848534291E-2</v>
      </c>
      <c r="B40">
        <v>1.223590361445783</v>
      </c>
    </row>
    <row r="41" spans="1:2" x14ac:dyDescent="0.3">
      <c r="A41">
        <v>0.19430384714754151</v>
      </c>
      <c r="B41">
        <v>1.1910481927710841</v>
      </c>
    </row>
    <row r="42" spans="1:2" x14ac:dyDescent="0.3">
      <c r="A42">
        <v>0.19369815346801819</v>
      </c>
      <c r="B42">
        <v>1.2306506024096391</v>
      </c>
    </row>
    <row r="43" spans="1:2" x14ac:dyDescent="0.3">
      <c r="A43">
        <v>0.1534729584705915</v>
      </c>
      <c r="B43">
        <v>1.2344939759036151</v>
      </c>
    </row>
    <row r="44" spans="1:2" x14ac:dyDescent="0.3">
      <c r="A44">
        <v>0.1534729584705915</v>
      </c>
      <c r="B44">
        <v>1.2344939759036151</v>
      </c>
    </row>
    <row r="45" spans="1:2" x14ac:dyDescent="0.3">
      <c r="A45">
        <v>0.1935288427043774</v>
      </c>
      <c r="B45">
        <v>1.2522048192771089</v>
      </c>
    </row>
    <row r="46" spans="1:2" x14ac:dyDescent="0.3">
      <c r="A46">
        <v>0.1935288427043774</v>
      </c>
      <c r="B46">
        <v>1.2522048192771089</v>
      </c>
    </row>
    <row r="47" spans="1:2" x14ac:dyDescent="0.3">
      <c r="A47">
        <v>0.24657553480127739</v>
      </c>
      <c r="B47">
        <v>1.243879518072289</v>
      </c>
    </row>
    <row r="48" spans="1:2" x14ac:dyDescent="0.3">
      <c r="A48">
        <v>0.1006635185898536</v>
      </c>
      <c r="B48">
        <v>1.233469879518073</v>
      </c>
    </row>
    <row r="49" spans="1:2" x14ac:dyDescent="0.3">
      <c r="A49">
        <v>5.2736079543920927E-2</v>
      </c>
      <c r="B49">
        <v>1.241060240963856</v>
      </c>
    </row>
    <row r="50" spans="1:2" x14ac:dyDescent="0.3">
      <c r="A50">
        <v>5.5945060138514529E-3</v>
      </c>
      <c r="B50">
        <v>1.271927710843374</v>
      </c>
    </row>
    <row r="51" spans="1:2" x14ac:dyDescent="0.3">
      <c r="A51">
        <v>5.5945060138514529E-3</v>
      </c>
      <c r="B51">
        <v>1.271927710843374</v>
      </c>
    </row>
    <row r="52" spans="1:2" x14ac:dyDescent="0.3">
      <c r="A52">
        <v>4.7753475710931872E-2</v>
      </c>
      <c r="B52">
        <v>1.249228915662651</v>
      </c>
    </row>
    <row r="53" spans="1:2" x14ac:dyDescent="0.3">
      <c r="A53">
        <v>5.404016942412683E-2</v>
      </c>
      <c r="B53">
        <v>1.2510361445783129</v>
      </c>
    </row>
    <row r="54" spans="1:2" x14ac:dyDescent="0.3">
      <c r="A54">
        <v>5.404016942412683E-2</v>
      </c>
      <c r="B54">
        <v>1.2510361445783129</v>
      </c>
    </row>
    <row r="55" spans="1:2" x14ac:dyDescent="0.3">
      <c r="A55">
        <v>5.3950344504075931E-2</v>
      </c>
      <c r="B55">
        <v>1.242144578313253</v>
      </c>
    </row>
    <row r="56" spans="1:2" x14ac:dyDescent="0.3">
      <c r="A56">
        <v>5.3710489111965187E-2</v>
      </c>
      <c r="B56">
        <v>1.2647831325301211</v>
      </c>
    </row>
    <row r="57" spans="1:2" x14ac:dyDescent="0.3">
      <c r="A57">
        <v>0.10023618657332679</v>
      </c>
      <c r="B57">
        <v>1.2503855421686749</v>
      </c>
    </row>
    <row r="58" spans="1:2" x14ac:dyDescent="0.3">
      <c r="A58">
        <v>-4.0576555842496843E-2</v>
      </c>
      <c r="B58">
        <v>1.2429879518072291</v>
      </c>
    </row>
    <row r="59" spans="1:2" x14ac:dyDescent="0.3">
      <c r="A59">
        <v>5.3873555809613852E-2</v>
      </c>
      <c r="B59">
        <v>1.2670240963855419</v>
      </c>
    </row>
    <row r="60" spans="1:2" x14ac:dyDescent="0.3">
      <c r="A60">
        <v>5.4376342194826288E-2</v>
      </c>
      <c r="B60">
        <v>1.237614457831326</v>
      </c>
    </row>
    <row r="61" spans="1:2" x14ac:dyDescent="0.3">
      <c r="A61">
        <v>5.4376342194826288E-2</v>
      </c>
      <c r="B61">
        <v>1.237614457831326</v>
      </c>
    </row>
    <row r="62" spans="1:2" x14ac:dyDescent="0.3">
      <c r="A62">
        <v>7.368491569584237E-3</v>
      </c>
      <c r="B62">
        <v>1.261457831325302</v>
      </c>
    </row>
    <row r="63" spans="1:2" x14ac:dyDescent="0.3">
      <c r="A63">
        <v>6.9829424695702427E-3</v>
      </c>
      <c r="B63">
        <v>1.268421686746988</v>
      </c>
    </row>
    <row r="64" spans="1:2" x14ac:dyDescent="0.3">
      <c r="A64">
        <v>5.3636620781392162E-2</v>
      </c>
      <c r="B64">
        <v>1.263915662650603</v>
      </c>
    </row>
    <row r="65" spans="1:2" x14ac:dyDescent="0.3">
      <c r="A65">
        <v>5.3847996216375697E-2</v>
      </c>
      <c r="B65">
        <v>1.2550963855421691</v>
      </c>
    </row>
    <row r="66" spans="1:2" x14ac:dyDescent="0.3">
      <c r="A66">
        <v>5.3847996216375697E-2</v>
      </c>
      <c r="B66">
        <v>1.2550963855421691</v>
      </c>
    </row>
    <row r="67" spans="1:2" x14ac:dyDescent="0.3">
      <c r="A67">
        <v>5.3488691605395718E-2</v>
      </c>
      <c r="B67">
        <v>1.2570722891566271</v>
      </c>
    </row>
    <row r="68" spans="1:2" x14ac:dyDescent="0.3">
      <c r="A68">
        <v>7.3401543963521271E-3</v>
      </c>
      <c r="B68">
        <v>1.269927710843374</v>
      </c>
    </row>
    <row r="69" spans="1:2" x14ac:dyDescent="0.3">
      <c r="A69">
        <v>7.3401543963521271E-3</v>
      </c>
      <c r="B69">
        <v>1.269927710843374</v>
      </c>
    </row>
    <row r="70" spans="1:2" x14ac:dyDescent="0.3">
      <c r="A70">
        <v>5.3718775736375173E-2</v>
      </c>
      <c r="B70">
        <v>1.2812289156626511</v>
      </c>
    </row>
    <row r="71" spans="1:2" x14ac:dyDescent="0.3">
      <c r="A71">
        <v>5.4356219465277661E-2</v>
      </c>
      <c r="B71">
        <v>1.2550722891566271</v>
      </c>
    </row>
    <row r="72" spans="1:2" x14ac:dyDescent="0.3">
      <c r="A72">
        <v>7.3587864413428008E-3</v>
      </c>
      <c r="B72">
        <v>1.270903614457831</v>
      </c>
    </row>
    <row r="73" spans="1:2" x14ac:dyDescent="0.3">
      <c r="A73">
        <v>7.0527049751773659E-3</v>
      </c>
      <c r="B73">
        <v>1.2724939759036149</v>
      </c>
    </row>
    <row r="74" spans="1:2" x14ac:dyDescent="0.3">
      <c r="A74">
        <v>7.2930497898400903E-3</v>
      </c>
      <c r="B74">
        <v>1.256759036144578</v>
      </c>
    </row>
    <row r="75" spans="1:2" x14ac:dyDescent="0.3">
      <c r="A75">
        <v>6.9423213153658727E-3</v>
      </c>
      <c r="B75">
        <v>1.2834216867469881</v>
      </c>
    </row>
    <row r="76" spans="1:2" x14ac:dyDescent="0.3">
      <c r="A76">
        <v>6.9423213153658727E-3</v>
      </c>
      <c r="B76">
        <v>1.2834216867469881</v>
      </c>
    </row>
    <row r="77" spans="1:2" x14ac:dyDescent="0.3">
      <c r="A77">
        <v>5.3593494828794337E-2</v>
      </c>
      <c r="B77">
        <v>1.2791084337349401</v>
      </c>
    </row>
    <row r="78" spans="1:2" x14ac:dyDescent="0.3">
      <c r="A78">
        <v>5.3593494828794337E-2</v>
      </c>
      <c r="B78">
        <v>1.2791084337349401</v>
      </c>
    </row>
    <row r="79" spans="1:2" x14ac:dyDescent="0.3">
      <c r="A79">
        <v>-4.0908391717727192E-2</v>
      </c>
      <c r="B79">
        <v>1.276265060240964</v>
      </c>
    </row>
    <row r="80" spans="1:2" x14ac:dyDescent="0.3">
      <c r="A80">
        <v>5.4175400434195213E-2</v>
      </c>
      <c r="B80">
        <v>1.257795180722892</v>
      </c>
    </row>
    <row r="81" spans="1:2" x14ac:dyDescent="0.3">
      <c r="A81">
        <v>5.4175400434195213E-2</v>
      </c>
      <c r="B81">
        <v>1.257795180722892</v>
      </c>
    </row>
    <row r="82" spans="1:2" x14ac:dyDescent="0.3">
      <c r="A82">
        <v>5.4067409488760078E-2</v>
      </c>
      <c r="B82">
        <v>1.262421686746988</v>
      </c>
    </row>
    <row r="83" spans="1:2" x14ac:dyDescent="0.3">
      <c r="A83">
        <v>5.395687377596823E-2</v>
      </c>
      <c r="B83">
        <v>1.2729397590361451</v>
      </c>
    </row>
    <row r="84" spans="1:2" x14ac:dyDescent="0.3">
      <c r="A84">
        <v>5.395687377596823E-2</v>
      </c>
      <c r="B84">
        <v>1.2729397590361451</v>
      </c>
    </row>
    <row r="85" spans="1:2" x14ac:dyDescent="0.3">
      <c r="A85">
        <v>5.3756771330696729E-2</v>
      </c>
      <c r="B85">
        <v>1.286409638554217</v>
      </c>
    </row>
    <row r="86" spans="1:2" x14ac:dyDescent="0.3">
      <c r="A86">
        <v>5.3866408103376222E-2</v>
      </c>
      <c r="B86">
        <v>1.28577108433735</v>
      </c>
    </row>
    <row r="87" spans="1:2" x14ac:dyDescent="0.3">
      <c r="A87">
        <v>5.3866408103376222E-2</v>
      </c>
      <c r="B87">
        <v>1.28577108433735</v>
      </c>
    </row>
    <row r="88" spans="1:2" x14ac:dyDescent="0.3">
      <c r="A88">
        <v>5.3866408103376222E-2</v>
      </c>
      <c r="B88">
        <v>1.28577108433735</v>
      </c>
    </row>
    <row r="89" spans="1:2" x14ac:dyDescent="0.3">
      <c r="A89">
        <v>5.379274004498507E-2</v>
      </c>
      <c r="B89">
        <v>1.271518072289157</v>
      </c>
    </row>
    <row r="90" spans="1:2" x14ac:dyDescent="0.3">
      <c r="A90">
        <v>5.3917840270500818E-2</v>
      </c>
      <c r="B90">
        <v>1.2770120481927709</v>
      </c>
    </row>
    <row r="91" spans="1:2" x14ac:dyDescent="0.3">
      <c r="A91">
        <v>5.3917840270500818E-2</v>
      </c>
      <c r="B91">
        <v>1.2770120481927709</v>
      </c>
    </row>
    <row r="92" spans="1:2" x14ac:dyDescent="0.3">
      <c r="A92">
        <v>5.3917840270500818E-2</v>
      </c>
      <c r="B92">
        <v>1.2770120481927709</v>
      </c>
    </row>
    <row r="93" spans="1:2" x14ac:dyDescent="0.3">
      <c r="A93">
        <v>5.3919254205445903E-2</v>
      </c>
      <c r="B93">
        <v>1.274144578313253</v>
      </c>
    </row>
    <row r="94" spans="1:2" x14ac:dyDescent="0.3">
      <c r="A94">
        <v>5.3919254205445903E-2</v>
      </c>
      <c r="B94">
        <v>1.274144578313253</v>
      </c>
    </row>
    <row r="95" spans="1:2" x14ac:dyDescent="0.3">
      <c r="A95">
        <v>5.3701804046821087E-2</v>
      </c>
      <c r="B95">
        <v>1.284180722891566</v>
      </c>
    </row>
    <row r="96" spans="1:2" x14ac:dyDescent="0.3">
      <c r="A96">
        <v>5.3701804046821087E-2</v>
      </c>
      <c r="B96">
        <v>1.284180722891566</v>
      </c>
    </row>
    <row r="97" spans="1:2" x14ac:dyDescent="0.3">
      <c r="A97">
        <v>5.3701804046821087E-2</v>
      </c>
      <c r="B97">
        <v>1.284180722891566</v>
      </c>
    </row>
    <row r="98" spans="1:2" x14ac:dyDescent="0.3">
      <c r="A98">
        <v>5.3701804046821087E-2</v>
      </c>
      <c r="B98">
        <v>1.284180722891566</v>
      </c>
    </row>
    <row r="99" spans="1:2" x14ac:dyDescent="0.3">
      <c r="A99">
        <v>5.3609756346127593E-2</v>
      </c>
      <c r="B99">
        <v>1.2891566265060239</v>
      </c>
    </row>
    <row r="100" spans="1:2" x14ac:dyDescent="0.3">
      <c r="A100">
        <v>5.38682203145779E-2</v>
      </c>
      <c r="B100">
        <v>1.2795542168674701</v>
      </c>
    </row>
    <row r="101" spans="1:2" x14ac:dyDescent="0.3">
      <c r="A101">
        <v>5.38682203145779E-2</v>
      </c>
      <c r="B101">
        <v>1.2795542168674701</v>
      </c>
    </row>
    <row r="102" spans="1:2" x14ac:dyDescent="0.3">
      <c r="A102">
        <v>5.3919148629533037E-2</v>
      </c>
      <c r="B102">
        <v>1.2709638554216871</v>
      </c>
    </row>
    <row r="103" spans="1:2" x14ac:dyDescent="0.3">
      <c r="A103">
        <v>5.3919148629533037E-2</v>
      </c>
      <c r="B103">
        <v>1.2709638554216871</v>
      </c>
    </row>
    <row r="104" spans="1:2" x14ac:dyDescent="0.3">
      <c r="A104">
        <v>5.3589710497668683E-2</v>
      </c>
      <c r="B104">
        <v>1.290373493975904</v>
      </c>
    </row>
    <row r="105" spans="1:2" x14ac:dyDescent="0.3">
      <c r="A105">
        <v>5.3589710497668683E-2</v>
      </c>
      <c r="B105">
        <v>1.290373493975904</v>
      </c>
    </row>
    <row r="106" spans="1:2" x14ac:dyDescent="0.3">
      <c r="A106">
        <v>5.3589710497668683E-2</v>
      </c>
      <c r="B106">
        <v>1.290373493975904</v>
      </c>
    </row>
    <row r="107" spans="1:2" x14ac:dyDescent="0.3">
      <c r="A107">
        <v>5.3589710497668683E-2</v>
      </c>
      <c r="B107">
        <v>1.290373493975904</v>
      </c>
    </row>
    <row r="108" spans="1:2" x14ac:dyDescent="0.3">
      <c r="A108">
        <v>5.3589710497668683E-2</v>
      </c>
      <c r="B108">
        <v>1.290373493975904</v>
      </c>
    </row>
    <row r="109" spans="1:2" x14ac:dyDescent="0.3">
      <c r="A109">
        <v>5.3589710497668683E-2</v>
      </c>
      <c r="B109">
        <v>1.290373493975904</v>
      </c>
    </row>
    <row r="110" spans="1:2" x14ac:dyDescent="0.3">
      <c r="A110">
        <v>5.3589710497668683E-2</v>
      </c>
      <c r="B110">
        <v>1.290373493975904</v>
      </c>
    </row>
    <row r="111" spans="1:2" x14ac:dyDescent="0.3">
      <c r="A111">
        <v>5.3589710497668683E-2</v>
      </c>
      <c r="B111">
        <v>1.290373493975904</v>
      </c>
    </row>
    <row r="112" spans="1:2" x14ac:dyDescent="0.3">
      <c r="A112">
        <v>5.3589710497668683E-2</v>
      </c>
      <c r="B112">
        <v>1.290373493975904</v>
      </c>
    </row>
    <row r="113" spans="1:2" x14ac:dyDescent="0.3">
      <c r="A113">
        <v>5.3589710497668683E-2</v>
      </c>
      <c r="B113">
        <v>1.290373493975904</v>
      </c>
    </row>
    <row r="114" spans="1:2" x14ac:dyDescent="0.3">
      <c r="A114">
        <v>5.3589710497668683E-2</v>
      </c>
      <c r="B114">
        <v>1.290373493975904</v>
      </c>
    </row>
    <row r="115" spans="1:2" x14ac:dyDescent="0.3">
      <c r="A115">
        <v>5.3589315442594987E-2</v>
      </c>
      <c r="B115">
        <v>1.291807228915663</v>
      </c>
    </row>
    <row r="116" spans="1:2" x14ac:dyDescent="0.3">
      <c r="A116">
        <v>5.3589315442594987E-2</v>
      </c>
      <c r="B116">
        <v>1.291807228915663</v>
      </c>
    </row>
    <row r="117" spans="1:2" x14ac:dyDescent="0.3">
      <c r="A117">
        <v>5.3589315442594987E-2</v>
      </c>
      <c r="B117">
        <v>1.291807228915663</v>
      </c>
    </row>
    <row r="118" spans="1:2" x14ac:dyDescent="0.3">
      <c r="A118">
        <v>5.3589315442594987E-2</v>
      </c>
      <c r="B118">
        <v>1.291807228915663</v>
      </c>
    </row>
    <row r="119" spans="1:2" x14ac:dyDescent="0.3">
      <c r="A119">
        <v>5.3589315442594987E-2</v>
      </c>
      <c r="B119">
        <v>1.291807228915663</v>
      </c>
    </row>
    <row r="120" spans="1:2" x14ac:dyDescent="0.3">
      <c r="A120">
        <v>5.3589315442594987E-2</v>
      </c>
      <c r="B120">
        <v>1.291807228915663</v>
      </c>
    </row>
    <row r="121" spans="1:2" x14ac:dyDescent="0.3">
      <c r="A121">
        <v>5.3589315442594987E-2</v>
      </c>
      <c r="B121">
        <v>1.291807228915663</v>
      </c>
    </row>
    <row r="122" spans="1:2" x14ac:dyDescent="0.3">
      <c r="A122">
        <v>5.3589315442594987E-2</v>
      </c>
      <c r="B122">
        <v>1.291807228915663</v>
      </c>
    </row>
    <row r="123" spans="1:2" x14ac:dyDescent="0.3">
      <c r="A123">
        <v>5.3589315442594987E-2</v>
      </c>
      <c r="B123">
        <v>1.291807228915663</v>
      </c>
    </row>
    <row r="124" spans="1:2" x14ac:dyDescent="0.3">
      <c r="A124">
        <v>5.3589315442594987E-2</v>
      </c>
      <c r="B124">
        <v>1.291807228915663</v>
      </c>
    </row>
    <row r="125" spans="1:2" x14ac:dyDescent="0.3">
      <c r="A125">
        <v>5.3589315442594987E-2</v>
      </c>
      <c r="B125">
        <v>1.291807228915663</v>
      </c>
    </row>
    <row r="126" spans="1:2" x14ac:dyDescent="0.3">
      <c r="A126">
        <v>5.3699256091150699E-2</v>
      </c>
      <c r="B126">
        <v>1.2900240963855421</v>
      </c>
    </row>
    <row r="127" spans="1:2" x14ac:dyDescent="0.3">
      <c r="A127">
        <v>5.3699256091150699E-2</v>
      </c>
      <c r="B127">
        <v>1.2900240963855421</v>
      </c>
    </row>
    <row r="128" spans="1:2" x14ac:dyDescent="0.3">
      <c r="A128">
        <v>5.3699256091150699E-2</v>
      </c>
      <c r="B128">
        <v>1.2900240963855421</v>
      </c>
    </row>
    <row r="129" spans="1:2" x14ac:dyDescent="0.3">
      <c r="A129">
        <v>5.3699256091150699E-2</v>
      </c>
      <c r="B129">
        <v>1.2900240963855421</v>
      </c>
    </row>
    <row r="130" spans="1:2" x14ac:dyDescent="0.3">
      <c r="A130">
        <v>5.3699256091150699E-2</v>
      </c>
      <c r="B130">
        <v>1.2900240963855421</v>
      </c>
    </row>
    <row r="131" spans="1:2" x14ac:dyDescent="0.3">
      <c r="A131">
        <v>5.3699256091150699E-2</v>
      </c>
      <c r="B131">
        <v>1.2900240963855421</v>
      </c>
    </row>
    <row r="132" spans="1:2" x14ac:dyDescent="0.3">
      <c r="A132">
        <v>5.3699256091150699E-2</v>
      </c>
      <c r="B132">
        <v>1.2900240963855421</v>
      </c>
    </row>
    <row r="133" spans="1:2" x14ac:dyDescent="0.3">
      <c r="A133">
        <v>5.3699256091150699E-2</v>
      </c>
      <c r="B133">
        <v>1.2900240963855421</v>
      </c>
    </row>
    <row r="134" spans="1:2" x14ac:dyDescent="0.3">
      <c r="A134">
        <v>5.3699256091150699E-2</v>
      </c>
      <c r="B134">
        <v>1.2900240963855421</v>
      </c>
    </row>
    <row r="135" spans="1:2" x14ac:dyDescent="0.3">
      <c r="A135">
        <v>5.3699256091150699E-2</v>
      </c>
      <c r="B135">
        <v>1.2900240963855421</v>
      </c>
    </row>
    <row r="136" spans="1:2" x14ac:dyDescent="0.3">
      <c r="A136">
        <v>5.3699256091150699E-2</v>
      </c>
      <c r="B136">
        <v>1.2900240963855421</v>
      </c>
    </row>
    <row r="137" spans="1:2" x14ac:dyDescent="0.3">
      <c r="A137">
        <v>5.3699256091150699E-2</v>
      </c>
      <c r="B137">
        <v>1.2900240963855421</v>
      </c>
    </row>
    <row r="138" spans="1:2" x14ac:dyDescent="0.3">
      <c r="A138">
        <v>5.3699256091150699E-2</v>
      </c>
      <c r="B138">
        <v>1.2900240963855421</v>
      </c>
    </row>
    <row r="139" spans="1:2" x14ac:dyDescent="0.3">
      <c r="A139">
        <v>5.3699256091150699E-2</v>
      </c>
      <c r="B139">
        <v>1.2900240963855421</v>
      </c>
    </row>
    <row r="140" spans="1:2" x14ac:dyDescent="0.3">
      <c r="A140">
        <v>5.3699256091150699E-2</v>
      </c>
      <c r="B140">
        <v>1.2900240963855421</v>
      </c>
    </row>
    <row r="141" spans="1:2" x14ac:dyDescent="0.3">
      <c r="A141">
        <v>5.3699256091150699E-2</v>
      </c>
      <c r="B141">
        <v>1.2900240963855421</v>
      </c>
    </row>
    <row r="142" spans="1:2" x14ac:dyDescent="0.3">
      <c r="A142">
        <v>5.3699256091150699E-2</v>
      </c>
      <c r="B142">
        <v>1.2900240963855421</v>
      </c>
    </row>
    <row r="143" spans="1:2" x14ac:dyDescent="0.3">
      <c r="A143">
        <v>5.3699256091150699E-2</v>
      </c>
      <c r="B143">
        <v>1.2900240963855421</v>
      </c>
    </row>
    <row r="144" spans="1:2" x14ac:dyDescent="0.3">
      <c r="A144">
        <v>5.3699256091150699E-2</v>
      </c>
      <c r="B144">
        <v>1.2900240963855421</v>
      </c>
    </row>
    <row r="145" spans="1:2" x14ac:dyDescent="0.3">
      <c r="A145">
        <v>5.3699256091150699E-2</v>
      </c>
      <c r="B145">
        <v>1.2900240963855421</v>
      </c>
    </row>
    <row r="146" spans="1:2" x14ac:dyDescent="0.3">
      <c r="A146">
        <v>5.3699256091150699E-2</v>
      </c>
      <c r="B146">
        <v>1.2900240963855421</v>
      </c>
    </row>
    <row r="147" spans="1:2" x14ac:dyDescent="0.3">
      <c r="A147">
        <v>5.3699256091150699E-2</v>
      </c>
      <c r="B147">
        <v>1.2900240963855421</v>
      </c>
    </row>
    <row r="148" spans="1:2" x14ac:dyDescent="0.3">
      <c r="A148">
        <v>5.3699256091150699E-2</v>
      </c>
      <c r="B148">
        <v>1.2900240963855421</v>
      </c>
    </row>
    <row r="149" spans="1:2" x14ac:dyDescent="0.3">
      <c r="A149">
        <v>5.3699256091150699E-2</v>
      </c>
      <c r="B149">
        <v>1.2900240963855421</v>
      </c>
    </row>
    <row r="150" spans="1:2" x14ac:dyDescent="0.3">
      <c r="A150">
        <v>5.3699256091150699E-2</v>
      </c>
      <c r="B150">
        <v>1.2900240963855421</v>
      </c>
    </row>
    <row r="151" spans="1:2" x14ac:dyDescent="0.3">
      <c r="A151">
        <v>5.3699256091150699E-2</v>
      </c>
      <c r="B151">
        <v>1.2900240963855421</v>
      </c>
    </row>
    <row r="152" spans="1:2" x14ac:dyDescent="0.3">
      <c r="A152">
        <v>5.3699256091150699E-2</v>
      </c>
      <c r="B152">
        <v>1.2900240963855421</v>
      </c>
    </row>
    <row r="153" spans="1:2" x14ac:dyDescent="0.3">
      <c r="A153">
        <v>5.3699256091150699E-2</v>
      </c>
      <c r="B153">
        <v>1.2900240963855421</v>
      </c>
    </row>
    <row r="154" spans="1:2" x14ac:dyDescent="0.3">
      <c r="A154">
        <v>5.3699256091150699E-2</v>
      </c>
      <c r="B154">
        <v>1.2900240963855421</v>
      </c>
    </row>
    <row r="155" spans="1:2" x14ac:dyDescent="0.3">
      <c r="A155">
        <v>5.3699256091150699E-2</v>
      </c>
      <c r="B155">
        <v>1.2900240963855421</v>
      </c>
    </row>
    <row r="156" spans="1:2" x14ac:dyDescent="0.3">
      <c r="A156">
        <v>5.3699256091150699E-2</v>
      </c>
      <c r="B156">
        <v>1.2900240963855421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9"/>
  <sheetViews>
    <sheetView tabSelected="1" workbookViewId="0">
      <selection activeCell="E20" sqref="E20"/>
    </sheetView>
  </sheetViews>
  <sheetFormatPr defaultRowHeight="14.4" x14ac:dyDescent="0.3"/>
  <sheetData>
    <row r="1" spans="1:5" x14ac:dyDescent="0.3">
      <c r="A1">
        <v>11</v>
      </c>
      <c r="B1">
        <f>COUNTIF($A$1:$A$159, C1)</f>
        <v>3</v>
      </c>
      <c r="C1">
        <v>1</v>
      </c>
      <c r="D1">
        <v>8.6440120556599373E-2</v>
      </c>
      <c r="E1">
        <f>($D$20-D1)*B1</f>
        <v>1.8810269632603753</v>
      </c>
    </row>
    <row r="2" spans="1:5" x14ac:dyDescent="0.3">
      <c r="A2">
        <v>11</v>
      </c>
      <c r="B2">
        <f t="shared" ref="B2:B19" si="0">COUNTIF($A$1:$A$159, C2)</f>
        <v>0</v>
      </c>
      <c r="C2">
        <v>2</v>
      </c>
      <c r="D2">
        <v>3.4769700433501513E-2</v>
      </c>
      <c r="E2">
        <f t="shared" ref="E2:E19" si="1">($D$20-D2)*B2</f>
        <v>0</v>
      </c>
    </row>
    <row r="3" spans="1:5" x14ac:dyDescent="0.3">
      <c r="A3">
        <v>11</v>
      </c>
      <c r="B3">
        <f t="shared" si="0"/>
        <v>0</v>
      </c>
      <c r="C3">
        <v>3</v>
      </c>
      <c r="D3">
        <v>9.3288233605407542E-2</v>
      </c>
      <c r="E3">
        <f t="shared" si="1"/>
        <v>0</v>
      </c>
    </row>
    <row r="4" spans="1:5" x14ac:dyDescent="0.3">
      <c r="A4">
        <v>11</v>
      </c>
      <c r="B4">
        <f t="shared" si="0"/>
        <v>5</v>
      </c>
      <c r="C4">
        <v>4</v>
      </c>
      <c r="D4">
        <v>8.0482111810380258E-2</v>
      </c>
      <c r="E4">
        <f t="shared" si="1"/>
        <v>3.1648349824983879</v>
      </c>
    </row>
    <row r="5" spans="1:5" x14ac:dyDescent="0.3">
      <c r="A5">
        <v>11</v>
      </c>
      <c r="B5">
        <f t="shared" si="0"/>
        <v>6</v>
      </c>
      <c r="C5">
        <v>5</v>
      </c>
      <c r="D5">
        <v>0.11924538728508283</v>
      </c>
      <c r="E5">
        <f t="shared" si="1"/>
        <v>3.5652223261498497</v>
      </c>
    </row>
    <row r="6" spans="1:5" x14ac:dyDescent="0.3">
      <c r="A6">
        <v>11</v>
      </c>
      <c r="B6">
        <f t="shared" si="0"/>
        <v>6</v>
      </c>
      <c r="C6">
        <v>6</v>
      </c>
      <c r="D6">
        <v>5.1900389118164858E-2</v>
      </c>
      <c r="E6">
        <f t="shared" si="1"/>
        <v>3.9692923151513577</v>
      </c>
    </row>
    <row r="7" spans="1:5" x14ac:dyDescent="0.3">
      <c r="A7">
        <v>11</v>
      </c>
      <c r="B7">
        <f t="shared" si="0"/>
        <v>3</v>
      </c>
      <c r="C7">
        <v>7</v>
      </c>
      <c r="D7">
        <v>0.26415524916486649</v>
      </c>
      <c r="E7">
        <f t="shared" si="1"/>
        <v>1.3478815774355739</v>
      </c>
    </row>
    <row r="8" spans="1:5" x14ac:dyDescent="0.3">
      <c r="A8">
        <v>11</v>
      </c>
      <c r="B8">
        <f t="shared" si="0"/>
        <v>3</v>
      </c>
      <c r="C8">
        <v>8</v>
      </c>
      <c r="D8">
        <v>0.27814808274194369</v>
      </c>
      <c r="E8">
        <f t="shared" si="1"/>
        <v>1.3059030767043422</v>
      </c>
    </row>
    <row r="9" spans="1:5" x14ac:dyDescent="0.3">
      <c r="A9">
        <v>11</v>
      </c>
      <c r="B9">
        <f t="shared" si="0"/>
        <v>0</v>
      </c>
      <c r="C9">
        <v>9</v>
      </c>
      <c r="D9">
        <v>4.8416316614240278E-2</v>
      </c>
      <c r="E9">
        <f t="shared" si="1"/>
        <v>0</v>
      </c>
    </row>
    <row r="10" spans="1:5" x14ac:dyDescent="0.3">
      <c r="A10">
        <v>11</v>
      </c>
      <c r="B10">
        <f t="shared" si="0"/>
        <v>0</v>
      </c>
      <c r="C10">
        <v>10</v>
      </c>
      <c r="D10">
        <v>2.5507349846283854E-2</v>
      </c>
      <c r="E10">
        <f t="shared" si="1"/>
        <v>0</v>
      </c>
    </row>
    <row r="11" spans="1:5" x14ac:dyDescent="0.3">
      <c r="A11">
        <v>11</v>
      </c>
      <c r="B11">
        <f t="shared" si="0"/>
        <v>125</v>
      </c>
      <c r="C11">
        <v>11</v>
      </c>
      <c r="D11">
        <v>0</v>
      </c>
      <c r="E11">
        <f t="shared" si="1"/>
        <v>89.181138538757224</v>
      </c>
    </row>
    <row r="12" spans="1:5" x14ac:dyDescent="0.3">
      <c r="A12">
        <v>1</v>
      </c>
      <c r="B12">
        <f t="shared" si="0"/>
        <v>0</v>
      </c>
      <c r="C12">
        <v>12</v>
      </c>
      <c r="D12">
        <f>D1+D3</f>
        <v>0.17972835416200691</v>
      </c>
      <c r="E12">
        <f t="shared" si="1"/>
        <v>0</v>
      </c>
    </row>
    <row r="13" spans="1:5" x14ac:dyDescent="0.3">
      <c r="A13">
        <v>11</v>
      </c>
      <c r="B13">
        <f t="shared" si="0"/>
        <v>0</v>
      </c>
      <c r="C13">
        <v>13</v>
      </c>
      <c r="D13">
        <f>D1+D4</f>
        <v>0.16692223236697962</v>
      </c>
      <c r="E13">
        <f t="shared" si="1"/>
        <v>0</v>
      </c>
    </row>
    <row r="14" spans="1:5" x14ac:dyDescent="0.3">
      <c r="A14">
        <v>11</v>
      </c>
      <c r="B14">
        <f t="shared" si="0"/>
        <v>0</v>
      </c>
      <c r="C14">
        <v>14</v>
      </c>
      <c r="D14">
        <f>D2+D3</f>
        <v>0.12805793403890905</v>
      </c>
      <c r="E14">
        <f t="shared" si="1"/>
        <v>0</v>
      </c>
    </row>
    <row r="15" spans="1:5" x14ac:dyDescent="0.3">
      <c r="A15">
        <v>11</v>
      </c>
      <c r="B15">
        <f t="shared" si="0"/>
        <v>1</v>
      </c>
      <c r="C15">
        <v>15</v>
      </c>
      <c r="D15">
        <f>D2+D3+D9</f>
        <v>0.17647425065314934</v>
      </c>
      <c r="E15">
        <f t="shared" si="1"/>
        <v>0.53697485765690844</v>
      </c>
    </row>
    <row r="16" spans="1:5" x14ac:dyDescent="0.3">
      <c r="A16">
        <v>11</v>
      </c>
      <c r="B16">
        <f t="shared" si="0"/>
        <v>3</v>
      </c>
      <c r="C16">
        <v>16</v>
      </c>
      <c r="D16">
        <f>D5+D6</f>
        <v>0.17114577640324768</v>
      </c>
      <c r="E16">
        <f t="shared" si="1"/>
        <v>1.6269099957204305</v>
      </c>
    </row>
    <row r="17" spans="1:5" x14ac:dyDescent="0.3">
      <c r="A17">
        <v>11</v>
      </c>
      <c r="B17">
        <f t="shared" si="0"/>
        <v>2</v>
      </c>
      <c r="C17">
        <v>17</v>
      </c>
      <c r="D17">
        <f>D5+D6+D7</f>
        <v>0.43530102556811417</v>
      </c>
      <c r="E17">
        <f t="shared" si="1"/>
        <v>0.55629616548388727</v>
      </c>
    </row>
    <row r="18" spans="1:5" x14ac:dyDescent="0.3">
      <c r="A18">
        <v>11</v>
      </c>
      <c r="B18">
        <f t="shared" si="0"/>
        <v>0</v>
      </c>
      <c r="C18">
        <v>18</v>
      </c>
      <c r="D18">
        <f>D7+D8</f>
        <v>0.54230333190681024</v>
      </c>
      <c r="E18">
        <f t="shared" si="1"/>
        <v>0</v>
      </c>
    </row>
    <row r="19" spans="1:5" x14ac:dyDescent="0.3">
      <c r="A19">
        <v>1</v>
      </c>
      <c r="B19">
        <f t="shared" si="0"/>
        <v>2</v>
      </c>
      <c r="C19">
        <v>19</v>
      </c>
      <c r="D19">
        <f>D5+D6+D7+D8</f>
        <v>0.71344910831005781</v>
      </c>
      <c r="E19">
        <f t="shared" si="1"/>
        <v>0</v>
      </c>
    </row>
    <row r="20" spans="1:5" x14ac:dyDescent="0.3">
      <c r="A20">
        <v>11</v>
      </c>
      <c r="D20">
        <f>MAX(D1:D19)</f>
        <v>0.71344910831005781</v>
      </c>
      <c r="E20">
        <f>SUM(E1:E19)</f>
        <v>107.13548079881834</v>
      </c>
    </row>
    <row r="21" spans="1:5" x14ac:dyDescent="0.3">
      <c r="A21">
        <v>11</v>
      </c>
    </row>
    <row r="22" spans="1:5" x14ac:dyDescent="0.3">
      <c r="A22">
        <v>11</v>
      </c>
    </row>
    <row r="23" spans="1:5" x14ac:dyDescent="0.3">
      <c r="A23">
        <v>11</v>
      </c>
    </row>
    <row r="24" spans="1:5" x14ac:dyDescent="0.3">
      <c r="A24">
        <v>11</v>
      </c>
    </row>
    <row r="25" spans="1:5" x14ac:dyDescent="0.3">
      <c r="A25">
        <v>11</v>
      </c>
    </row>
    <row r="26" spans="1:5" x14ac:dyDescent="0.3">
      <c r="A26">
        <v>11</v>
      </c>
    </row>
    <row r="27" spans="1:5" x14ac:dyDescent="0.3">
      <c r="A27">
        <v>11</v>
      </c>
    </row>
    <row r="28" spans="1:5" x14ac:dyDescent="0.3">
      <c r="A28">
        <v>11</v>
      </c>
    </row>
    <row r="29" spans="1:5" x14ac:dyDescent="0.3">
      <c r="A29">
        <v>11</v>
      </c>
    </row>
    <row r="30" spans="1:5" x14ac:dyDescent="0.3">
      <c r="A30">
        <v>11</v>
      </c>
    </row>
    <row r="31" spans="1:5" x14ac:dyDescent="0.3">
      <c r="A31">
        <v>11</v>
      </c>
    </row>
    <row r="32" spans="1:5" x14ac:dyDescent="0.3">
      <c r="A32">
        <v>11</v>
      </c>
    </row>
    <row r="33" spans="1:1" x14ac:dyDescent="0.3">
      <c r="A33">
        <v>11</v>
      </c>
    </row>
    <row r="34" spans="1:1" x14ac:dyDescent="0.3">
      <c r="A34">
        <v>11</v>
      </c>
    </row>
    <row r="35" spans="1:1" x14ac:dyDescent="0.3">
      <c r="A35">
        <v>11</v>
      </c>
    </row>
    <row r="36" spans="1:1" x14ac:dyDescent="0.3">
      <c r="A36">
        <v>11</v>
      </c>
    </row>
    <row r="37" spans="1:1" x14ac:dyDescent="0.3">
      <c r="A37">
        <v>11</v>
      </c>
    </row>
    <row r="38" spans="1:1" x14ac:dyDescent="0.3">
      <c r="A38">
        <v>11</v>
      </c>
    </row>
    <row r="39" spans="1:1" x14ac:dyDescent="0.3">
      <c r="A39">
        <v>11</v>
      </c>
    </row>
    <row r="40" spans="1:1" x14ac:dyDescent="0.3">
      <c r="A40">
        <v>11</v>
      </c>
    </row>
    <row r="41" spans="1:1" x14ac:dyDescent="0.3">
      <c r="A41">
        <v>11</v>
      </c>
    </row>
    <row r="42" spans="1:1" x14ac:dyDescent="0.3">
      <c r="A42">
        <v>11</v>
      </c>
    </row>
    <row r="43" spans="1:1" x14ac:dyDescent="0.3">
      <c r="A43">
        <v>11</v>
      </c>
    </row>
    <row r="44" spans="1:1" x14ac:dyDescent="0.3">
      <c r="A44">
        <v>11</v>
      </c>
    </row>
    <row r="45" spans="1:1" x14ac:dyDescent="0.3">
      <c r="A45">
        <v>11</v>
      </c>
    </row>
    <row r="46" spans="1:1" x14ac:dyDescent="0.3">
      <c r="A46">
        <v>11</v>
      </c>
    </row>
    <row r="47" spans="1:1" x14ac:dyDescent="0.3">
      <c r="A47">
        <v>11</v>
      </c>
    </row>
    <row r="48" spans="1:1" x14ac:dyDescent="0.3">
      <c r="A48">
        <v>4</v>
      </c>
    </row>
    <row r="49" spans="1:1" x14ac:dyDescent="0.3">
      <c r="A49">
        <v>4</v>
      </c>
    </row>
    <row r="50" spans="1:1" x14ac:dyDescent="0.3">
      <c r="A50">
        <v>6</v>
      </c>
    </row>
    <row r="51" spans="1:1" x14ac:dyDescent="0.3">
      <c r="A51">
        <v>11</v>
      </c>
    </row>
    <row r="52" spans="1:1" x14ac:dyDescent="0.3">
      <c r="A52">
        <v>11</v>
      </c>
    </row>
    <row r="53" spans="1:1" x14ac:dyDescent="0.3">
      <c r="A53">
        <v>11</v>
      </c>
    </row>
    <row r="54" spans="1:1" x14ac:dyDescent="0.3">
      <c r="A54">
        <v>17</v>
      </c>
    </row>
    <row r="55" spans="1:1" x14ac:dyDescent="0.3">
      <c r="A55">
        <v>11</v>
      </c>
    </row>
    <row r="56" spans="1:1" x14ac:dyDescent="0.3">
      <c r="A56">
        <v>5</v>
      </c>
    </row>
    <row r="57" spans="1:1" x14ac:dyDescent="0.3">
      <c r="A57">
        <v>16</v>
      </c>
    </row>
    <row r="58" spans="1:1" x14ac:dyDescent="0.3">
      <c r="A58">
        <v>11</v>
      </c>
    </row>
    <row r="59" spans="1:1" x14ac:dyDescent="0.3">
      <c r="A59">
        <v>11</v>
      </c>
    </row>
    <row r="60" spans="1:1" x14ac:dyDescent="0.3">
      <c r="A60">
        <v>11</v>
      </c>
    </row>
    <row r="61" spans="1:1" x14ac:dyDescent="0.3">
      <c r="A61">
        <v>11</v>
      </c>
    </row>
    <row r="62" spans="1:1" x14ac:dyDescent="0.3">
      <c r="A62">
        <v>11</v>
      </c>
    </row>
    <row r="63" spans="1:1" x14ac:dyDescent="0.3">
      <c r="A63">
        <v>11</v>
      </c>
    </row>
    <row r="64" spans="1:1" x14ac:dyDescent="0.3">
      <c r="A64">
        <v>4</v>
      </c>
    </row>
    <row r="65" spans="1:1" x14ac:dyDescent="0.3">
      <c r="A65">
        <v>8</v>
      </c>
    </row>
    <row r="66" spans="1:1" x14ac:dyDescent="0.3">
      <c r="A66">
        <v>6</v>
      </c>
    </row>
    <row r="67" spans="1:1" x14ac:dyDescent="0.3">
      <c r="A67">
        <v>6</v>
      </c>
    </row>
    <row r="68" spans="1:1" x14ac:dyDescent="0.3">
      <c r="A68">
        <v>16</v>
      </c>
    </row>
    <row r="69" spans="1:1" x14ac:dyDescent="0.3">
      <c r="A69">
        <v>5</v>
      </c>
    </row>
    <row r="70" spans="1:1" x14ac:dyDescent="0.3">
      <c r="A70">
        <v>19</v>
      </c>
    </row>
    <row r="71" spans="1:1" x14ac:dyDescent="0.3">
      <c r="A71">
        <v>7</v>
      </c>
    </row>
    <row r="72" spans="1:1" x14ac:dyDescent="0.3">
      <c r="A72">
        <v>5</v>
      </c>
    </row>
    <row r="73" spans="1:1" x14ac:dyDescent="0.3">
      <c r="A73">
        <v>8</v>
      </c>
    </row>
    <row r="74" spans="1:1" x14ac:dyDescent="0.3">
      <c r="A74">
        <v>6</v>
      </c>
    </row>
    <row r="75" spans="1:1" x14ac:dyDescent="0.3">
      <c r="A75">
        <v>8</v>
      </c>
    </row>
    <row r="76" spans="1:1" x14ac:dyDescent="0.3">
      <c r="A76">
        <v>11</v>
      </c>
    </row>
    <row r="77" spans="1:1" x14ac:dyDescent="0.3">
      <c r="A77">
        <v>7</v>
      </c>
    </row>
    <row r="78" spans="1:1" x14ac:dyDescent="0.3">
      <c r="A78">
        <v>11</v>
      </c>
    </row>
    <row r="79" spans="1:1" x14ac:dyDescent="0.3">
      <c r="A79">
        <v>11</v>
      </c>
    </row>
    <row r="80" spans="1:1" x14ac:dyDescent="0.3">
      <c r="A80">
        <v>11</v>
      </c>
    </row>
    <row r="81" spans="1:1" x14ac:dyDescent="0.3">
      <c r="A81">
        <v>11</v>
      </c>
    </row>
    <row r="82" spans="1:1" x14ac:dyDescent="0.3">
      <c r="A82">
        <v>11</v>
      </c>
    </row>
    <row r="83" spans="1:1" x14ac:dyDescent="0.3">
      <c r="A83">
        <v>5</v>
      </c>
    </row>
    <row r="84" spans="1:1" x14ac:dyDescent="0.3">
      <c r="A84">
        <v>16</v>
      </c>
    </row>
    <row r="85" spans="1:1" x14ac:dyDescent="0.3">
      <c r="A85">
        <v>5</v>
      </c>
    </row>
    <row r="86" spans="1:1" x14ac:dyDescent="0.3">
      <c r="A86">
        <v>7</v>
      </c>
    </row>
    <row r="87" spans="1:1" x14ac:dyDescent="0.3">
      <c r="A87">
        <v>11</v>
      </c>
    </row>
    <row r="88" spans="1:1" x14ac:dyDescent="0.3">
      <c r="A88">
        <v>11</v>
      </c>
    </row>
    <row r="89" spans="1:1" x14ac:dyDescent="0.3">
      <c r="A89">
        <v>11</v>
      </c>
    </row>
    <row r="90" spans="1:1" x14ac:dyDescent="0.3">
      <c r="A90">
        <v>11</v>
      </c>
    </row>
    <row r="91" spans="1:1" x14ac:dyDescent="0.3">
      <c r="A91">
        <v>11</v>
      </c>
    </row>
    <row r="92" spans="1:1" x14ac:dyDescent="0.3">
      <c r="A92">
        <v>11</v>
      </c>
    </row>
    <row r="93" spans="1:1" x14ac:dyDescent="0.3">
      <c r="A93">
        <v>4</v>
      </c>
    </row>
    <row r="94" spans="1:1" x14ac:dyDescent="0.3">
      <c r="A94">
        <v>5</v>
      </c>
    </row>
    <row r="95" spans="1:1" x14ac:dyDescent="0.3">
      <c r="A95">
        <v>11</v>
      </c>
    </row>
    <row r="96" spans="1:1" x14ac:dyDescent="0.3">
      <c r="A96">
        <v>11</v>
      </c>
    </row>
    <row r="97" spans="1:1" x14ac:dyDescent="0.3">
      <c r="A97">
        <v>11</v>
      </c>
    </row>
    <row r="98" spans="1:1" x14ac:dyDescent="0.3">
      <c r="A98">
        <v>17</v>
      </c>
    </row>
    <row r="99" spans="1:1" x14ac:dyDescent="0.3">
      <c r="A99">
        <v>11</v>
      </c>
    </row>
    <row r="100" spans="1:1" x14ac:dyDescent="0.3">
      <c r="A100">
        <v>11</v>
      </c>
    </row>
    <row r="101" spans="1:1" x14ac:dyDescent="0.3">
      <c r="A101">
        <v>11</v>
      </c>
    </row>
    <row r="102" spans="1:1" x14ac:dyDescent="0.3">
      <c r="A102">
        <v>11</v>
      </c>
    </row>
    <row r="103" spans="1:1" x14ac:dyDescent="0.3">
      <c r="A103">
        <v>11</v>
      </c>
    </row>
    <row r="104" spans="1:1" x14ac:dyDescent="0.3">
      <c r="A104">
        <v>6</v>
      </c>
    </row>
    <row r="105" spans="1:1" x14ac:dyDescent="0.3">
      <c r="A105">
        <v>11</v>
      </c>
    </row>
    <row r="106" spans="1:1" x14ac:dyDescent="0.3">
      <c r="A106">
        <v>11</v>
      </c>
    </row>
    <row r="107" spans="1:1" x14ac:dyDescent="0.3">
      <c r="A107">
        <v>11</v>
      </c>
    </row>
    <row r="108" spans="1:1" x14ac:dyDescent="0.3">
      <c r="A108">
        <v>11</v>
      </c>
    </row>
    <row r="109" spans="1:1" x14ac:dyDescent="0.3">
      <c r="A109">
        <v>11</v>
      </c>
    </row>
    <row r="110" spans="1:1" x14ac:dyDescent="0.3">
      <c r="A110">
        <v>19</v>
      </c>
    </row>
    <row r="111" spans="1:1" x14ac:dyDescent="0.3">
      <c r="A111">
        <v>11</v>
      </c>
    </row>
    <row r="112" spans="1:1" x14ac:dyDescent="0.3">
      <c r="A112">
        <v>11</v>
      </c>
    </row>
    <row r="113" spans="1:1" x14ac:dyDescent="0.3">
      <c r="A113">
        <v>11</v>
      </c>
    </row>
    <row r="114" spans="1:1" x14ac:dyDescent="0.3">
      <c r="A114">
        <v>4</v>
      </c>
    </row>
    <row r="115" spans="1:1" x14ac:dyDescent="0.3">
      <c r="A115">
        <v>11</v>
      </c>
    </row>
    <row r="116" spans="1:1" x14ac:dyDescent="0.3">
      <c r="A116">
        <v>11</v>
      </c>
    </row>
    <row r="117" spans="1:1" x14ac:dyDescent="0.3">
      <c r="A117">
        <v>11</v>
      </c>
    </row>
    <row r="118" spans="1:1" x14ac:dyDescent="0.3">
      <c r="A118">
        <v>11</v>
      </c>
    </row>
    <row r="119" spans="1:1" x14ac:dyDescent="0.3">
      <c r="A119">
        <v>11</v>
      </c>
    </row>
    <row r="120" spans="1:1" x14ac:dyDescent="0.3">
      <c r="A120">
        <v>11</v>
      </c>
    </row>
    <row r="121" spans="1:1" x14ac:dyDescent="0.3">
      <c r="A121">
        <v>6</v>
      </c>
    </row>
    <row r="122" spans="1:1" x14ac:dyDescent="0.3">
      <c r="A122">
        <v>11</v>
      </c>
    </row>
    <row r="123" spans="1:1" x14ac:dyDescent="0.3">
      <c r="A123">
        <v>11</v>
      </c>
    </row>
    <row r="124" spans="1:1" x14ac:dyDescent="0.3">
      <c r="A124">
        <v>11</v>
      </c>
    </row>
    <row r="125" spans="1:1" x14ac:dyDescent="0.3">
      <c r="A125">
        <v>11</v>
      </c>
    </row>
    <row r="126" spans="1:1" x14ac:dyDescent="0.3">
      <c r="A126">
        <v>11</v>
      </c>
    </row>
    <row r="127" spans="1:1" x14ac:dyDescent="0.3">
      <c r="A127">
        <v>11</v>
      </c>
    </row>
    <row r="128" spans="1:1" x14ac:dyDescent="0.3">
      <c r="A128">
        <v>11</v>
      </c>
    </row>
    <row r="129" spans="1:1" x14ac:dyDescent="0.3">
      <c r="A129">
        <v>11</v>
      </c>
    </row>
    <row r="130" spans="1:1" x14ac:dyDescent="0.3">
      <c r="A130">
        <v>11</v>
      </c>
    </row>
    <row r="131" spans="1:1" x14ac:dyDescent="0.3">
      <c r="A131">
        <v>11</v>
      </c>
    </row>
    <row r="132" spans="1:1" x14ac:dyDescent="0.3">
      <c r="A132">
        <v>11</v>
      </c>
    </row>
    <row r="133" spans="1:1" x14ac:dyDescent="0.3">
      <c r="A133">
        <v>11</v>
      </c>
    </row>
    <row r="134" spans="1:1" x14ac:dyDescent="0.3">
      <c r="A134">
        <v>11</v>
      </c>
    </row>
    <row r="135" spans="1:1" x14ac:dyDescent="0.3">
      <c r="A135">
        <v>11</v>
      </c>
    </row>
    <row r="136" spans="1:1" x14ac:dyDescent="0.3">
      <c r="A136">
        <v>11</v>
      </c>
    </row>
    <row r="137" spans="1:1" x14ac:dyDescent="0.3">
      <c r="A137">
        <v>11</v>
      </c>
    </row>
    <row r="138" spans="1:1" x14ac:dyDescent="0.3">
      <c r="A138">
        <v>11</v>
      </c>
    </row>
    <row r="139" spans="1:1" x14ac:dyDescent="0.3">
      <c r="A139">
        <v>1</v>
      </c>
    </row>
    <row r="140" spans="1:1" x14ac:dyDescent="0.3">
      <c r="A140">
        <v>11</v>
      </c>
    </row>
    <row r="141" spans="1:1" x14ac:dyDescent="0.3">
      <c r="A141">
        <v>11</v>
      </c>
    </row>
    <row r="142" spans="1:1" x14ac:dyDescent="0.3">
      <c r="A142">
        <v>11</v>
      </c>
    </row>
    <row r="143" spans="1:1" x14ac:dyDescent="0.3">
      <c r="A143">
        <v>11</v>
      </c>
    </row>
    <row r="144" spans="1:1" x14ac:dyDescent="0.3">
      <c r="A144">
        <v>11</v>
      </c>
    </row>
    <row r="145" spans="1:1" x14ac:dyDescent="0.3">
      <c r="A145">
        <v>11</v>
      </c>
    </row>
    <row r="146" spans="1:1" x14ac:dyDescent="0.3">
      <c r="A146">
        <v>11</v>
      </c>
    </row>
    <row r="147" spans="1:1" x14ac:dyDescent="0.3">
      <c r="A147">
        <v>11</v>
      </c>
    </row>
    <row r="148" spans="1:1" x14ac:dyDescent="0.3">
      <c r="A148">
        <v>15</v>
      </c>
    </row>
    <row r="149" spans="1:1" x14ac:dyDescent="0.3">
      <c r="A149">
        <v>11</v>
      </c>
    </row>
    <row r="150" spans="1:1" x14ac:dyDescent="0.3">
      <c r="A150">
        <v>11</v>
      </c>
    </row>
    <row r="151" spans="1:1" x14ac:dyDescent="0.3">
      <c r="A151">
        <v>11</v>
      </c>
    </row>
    <row r="152" spans="1:1" x14ac:dyDescent="0.3">
      <c r="A152">
        <v>11</v>
      </c>
    </row>
    <row r="153" spans="1:1" x14ac:dyDescent="0.3">
      <c r="A153">
        <v>11</v>
      </c>
    </row>
    <row r="154" spans="1:1" x14ac:dyDescent="0.3">
      <c r="A154">
        <v>11</v>
      </c>
    </row>
    <row r="155" spans="1:1" x14ac:dyDescent="0.3">
      <c r="A155">
        <v>11</v>
      </c>
    </row>
    <row r="156" spans="1:1" x14ac:dyDescent="0.3">
      <c r="A156">
        <v>11</v>
      </c>
    </row>
    <row r="157" spans="1:1" x14ac:dyDescent="0.3">
      <c r="A157">
        <v>11</v>
      </c>
    </row>
    <row r="158" spans="1:1" x14ac:dyDescent="0.3">
      <c r="A158">
        <v>11</v>
      </c>
    </row>
    <row r="159" spans="1:1" x14ac:dyDescent="0.3">
      <c r="A159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6"/>
  <sheetViews>
    <sheetView workbookViewId="0"/>
  </sheetViews>
  <sheetFormatPr defaultRowHeight="14.4" x14ac:dyDescent="0.3"/>
  <sheetData>
    <row r="1" spans="1:6" x14ac:dyDescent="0.3">
      <c r="A1">
        <v>1.5909090909090911</v>
      </c>
      <c r="B1">
        <v>-1.1388337131745669</v>
      </c>
      <c r="C1">
        <v>1.1297159813480291</v>
      </c>
      <c r="D1">
        <v>0.79001248439450689</v>
      </c>
      <c r="E1">
        <v>0.773856902803573</v>
      </c>
      <c r="F1">
        <v>-0.97814047155506023</v>
      </c>
    </row>
    <row r="2" spans="1:6" x14ac:dyDescent="0.3">
      <c r="A2">
        <v>1.5909090909090911</v>
      </c>
      <c r="B2">
        <v>-1.1388337131745669</v>
      </c>
      <c r="C2">
        <v>1.1297159813480291</v>
      </c>
      <c r="D2">
        <v>0.79001248439450689</v>
      </c>
      <c r="E2">
        <v>0.773856902803573</v>
      </c>
      <c r="F2">
        <v>-0.97814047155506023</v>
      </c>
    </row>
    <row r="3" spans="1:6" x14ac:dyDescent="0.3">
      <c r="A3">
        <v>1.6818181818181821</v>
      </c>
      <c r="B3">
        <v>-1.222468480147197</v>
      </c>
      <c r="C3">
        <v>1.044934294192454</v>
      </c>
      <c r="D3">
        <v>0.66516853932584274</v>
      </c>
      <c r="E3">
        <v>0.6190855222428584</v>
      </c>
      <c r="F3">
        <v>-0.1938513200001914</v>
      </c>
    </row>
    <row r="4" spans="1:6" x14ac:dyDescent="0.3">
      <c r="A4">
        <v>1.6818181818181821</v>
      </c>
      <c r="B4">
        <v>-1.0970163296882509</v>
      </c>
      <c r="C4">
        <v>0.93895718524798644</v>
      </c>
      <c r="D4">
        <v>0.67565543071161049</v>
      </c>
      <c r="E4">
        <v>0.6190855222428584</v>
      </c>
      <c r="F4">
        <v>-0.57810411713775933</v>
      </c>
    </row>
    <row r="5" spans="1:6" x14ac:dyDescent="0.3">
      <c r="A5">
        <v>1.4772727272727271</v>
      </c>
      <c r="B5">
        <v>-1.2642858636335119</v>
      </c>
      <c r="C5">
        <v>1.023738872403561</v>
      </c>
      <c r="D5">
        <v>0.63420724094881398</v>
      </c>
      <c r="E5">
        <v>0.4643141416821438</v>
      </c>
      <c r="F5">
        <v>-0.45169598140184553</v>
      </c>
    </row>
    <row r="6" spans="1:6" x14ac:dyDescent="0.3">
      <c r="A6">
        <v>1.5681818181818179</v>
      </c>
      <c r="B6">
        <v>-1.055198946201936</v>
      </c>
      <c r="C6">
        <v>0.89656634167019922</v>
      </c>
      <c r="D6">
        <v>0.62272159800249693</v>
      </c>
      <c r="E6">
        <v>0.48642433890510312</v>
      </c>
      <c r="F6">
        <v>-0.56385701233658436</v>
      </c>
    </row>
    <row r="7" spans="1:6" x14ac:dyDescent="0.3">
      <c r="A7">
        <v>1.3181818181818179</v>
      </c>
      <c r="B7">
        <v>-1.1806510966608821</v>
      </c>
      <c r="C7">
        <v>1.0025434506146671</v>
      </c>
      <c r="D7">
        <v>0.45368289637952558</v>
      </c>
      <c r="E7">
        <v>0.42009374723622528</v>
      </c>
      <c r="F7">
        <v>-0.50309730068451541</v>
      </c>
    </row>
    <row r="8" spans="1:6" x14ac:dyDescent="0.3">
      <c r="A8">
        <v>1.3181818181818179</v>
      </c>
      <c r="B8">
        <v>-1.1806510966608821</v>
      </c>
      <c r="C8">
        <v>1.0025434506146671</v>
      </c>
      <c r="D8">
        <v>0.45368289637952558</v>
      </c>
      <c r="E8">
        <v>0.42009374723622528</v>
      </c>
      <c r="F8">
        <v>-0.50309730068451541</v>
      </c>
    </row>
    <row r="9" spans="1:6" x14ac:dyDescent="0.3">
      <c r="A9">
        <v>1.25</v>
      </c>
      <c r="B9">
        <v>-1.222468480147197</v>
      </c>
      <c r="C9">
        <v>1.0025434506146671</v>
      </c>
      <c r="D9">
        <v>0.49887640449438198</v>
      </c>
      <c r="E9">
        <v>0.44220394445918459</v>
      </c>
      <c r="F9">
        <v>-0.50505278565722556</v>
      </c>
    </row>
    <row r="10" spans="1:6" x14ac:dyDescent="0.3">
      <c r="A10">
        <v>1.4318181818181821</v>
      </c>
      <c r="B10">
        <v>-0.9715641792293056</v>
      </c>
      <c r="C10">
        <v>0.70580754557015679</v>
      </c>
      <c r="D10">
        <v>0.49937578027465668</v>
      </c>
      <c r="E10">
        <v>0.48642433890510312</v>
      </c>
      <c r="F10">
        <v>-0.40001530712307398</v>
      </c>
    </row>
    <row r="11" spans="1:6" x14ac:dyDescent="0.3">
      <c r="A11">
        <v>1.386363636363636</v>
      </c>
      <c r="B11">
        <v>-0.92974679574299035</v>
      </c>
      <c r="C11">
        <v>0.76939381093683767</v>
      </c>
      <c r="D11">
        <v>0.43445692883895132</v>
      </c>
      <c r="E11">
        <v>0.3316529583443884</v>
      </c>
      <c r="F11">
        <v>-0.38339368485503672</v>
      </c>
    </row>
    <row r="12" spans="1:6" x14ac:dyDescent="0.3">
      <c r="A12">
        <v>1.1818181818181821</v>
      </c>
      <c r="B12">
        <v>-1.055198946201936</v>
      </c>
      <c r="C12">
        <v>1.0025434506146671</v>
      </c>
      <c r="D12">
        <v>0.40549313358302119</v>
      </c>
      <c r="E12">
        <v>0.3316529583443884</v>
      </c>
      <c r="F12">
        <v>-0.16465872290758801</v>
      </c>
    </row>
    <row r="13" spans="1:6" x14ac:dyDescent="0.3">
      <c r="A13">
        <v>1.204545454545455</v>
      </c>
      <c r="B13">
        <v>-0.9715641792293056</v>
      </c>
      <c r="C13">
        <v>0.87537091988130566</v>
      </c>
      <c r="D13">
        <v>0.42771535580524339</v>
      </c>
      <c r="E13">
        <v>0.2211019722295923</v>
      </c>
      <c r="F13">
        <v>-0.37194013001487652</v>
      </c>
    </row>
    <row r="14" spans="1:6" x14ac:dyDescent="0.3">
      <c r="A14">
        <v>1.136363636363636</v>
      </c>
      <c r="B14">
        <v>-1.055198946201936</v>
      </c>
      <c r="C14">
        <v>0.83298007630351845</v>
      </c>
      <c r="D14">
        <v>0.45717852684144822</v>
      </c>
      <c r="E14">
        <v>0.2432121694525515</v>
      </c>
      <c r="F14">
        <v>-0.20963487727992419</v>
      </c>
    </row>
    <row r="15" spans="1:6" x14ac:dyDescent="0.3">
      <c r="A15">
        <v>1.0227272727272729</v>
      </c>
      <c r="B15">
        <v>-0.8879294122566751</v>
      </c>
      <c r="C15">
        <v>0.81178465451462489</v>
      </c>
      <c r="D15">
        <v>0.39725343320848938</v>
      </c>
      <c r="E15">
        <v>0.3316529583443884</v>
      </c>
      <c r="F15">
        <v>-0.49359923081706553</v>
      </c>
    </row>
    <row r="16" spans="1:6" x14ac:dyDescent="0.3">
      <c r="A16">
        <v>1.0909090909090911</v>
      </c>
      <c r="B16">
        <v>-1.055198946201936</v>
      </c>
      <c r="C16">
        <v>0.81178465451462489</v>
      </c>
      <c r="D16">
        <v>0.40249687890137331</v>
      </c>
      <c r="E16">
        <v>0.19899177500663309</v>
      </c>
      <c r="F16">
        <v>-0.1495735531181088</v>
      </c>
    </row>
    <row r="17" spans="1:6" x14ac:dyDescent="0.3">
      <c r="A17">
        <v>1.1590909090909089</v>
      </c>
      <c r="B17">
        <v>-0.92974679574299035</v>
      </c>
      <c r="C17">
        <v>0.68461212378126324</v>
      </c>
      <c r="D17">
        <v>0.40049937578027472</v>
      </c>
      <c r="E17">
        <v>0.11055098611479609</v>
      </c>
      <c r="F17">
        <v>-0.19496873998459721</v>
      </c>
    </row>
    <row r="18" spans="1:6" x14ac:dyDescent="0.3">
      <c r="A18">
        <v>0.79545454545454541</v>
      </c>
      <c r="B18">
        <v>-1.0133815627156211</v>
      </c>
      <c r="C18">
        <v>0.76939381093683767</v>
      </c>
      <c r="D18">
        <v>0.42397003745318351</v>
      </c>
      <c r="E18">
        <v>0.19899177500663309</v>
      </c>
      <c r="F18">
        <v>-0.36830851506555762</v>
      </c>
    </row>
    <row r="19" spans="1:6" x14ac:dyDescent="0.3">
      <c r="A19">
        <v>1.0909090909090911</v>
      </c>
      <c r="B19">
        <v>-0.9715641792293056</v>
      </c>
      <c r="C19">
        <v>0.74819838914794401</v>
      </c>
      <c r="D19">
        <v>0.30212234706616731</v>
      </c>
      <c r="E19">
        <v>2.2110197222959229E-2</v>
      </c>
      <c r="F19">
        <v>-0.13141547837151341</v>
      </c>
    </row>
    <row r="20" spans="1:6" x14ac:dyDescent="0.3">
      <c r="A20">
        <v>0.88636363636363635</v>
      </c>
      <c r="B20">
        <v>-1.222468480147197</v>
      </c>
      <c r="C20">
        <v>0.89656634167019922</v>
      </c>
      <c r="D20">
        <v>0.28863920099875162</v>
      </c>
      <c r="E20">
        <v>2.2110197222959229E-2</v>
      </c>
      <c r="F20">
        <v>-0.18630873510545171</v>
      </c>
    </row>
    <row r="21" spans="1:6" x14ac:dyDescent="0.3">
      <c r="A21">
        <v>0.86363636363636365</v>
      </c>
      <c r="B21">
        <v>-0.92974679574299035</v>
      </c>
      <c r="C21">
        <v>0.70580754557015679</v>
      </c>
      <c r="D21">
        <v>0.35405742821473157</v>
      </c>
      <c r="E21">
        <v>4.4220394445918458E-2</v>
      </c>
      <c r="F21">
        <v>-7.8058674116133223E-2</v>
      </c>
    </row>
    <row r="22" spans="1:6" x14ac:dyDescent="0.3">
      <c r="A22">
        <v>0.77272727272727271</v>
      </c>
      <c r="B22">
        <v>-0.92974679574299035</v>
      </c>
      <c r="C22">
        <v>0.74819838914794401</v>
      </c>
      <c r="D22">
        <v>0.28739076154806492</v>
      </c>
      <c r="E22">
        <v>0.1326611833377554</v>
      </c>
      <c r="F22">
        <v>-0.1428690332116736</v>
      </c>
    </row>
    <row r="23" spans="1:6" x14ac:dyDescent="0.3">
      <c r="A23">
        <v>0.68181818181818177</v>
      </c>
      <c r="B23">
        <v>-1.055198946201936</v>
      </c>
      <c r="C23">
        <v>0.76939381093683767</v>
      </c>
      <c r="D23">
        <v>0.20474406991260921</v>
      </c>
      <c r="E23">
        <v>8.8440788891836916E-2</v>
      </c>
      <c r="F23">
        <v>-8.3645774038162576E-2</v>
      </c>
    </row>
    <row r="24" spans="1:6" x14ac:dyDescent="0.3">
      <c r="A24">
        <v>0.77272727272727271</v>
      </c>
      <c r="B24">
        <v>-0.84611202877035985</v>
      </c>
      <c r="C24">
        <v>0.5998304366256888</v>
      </c>
      <c r="D24">
        <v>0.32059925093632963</v>
      </c>
      <c r="E24">
        <v>0</v>
      </c>
      <c r="F24">
        <v>-7.3309639182408293E-2</v>
      </c>
    </row>
    <row r="25" spans="1:6" x14ac:dyDescent="0.3">
      <c r="A25">
        <v>0.70454545454545459</v>
      </c>
      <c r="B25">
        <v>-0.8879294122566751</v>
      </c>
      <c r="C25">
        <v>0.62102585841458247</v>
      </c>
      <c r="D25">
        <v>0.31485642946317111</v>
      </c>
      <c r="E25">
        <v>2.2110197222959229E-2</v>
      </c>
      <c r="F25">
        <v>-2.037186742118028E-2</v>
      </c>
    </row>
    <row r="26" spans="1:6" x14ac:dyDescent="0.3">
      <c r="A26">
        <v>0.72727272727272729</v>
      </c>
      <c r="B26">
        <v>-0.72065987831141409</v>
      </c>
      <c r="C26">
        <v>0.53624417125900803</v>
      </c>
      <c r="D26">
        <v>0.30586766541822719</v>
      </c>
      <c r="E26">
        <v>2.2110197222959229E-2</v>
      </c>
      <c r="F26">
        <v>-2.037186742118028E-2</v>
      </c>
    </row>
    <row r="27" spans="1:6" x14ac:dyDescent="0.3">
      <c r="A27">
        <v>0.61363636363636365</v>
      </c>
      <c r="B27">
        <v>-0.76247726179772934</v>
      </c>
      <c r="C27">
        <v>0.5998304366256888</v>
      </c>
      <c r="D27">
        <v>0.25318352059925092</v>
      </c>
      <c r="E27">
        <v>-4.4220394445918458E-2</v>
      </c>
      <c r="F27">
        <v>-6.8560604248683349E-2</v>
      </c>
    </row>
    <row r="28" spans="1:6" x14ac:dyDescent="0.3">
      <c r="A28">
        <v>0.63636363636363635</v>
      </c>
      <c r="B28">
        <v>-0.67884249482509884</v>
      </c>
      <c r="C28">
        <v>0.53624417125900803</v>
      </c>
      <c r="D28">
        <v>0.25118601747815228</v>
      </c>
      <c r="E28">
        <v>-8.8440788891836916E-2</v>
      </c>
      <c r="F28">
        <v>-8.9183125810201359E-3</v>
      </c>
    </row>
    <row r="29" spans="1:6" x14ac:dyDescent="0.3">
      <c r="A29">
        <v>0.75</v>
      </c>
      <c r="B29">
        <v>-0.63702511133878348</v>
      </c>
      <c r="C29">
        <v>0.43026706231453998</v>
      </c>
      <c r="D29">
        <v>0.18751560549313359</v>
      </c>
      <c r="E29">
        <v>2.2110197222959229E-2</v>
      </c>
      <c r="F29">
        <v>-2.120993240948468E-2</v>
      </c>
    </row>
    <row r="30" spans="1:6" x14ac:dyDescent="0.3">
      <c r="A30">
        <v>0.63636363636363635</v>
      </c>
      <c r="B30">
        <v>-0.67884249482509884</v>
      </c>
      <c r="C30">
        <v>0.51504874947011448</v>
      </c>
      <c r="D30">
        <v>0.17702871410736579</v>
      </c>
      <c r="E30">
        <v>-6.6330591668877684E-2</v>
      </c>
      <c r="F30">
        <v>-1.1711862542034801E-2</v>
      </c>
    </row>
    <row r="31" spans="1:6" x14ac:dyDescent="0.3">
      <c r="A31">
        <v>0.59090909090909094</v>
      </c>
      <c r="B31">
        <v>-0.72065987831141409</v>
      </c>
      <c r="C31">
        <v>0.51504874947011448</v>
      </c>
      <c r="D31">
        <v>0.14981273408239701</v>
      </c>
      <c r="E31">
        <v>-8.8440788891836916E-2</v>
      </c>
      <c r="F31">
        <v>-6.4649634303262815E-2</v>
      </c>
    </row>
    <row r="32" spans="1:6" x14ac:dyDescent="0.3">
      <c r="A32">
        <v>0.61363636363636365</v>
      </c>
      <c r="B32">
        <v>-0.59520772785246823</v>
      </c>
      <c r="C32">
        <v>0.45146248410343359</v>
      </c>
      <c r="D32">
        <v>0.14806491885143569</v>
      </c>
      <c r="E32">
        <v>0</v>
      </c>
      <c r="F32">
        <v>-0.1286219284104988</v>
      </c>
    </row>
    <row r="33" spans="1:6" x14ac:dyDescent="0.3">
      <c r="A33">
        <v>0.47727272727272729</v>
      </c>
      <c r="B33">
        <v>-0.72065987831141409</v>
      </c>
      <c r="C33">
        <v>0.51504874947011448</v>
      </c>
      <c r="D33">
        <v>0.1682896379525593</v>
      </c>
      <c r="E33">
        <v>-8.8440788891836916E-2</v>
      </c>
      <c r="F33">
        <v>-6.4649634303262815E-2</v>
      </c>
    </row>
    <row r="34" spans="1:6" x14ac:dyDescent="0.3">
      <c r="A34">
        <v>0.61363636363636365</v>
      </c>
      <c r="B34">
        <v>-0.76247726179772934</v>
      </c>
      <c r="C34">
        <v>0.38787621873675288</v>
      </c>
      <c r="D34">
        <v>7.990012484394507E-2</v>
      </c>
      <c r="E34">
        <v>-2.2110197222959229E-2</v>
      </c>
      <c r="F34">
        <v>-1.6879929969911941E-2</v>
      </c>
    </row>
    <row r="35" spans="1:6" x14ac:dyDescent="0.3">
      <c r="A35">
        <v>0.40909090909090912</v>
      </c>
      <c r="B35">
        <v>-0.72065987831141409</v>
      </c>
      <c r="C35">
        <v>0.45146248410343359</v>
      </c>
      <c r="D35">
        <v>0.12034956304619231</v>
      </c>
      <c r="E35">
        <v>-0.11055098611479609</v>
      </c>
      <c r="F35">
        <v>-7.381860102462055E-3</v>
      </c>
    </row>
    <row r="36" spans="1:6" x14ac:dyDescent="0.3">
      <c r="A36">
        <v>0.43181818181818182</v>
      </c>
      <c r="B36">
        <v>-0.76247726179772934</v>
      </c>
      <c r="C36">
        <v>0.45146248410343359</v>
      </c>
      <c r="D36">
        <v>8.7890137328339571E-2</v>
      </c>
      <c r="E36">
        <v>-0.11055098611479609</v>
      </c>
      <c r="F36">
        <v>-7.381860102462055E-3</v>
      </c>
    </row>
    <row r="37" spans="1:6" x14ac:dyDescent="0.3">
      <c r="A37">
        <v>0.43181818181818182</v>
      </c>
      <c r="B37">
        <v>-0.63702511133878348</v>
      </c>
      <c r="C37">
        <v>0.38787621873675288</v>
      </c>
      <c r="D37">
        <v>0.13358302122347071</v>
      </c>
      <c r="E37">
        <v>-6.6330591668877684E-2</v>
      </c>
      <c r="F37">
        <v>-6.6605119275973082E-2</v>
      </c>
    </row>
    <row r="38" spans="1:6" x14ac:dyDescent="0.3">
      <c r="A38">
        <v>0.31818181818181818</v>
      </c>
      <c r="B38">
        <v>-0.59520772785246823</v>
      </c>
      <c r="C38">
        <v>0.40907164052564648</v>
      </c>
      <c r="D38">
        <v>0.1225967540574282</v>
      </c>
      <c r="E38">
        <v>-0.1326611833377554</v>
      </c>
      <c r="F38">
        <v>-0.11437482360932399</v>
      </c>
    </row>
    <row r="39" spans="1:6" x14ac:dyDescent="0.3">
      <c r="A39">
        <v>0.29545454545454553</v>
      </c>
      <c r="B39">
        <v>-0.55339034436615298</v>
      </c>
      <c r="C39">
        <v>0.36668079694785932</v>
      </c>
      <c r="D39">
        <v>0.17103620474406989</v>
      </c>
      <c r="E39">
        <v>-0.1326611833377554</v>
      </c>
      <c r="F39">
        <v>-0.1135367586210196</v>
      </c>
    </row>
    <row r="40" spans="1:6" x14ac:dyDescent="0.3">
      <c r="A40">
        <v>0.27272727272727271</v>
      </c>
      <c r="B40">
        <v>-0.51157296087983772</v>
      </c>
      <c r="C40">
        <v>0.40907164052564648</v>
      </c>
      <c r="D40">
        <v>0.1051186017478152</v>
      </c>
      <c r="E40">
        <v>-2.2110197222959229E-2</v>
      </c>
      <c r="F40">
        <v>-0.12624741094363631</v>
      </c>
    </row>
    <row r="41" spans="1:6" x14ac:dyDescent="0.3">
      <c r="A41">
        <v>0.27272727272727271</v>
      </c>
      <c r="B41">
        <v>-0.63702511133878348</v>
      </c>
      <c r="C41">
        <v>0.36668079694785932</v>
      </c>
      <c r="D41">
        <v>5.9925093632958802E-2</v>
      </c>
      <c r="E41">
        <v>0</v>
      </c>
      <c r="F41">
        <v>-1.9254447436774409E-2</v>
      </c>
    </row>
    <row r="42" spans="1:6" x14ac:dyDescent="0.3">
      <c r="A42">
        <v>0.29545454545454553</v>
      </c>
      <c r="B42">
        <v>-0.51157296087983772</v>
      </c>
      <c r="C42">
        <v>0.30309453158117838</v>
      </c>
      <c r="D42">
        <v>5.5930087390761551E-2</v>
      </c>
      <c r="E42">
        <v>-0.11055098611479609</v>
      </c>
      <c r="F42">
        <v>-7.381860102462055E-3</v>
      </c>
    </row>
    <row r="43" spans="1:6" x14ac:dyDescent="0.3">
      <c r="A43">
        <v>0.40909090909090912</v>
      </c>
      <c r="B43">
        <v>-0.21885127647563091</v>
      </c>
      <c r="C43">
        <v>0.1335311572700297</v>
      </c>
      <c r="D43">
        <v>6.2671660424469408E-2</v>
      </c>
      <c r="E43">
        <v>-4.4220394445918458E-2</v>
      </c>
      <c r="F43">
        <v>-6.8979636742835554E-2</v>
      </c>
    </row>
    <row r="44" spans="1:6" x14ac:dyDescent="0.3">
      <c r="A44">
        <v>0.40909090909090912</v>
      </c>
      <c r="B44">
        <v>-0.21885127647563091</v>
      </c>
      <c r="C44">
        <v>0.1335311572700297</v>
      </c>
      <c r="D44">
        <v>6.2671660424469408E-2</v>
      </c>
      <c r="E44">
        <v>-4.4220394445918458E-2</v>
      </c>
      <c r="F44">
        <v>-6.8979636742835554E-2</v>
      </c>
    </row>
    <row r="45" spans="1:6" x14ac:dyDescent="0.3">
      <c r="A45">
        <v>0.25</v>
      </c>
      <c r="B45">
        <v>-0.38612081042089202</v>
      </c>
      <c r="C45">
        <v>0.23950826621449769</v>
      </c>
      <c r="D45">
        <v>3.8451935081148567E-2</v>
      </c>
      <c r="E45">
        <v>-0.1326611833377554</v>
      </c>
      <c r="F45">
        <v>-5.0073426355995848E-3</v>
      </c>
    </row>
    <row r="46" spans="1:6" x14ac:dyDescent="0.3">
      <c r="A46">
        <v>0.25</v>
      </c>
      <c r="B46">
        <v>-0.38612081042089202</v>
      </c>
      <c r="C46">
        <v>0.23950826621449769</v>
      </c>
      <c r="D46">
        <v>3.8451935081148567E-2</v>
      </c>
      <c r="E46">
        <v>-0.1326611833377554</v>
      </c>
      <c r="F46">
        <v>-5.0073426355995848E-3</v>
      </c>
    </row>
    <row r="47" spans="1:6" x14ac:dyDescent="0.3">
      <c r="A47">
        <v>0.25</v>
      </c>
      <c r="B47">
        <v>-0.30248604344826152</v>
      </c>
      <c r="C47">
        <v>0.21831284442560411</v>
      </c>
      <c r="D47">
        <v>5.3433208489388262E-2</v>
      </c>
      <c r="E47">
        <v>-6.6330591668877684E-2</v>
      </c>
      <c r="F47">
        <v>-6.7024151770125273E-2</v>
      </c>
    </row>
    <row r="48" spans="1:6" x14ac:dyDescent="0.3">
      <c r="A48">
        <v>0.20454545454545461</v>
      </c>
      <c r="B48">
        <v>-0.46975557739352253</v>
      </c>
      <c r="C48">
        <v>0.23950826621449769</v>
      </c>
      <c r="D48">
        <v>4.5443196004993761E-2</v>
      </c>
      <c r="E48">
        <v>-8.8440788891836916E-2</v>
      </c>
      <c r="F48">
        <v>-9.756377569324513E-3</v>
      </c>
    </row>
    <row r="49" spans="1:6" x14ac:dyDescent="0.3">
      <c r="A49">
        <v>0.20454545454545461</v>
      </c>
      <c r="B49">
        <v>-0.26066865996194621</v>
      </c>
      <c r="C49">
        <v>0.1759220008478169</v>
      </c>
      <c r="D49">
        <v>4.6941323345817729E-2</v>
      </c>
      <c r="E49">
        <v>-4.4220394445918458E-2</v>
      </c>
      <c r="F49">
        <v>-1.4505412503049471E-2</v>
      </c>
    </row>
    <row r="50" spans="1:6" x14ac:dyDescent="0.3">
      <c r="A50">
        <v>0.1818181818181818</v>
      </c>
      <c r="B50">
        <v>-0.30248604344826152</v>
      </c>
      <c r="C50">
        <v>0.1759220008478169</v>
      </c>
      <c r="D50">
        <v>3.4207240948813993E-2</v>
      </c>
      <c r="E50">
        <v>-0.1547713805607146</v>
      </c>
      <c r="F50">
        <v>-2.213792674584914E-3</v>
      </c>
    </row>
    <row r="51" spans="1:6" x14ac:dyDescent="0.3">
      <c r="A51">
        <v>0.1818181818181818</v>
      </c>
      <c r="B51">
        <v>-0.30248604344826152</v>
      </c>
      <c r="C51">
        <v>0.1759220008478169</v>
      </c>
      <c r="D51">
        <v>3.4207240948813993E-2</v>
      </c>
      <c r="E51">
        <v>-0.1547713805607146</v>
      </c>
      <c r="F51">
        <v>-2.213792674584914E-3</v>
      </c>
    </row>
    <row r="52" spans="1:6" x14ac:dyDescent="0.3">
      <c r="A52">
        <v>0.15909090909090909</v>
      </c>
      <c r="B52">
        <v>-0.26066865996194621</v>
      </c>
      <c r="C52">
        <v>0.1123357354811361</v>
      </c>
      <c r="D52">
        <v>3.9700374531835197E-2</v>
      </c>
      <c r="E52">
        <v>-8.8440788891836916E-2</v>
      </c>
      <c r="F52">
        <v>4.5555911658765949E-2</v>
      </c>
    </row>
    <row r="53" spans="1:6" x14ac:dyDescent="0.3">
      <c r="A53">
        <v>0.1136363636363636</v>
      </c>
      <c r="B53">
        <v>-0.34430342693457672</v>
      </c>
      <c r="C53">
        <v>0.15472657905892331</v>
      </c>
      <c r="D53">
        <v>2.7465667915106119E-2</v>
      </c>
      <c r="E53">
        <v>-8.8440788891836916E-2</v>
      </c>
      <c r="F53">
        <v>-9.756377569324513E-3</v>
      </c>
    </row>
    <row r="54" spans="1:6" x14ac:dyDescent="0.3">
      <c r="A54">
        <v>0.1136363636363636</v>
      </c>
      <c r="B54">
        <v>-0.34430342693457672</v>
      </c>
      <c r="C54">
        <v>0.15472657905892331</v>
      </c>
      <c r="D54">
        <v>2.7465667915106119E-2</v>
      </c>
      <c r="E54">
        <v>-8.8440788891836916E-2</v>
      </c>
      <c r="F54">
        <v>-9.756377569324513E-3</v>
      </c>
    </row>
    <row r="55" spans="1:6" x14ac:dyDescent="0.3">
      <c r="A55">
        <v>0.1136363636363636</v>
      </c>
      <c r="B55">
        <v>-0.26066865996194621</v>
      </c>
      <c r="C55">
        <v>0.1123357354811361</v>
      </c>
      <c r="D55">
        <v>4.6691635455680398E-2</v>
      </c>
      <c r="E55">
        <v>-8.8440788891836916E-2</v>
      </c>
      <c r="F55">
        <v>-9.3373450751723357E-3</v>
      </c>
    </row>
    <row r="56" spans="1:6" x14ac:dyDescent="0.3">
      <c r="A56">
        <v>0.13636363636363641</v>
      </c>
      <c r="B56">
        <v>-0.21885127647563091</v>
      </c>
      <c r="C56">
        <v>9.1140313692242472E-2</v>
      </c>
      <c r="D56">
        <v>1.8227215980024969E-2</v>
      </c>
      <c r="E56">
        <v>-0.1326611833377554</v>
      </c>
      <c r="F56">
        <v>-4.5883101414473841E-3</v>
      </c>
    </row>
    <row r="57" spans="1:6" x14ac:dyDescent="0.3">
      <c r="A57">
        <v>0.13636363636363641</v>
      </c>
      <c r="B57">
        <v>-0.1352165095030004</v>
      </c>
      <c r="C57">
        <v>6.9944891903348877E-2</v>
      </c>
      <c r="D57">
        <v>3.9200998751560551E-2</v>
      </c>
      <c r="E57">
        <v>-0.1326611833377554</v>
      </c>
      <c r="F57">
        <v>-4.5883101414473841E-3</v>
      </c>
    </row>
    <row r="58" spans="1:6" x14ac:dyDescent="0.3">
      <c r="A58">
        <v>0.15909090909090909</v>
      </c>
      <c r="B58">
        <v>-9.3399126016685138E-2</v>
      </c>
      <c r="C58">
        <v>4.8749470114455268E-2</v>
      </c>
      <c r="D58">
        <v>1.4981273408239701E-2</v>
      </c>
      <c r="E58">
        <v>-6.6330591668877684E-2</v>
      </c>
      <c r="F58">
        <v>-1.2130895036187E-2</v>
      </c>
    </row>
    <row r="59" spans="1:6" x14ac:dyDescent="0.3">
      <c r="A59">
        <v>6.8181818181818177E-2</v>
      </c>
      <c r="B59">
        <v>-0.21885127647563091</v>
      </c>
      <c r="C59">
        <v>9.1140313692242472E-2</v>
      </c>
      <c r="D59">
        <v>4.3945068664169792E-2</v>
      </c>
      <c r="E59">
        <v>-8.8440788891836916E-2</v>
      </c>
      <c r="F59">
        <v>-8.9183125810201359E-3</v>
      </c>
    </row>
    <row r="60" spans="1:6" x14ac:dyDescent="0.3">
      <c r="A60">
        <v>0.1136363636363636</v>
      </c>
      <c r="B60">
        <v>-0.1352165095030004</v>
      </c>
      <c r="C60">
        <v>4.8749470114455268E-2</v>
      </c>
      <c r="D60">
        <v>9.4881398252184765E-3</v>
      </c>
      <c r="E60">
        <v>0</v>
      </c>
      <c r="F60">
        <v>-1.9254447436774409E-2</v>
      </c>
    </row>
    <row r="61" spans="1:6" x14ac:dyDescent="0.3">
      <c r="A61">
        <v>0.1136363636363636</v>
      </c>
      <c r="B61">
        <v>-0.1352165095030004</v>
      </c>
      <c r="C61">
        <v>4.8749470114455268E-2</v>
      </c>
      <c r="D61">
        <v>9.4881398252184765E-3</v>
      </c>
      <c r="E61">
        <v>0</v>
      </c>
      <c r="F61">
        <v>-1.9254447436774409E-2</v>
      </c>
    </row>
    <row r="62" spans="1:6" x14ac:dyDescent="0.3">
      <c r="A62">
        <v>6.8181818181818177E-2</v>
      </c>
      <c r="B62">
        <v>-0.21885127647563091</v>
      </c>
      <c r="C62">
        <v>6.9944891903348877E-2</v>
      </c>
      <c r="D62">
        <v>2.222222222222222E-2</v>
      </c>
      <c r="E62">
        <v>-8.8440788891836916E-2</v>
      </c>
      <c r="F62">
        <v>-9.3373450751723357E-3</v>
      </c>
    </row>
    <row r="63" spans="1:6" x14ac:dyDescent="0.3">
      <c r="A63">
        <v>6.8181818181818177E-2</v>
      </c>
      <c r="B63">
        <v>-0.21885127647563091</v>
      </c>
      <c r="C63">
        <v>6.9944891903348877E-2</v>
      </c>
      <c r="D63">
        <v>7.9900124843945066E-3</v>
      </c>
      <c r="E63">
        <v>-0.1768815777836738</v>
      </c>
      <c r="F63">
        <v>-2.5830770187464423E-4</v>
      </c>
    </row>
    <row r="64" spans="1:6" x14ac:dyDescent="0.3">
      <c r="A64">
        <v>6.8181818181818177E-2</v>
      </c>
      <c r="B64">
        <v>-0.17703389298931571</v>
      </c>
      <c r="C64">
        <v>6.9944891903348877E-2</v>
      </c>
      <c r="D64">
        <v>7.4906367041198503E-3</v>
      </c>
      <c r="E64">
        <v>-0.1547713805607146</v>
      </c>
      <c r="F64">
        <v>-2.6328251687371151E-3</v>
      </c>
    </row>
    <row r="65" spans="1:6" x14ac:dyDescent="0.3">
      <c r="A65">
        <v>4.5454545454545463E-2</v>
      </c>
      <c r="B65">
        <v>-0.17703389298931571</v>
      </c>
      <c r="C65">
        <v>6.9944891903348877E-2</v>
      </c>
      <c r="D65">
        <v>1.0486891385767789E-2</v>
      </c>
      <c r="E65">
        <v>-0.11055098611479609</v>
      </c>
      <c r="F65">
        <v>-7.381860102462055E-3</v>
      </c>
    </row>
    <row r="66" spans="1:6" x14ac:dyDescent="0.3">
      <c r="A66">
        <v>4.5454545454545463E-2</v>
      </c>
      <c r="B66">
        <v>-0.17703389298931571</v>
      </c>
      <c r="C66">
        <v>6.9944891903348877E-2</v>
      </c>
      <c r="D66">
        <v>1.0486891385767789E-2</v>
      </c>
      <c r="E66">
        <v>-0.11055098611479609</v>
      </c>
      <c r="F66">
        <v>-7.381860102462055E-3</v>
      </c>
    </row>
    <row r="67" spans="1:6" x14ac:dyDescent="0.3">
      <c r="A67">
        <v>9.0909090909090912E-2</v>
      </c>
      <c r="B67">
        <v>-9.3399126016685138E-2</v>
      </c>
      <c r="C67">
        <v>2.7554048325561679E-2</v>
      </c>
      <c r="D67">
        <v>5.9925093632958804E-3</v>
      </c>
      <c r="E67">
        <v>-0.1768815777836738</v>
      </c>
      <c r="F67">
        <v>-2.5830770187464423E-4</v>
      </c>
    </row>
    <row r="68" spans="1:6" x14ac:dyDescent="0.3">
      <c r="A68">
        <v>0.1136363636363636</v>
      </c>
      <c r="B68">
        <v>-5.1581742530369873E-2</v>
      </c>
      <c r="C68">
        <v>-1.483679525222552E-2</v>
      </c>
      <c r="D68">
        <v>4.9937578027465668E-3</v>
      </c>
      <c r="E68">
        <v>-8.8440788891836916E-2</v>
      </c>
      <c r="F68">
        <v>-9.756377569324513E-3</v>
      </c>
    </row>
    <row r="69" spans="1:6" x14ac:dyDescent="0.3">
      <c r="A69">
        <v>0.1136363636363636</v>
      </c>
      <c r="B69">
        <v>-5.1581742530369873E-2</v>
      </c>
      <c r="C69">
        <v>-1.483679525222552E-2</v>
      </c>
      <c r="D69">
        <v>4.9937578027465668E-3</v>
      </c>
      <c r="E69">
        <v>-8.8440788891836916E-2</v>
      </c>
      <c r="F69">
        <v>-9.756377569324513E-3</v>
      </c>
    </row>
    <row r="70" spans="1:6" x14ac:dyDescent="0.3">
      <c r="A70">
        <v>4.5454545454545463E-2</v>
      </c>
      <c r="B70">
        <v>-0.1352165095030004</v>
      </c>
      <c r="C70">
        <v>4.8749470114455268E-2</v>
      </c>
      <c r="D70">
        <v>9.4881398252184765E-3</v>
      </c>
      <c r="E70">
        <v>-0.1326611833377554</v>
      </c>
      <c r="F70">
        <v>-5.0073426355995848E-3</v>
      </c>
    </row>
    <row r="71" spans="1:6" x14ac:dyDescent="0.3">
      <c r="A71">
        <v>6.8181818181818177E-2</v>
      </c>
      <c r="B71">
        <v>-9.3399126016685138E-2</v>
      </c>
      <c r="C71">
        <v>2.7554048325561679E-2</v>
      </c>
      <c r="D71">
        <v>4.4943820224719114E-3</v>
      </c>
      <c r="E71">
        <v>0</v>
      </c>
      <c r="F71">
        <v>-1.9254447436774409E-2</v>
      </c>
    </row>
    <row r="72" spans="1:6" x14ac:dyDescent="0.3">
      <c r="A72">
        <v>6.8181818181818177E-2</v>
      </c>
      <c r="B72">
        <v>-9.3399126016685138E-2</v>
      </c>
      <c r="C72">
        <v>6.3586265366680798E-3</v>
      </c>
      <c r="D72">
        <v>5.9925093632958804E-3</v>
      </c>
      <c r="E72">
        <v>-8.8440788891836916E-2</v>
      </c>
      <c r="F72">
        <v>-9.756377569324513E-3</v>
      </c>
    </row>
    <row r="73" spans="1:6" x14ac:dyDescent="0.3">
      <c r="A73">
        <v>4.5454545454545463E-2</v>
      </c>
      <c r="B73">
        <v>-0.1352165095030004</v>
      </c>
      <c r="C73">
        <v>2.7554048325561679E-2</v>
      </c>
      <c r="D73">
        <v>7.4906367041198503E-3</v>
      </c>
      <c r="E73">
        <v>-0.1547713805607146</v>
      </c>
      <c r="F73">
        <v>-2.6328251687371151E-3</v>
      </c>
    </row>
    <row r="74" spans="1:6" x14ac:dyDescent="0.3">
      <c r="A74">
        <v>2.2727272727272731E-2</v>
      </c>
      <c r="B74">
        <v>-0.17703389298931571</v>
      </c>
      <c r="C74">
        <v>4.8749470114455268E-2</v>
      </c>
      <c r="D74">
        <v>8.4893882646691638E-3</v>
      </c>
      <c r="E74">
        <v>-0.11055098611479609</v>
      </c>
      <c r="F74">
        <v>-7.381860102462055E-3</v>
      </c>
    </row>
    <row r="75" spans="1:6" x14ac:dyDescent="0.3">
      <c r="A75">
        <v>4.5454545454545463E-2</v>
      </c>
      <c r="B75">
        <v>-0.1352165095030004</v>
      </c>
      <c r="C75">
        <v>2.7554048325561679E-2</v>
      </c>
      <c r="D75">
        <v>5.4931335830212232E-3</v>
      </c>
      <c r="E75">
        <v>-0.1768815777836738</v>
      </c>
      <c r="F75">
        <v>-2.5830770187464423E-4</v>
      </c>
    </row>
    <row r="76" spans="1:6" x14ac:dyDescent="0.3">
      <c r="A76">
        <v>4.5454545454545463E-2</v>
      </c>
      <c r="B76">
        <v>-0.1352165095030004</v>
      </c>
      <c r="C76">
        <v>2.7554048325561679E-2</v>
      </c>
      <c r="D76">
        <v>5.4931335830212232E-3</v>
      </c>
      <c r="E76">
        <v>-0.1768815777836738</v>
      </c>
      <c r="F76">
        <v>-2.5830770187464423E-4</v>
      </c>
    </row>
    <row r="77" spans="1:6" x14ac:dyDescent="0.3">
      <c r="A77">
        <v>4.5454545454545463E-2</v>
      </c>
      <c r="B77">
        <v>-9.3399126016685138E-2</v>
      </c>
      <c r="C77">
        <v>2.7554048325561679E-2</v>
      </c>
      <c r="D77">
        <v>4.4943820224719114E-3</v>
      </c>
      <c r="E77">
        <v>-0.1547713805607146</v>
      </c>
      <c r="F77">
        <v>-2.6328251687371151E-3</v>
      </c>
    </row>
    <row r="78" spans="1:6" x14ac:dyDescent="0.3">
      <c r="A78">
        <v>4.5454545454545463E-2</v>
      </c>
      <c r="B78">
        <v>-9.3399126016685138E-2</v>
      </c>
      <c r="C78">
        <v>2.7554048325561679E-2</v>
      </c>
      <c r="D78">
        <v>4.4943820224719114E-3</v>
      </c>
      <c r="E78">
        <v>-0.1547713805607146</v>
      </c>
      <c r="F78">
        <v>-2.6328251687371151E-3</v>
      </c>
    </row>
    <row r="79" spans="1:6" x14ac:dyDescent="0.3">
      <c r="A79">
        <v>2.2727272727272731E-2</v>
      </c>
      <c r="B79">
        <v>-9.3399126016685138E-2</v>
      </c>
      <c r="C79">
        <v>4.8749470114455268E-2</v>
      </c>
      <c r="D79">
        <v>5.4931335830212232E-3</v>
      </c>
      <c r="E79">
        <v>-0.1326611833377554</v>
      </c>
      <c r="F79">
        <v>-5.0073426355995848E-3</v>
      </c>
    </row>
    <row r="80" spans="1:6" x14ac:dyDescent="0.3">
      <c r="A80">
        <v>4.5454545454545463E-2</v>
      </c>
      <c r="B80">
        <v>-5.1581742530369873E-2</v>
      </c>
      <c r="C80">
        <v>6.3586265366680798E-3</v>
      </c>
      <c r="D80">
        <v>2.3220973782771531E-2</v>
      </c>
      <c r="E80">
        <v>-2.2110197222959229E-2</v>
      </c>
      <c r="F80">
        <v>-1.6460897475759739E-2</v>
      </c>
    </row>
    <row r="81" spans="1:6" x14ac:dyDescent="0.3">
      <c r="A81">
        <v>4.5454545454545463E-2</v>
      </c>
      <c r="B81">
        <v>-5.1581742530369873E-2</v>
      </c>
      <c r="C81">
        <v>6.3586265366680798E-3</v>
      </c>
      <c r="D81">
        <v>2.3220973782771531E-2</v>
      </c>
      <c r="E81">
        <v>-2.2110197222959229E-2</v>
      </c>
      <c r="F81">
        <v>-1.6460897475759739E-2</v>
      </c>
    </row>
    <row r="82" spans="1:6" x14ac:dyDescent="0.3">
      <c r="A82">
        <v>4.5454545454545463E-2</v>
      </c>
      <c r="B82">
        <v>-5.1581742530369873E-2</v>
      </c>
      <c r="C82">
        <v>6.3586265366680798E-3</v>
      </c>
      <c r="D82">
        <v>2.0724094881398251E-2</v>
      </c>
      <c r="E82">
        <v>-4.4220394445918458E-2</v>
      </c>
      <c r="F82">
        <v>-1.4086380008897271E-2</v>
      </c>
    </row>
    <row r="83" spans="1:6" x14ac:dyDescent="0.3">
      <c r="A83">
        <v>4.5454545454545463E-2</v>
      </c>
      <c r="B83">
        <v>-5.1581742530369873E-2</v>
      </c>
      <c r="C83">
        <v>6.3586265366680798E-3</v>
      </c>
      <c r="D83">
        <v>1.6729088639201001E-2</v>
      </c>
      <c r="E83">
        <v>-6.6330591668877684E-2</v>
      </c>
      <c r="F83">
        <v>-1.1711862542034801E-2</v>
      </c>
    </row>
    <row r="84" spans="1:6" x14ac:dyDescent="0.3">
      <c r="A84">
        <v>4.5454545454545463E-2</v>
      </c>
      <c r="B84">
        <v>-5.1581742530369873E-2</v>
      </c>
      <c r="C84">
        <v>6.3586265366680798E-3</v>
      </c>
      <c r="D84">
        <v>1.6729088639201001E-2</v>
      </c>
      <c r="E84">
        <v>-6.6330591668877684E-2</v>
      </c>
      <c r="F84">
        <v>-1.1711862542034801E-2</v>
      </c>
    </row>
    <row r="85" spans="1:6" x14ac:dyDescent="0.3">
      <c r="A85">
        <v>2.2727272727272731E-2</v>
      </c>
      <c r="B85">
        <v>-9.3399126016685138E-2</v>
      </c>
      <c r="C85">
        <v>2.7554048325561679E-2</v>
      </c>
      <c r="D85">
        <v>1.6729088639201001E-2</v>
      </c>
      <c r="E85">
        <v>-0.11055098611479609</v>
      </c>
      <c r="F85">
        <v>-6.9628276083098543E-3</v>
      </c>
    </row>
    <row r="86" spans="1:6" x14ac:dyDescent="0.3">
      <c r="A86">
        <v>2.2727272727272731E-2</v>
      </c>
      <c r="B86">
        <v>-9.3399126016685138E-2</v>
      </c>
      <c r="C86">
        <v>2.7554048325561679E-2</v>
      </c>
      <c r="D86">
        <v>1.622971285892634E-2</v>
      </c>
      <c r="E86">
        <v>-8.8440788891836916E-2</v>
      </c>
      <c r="F86">
        <v>-9.3373450751723357E-3</v>
      </c>
    </row>
    <row r="87" spans="1:6" x14ac:dyDescent="0.3">
      <c r="A87">
        <v>2.2727272727272731E-2</v>
      </c>
      <c r="B87">
        <v>-9.3399126016685138E-2</v>
      </c>
      <c r="C87">
        <v>2.7554048325561679E-2</v>
      </c>
      <c r="D87">
        <v>1.622971285892634E-2</v>
      </c>
      <c r="E87">
        <v>-8.8440788891836916E-2</v>
      </c>
      <c r="F87">
        <v>-9.3373450751723357E-3</v>
      </c>
    </row>
    <row r="88" spans="1:6" x14ac:dyDescent="0.3">
      <c r="A88">
        <v>2.2727272727272731E-2</v>
      </c>
      <c r="B88">
        <v>-9.3399126016685138E-2</v>
      </c>
      <c r="C88">
        <v>2.7554048325561679E-2</v>
      </c>
      <c r="D88">
        <v>1.622971285892634E-2</v>
      </c>
      <c r="E88">
        <v>-8.8440788891836916E-2</v>
      </c>
      <c r="F88">
        <v>-9.3373450751723357E-3</v>
      </c>
    </row>
    <row r="89" spans="1:6" x14ac:dyDescent="0.3">
      <c r="A89">
        <v>4.5454545454545463E-2</v>
      </c>
      <c r="B89">
        <v>-5.1581742530369873E-2</v>
      </c>
      <c r="C89">
        <v>6.3586265366680798E-3</v>
      </c>
      <c r="D89">
        <v>4.4943820224719114E-3</v>
      </c>
      <c r="E89">
        <v>-0.11055098611479609</v>
      </c>
      <c r="F89">
        <v>-7.381860102462055E-3</v>
      </c>
    </row>
    <row r="90" spans="1:6" x14ac:dyDescent="0.3">
      <c r="A90">
        <v>2.2727272727272731E-2</v>
      </c>
      <c r="B90">
        <v>-9.3399126016685138E-2</v>
      </c>
      <c r="C90">
        <v>2.7554048325561679E-2</v>
      </c>
      <c r="D90">
        <v>3.9950062421972533E-3</v>
      </c>
      <c r="E90">
        <v>-8.8440788891836916E-2</v>
      </c>
      <c r="F90">
        <v>-9.756377569324513E-3</v>
      </c>
    </row>
    <row r="91" spans="1:6" x14ac:dyDescent="0.3">
      <c r="A91">
        <v>2.2727272727272731E-2</v>
      </c>
      <c r="B91">
        <v>-9.3399126016685138E-2</v>
      </c>
      <c r="C91">
        <v>2.7554048325561679E-2</v>
      </c>
      <c r="D91">
        <v>3.9950062421972533E-3</v>
      </c>
      <c r="E91">
        <v>-8.8440788891836916E-2</v>
      </c>
      <c r="F91">
        <v>-9.756377569324513E-3</v>
      </c>
    </row>
    <row r="92" spans="1:6" x14ac:dyDescent="0.3">
      <c r="A92">
        <v>2.2727272727272731E-2</v>
      </c>
      <c r="B92">
        <v>-9.3399126016685138E-2</v>
      </c>
      <c r="C92">
        <v>2.7554048325561679E-2</v>
      </c>
      <c r="D92">
        <v>3.9950062421972533E-3</v>
      </c>
      <c r="E92">
        <v>-8.8440788891836916E-2</v>
      </c>
      <c r="F92">
        <v>-9.756377569324513E-3</v>
      </c>
    </row>
    <row r="93" spans="1:6" x14ac:dyDescent="0.3">
      <c r="A93">
        <v>2.2727272727272731E-2</v>
      </c>
      <c r="B93">
        <v>-9.3399126016685138E-2</v>
      </c>
      <c r="C93">
        <v>2.7554048325561679E-2</v>
      </c>
      <c r="D93">
        <v>3.495630461922597E-3</v>
      </c>
      <c r="E93">
        <v>-8.8440788891836916E-2</v>
      </c>
      <c r="F93">
        <v>-9.756377569324513E-3</v>
      </c>
    </row>
    <row r="94" spans="1:6" x14ac:dyDescent="0.3">
      <c r="A94">
        <v>2.2727272727272731E-2</v>
      </c>
      <c r="B94">
        <v>-9.3399126016685138E-2</v>
      </c>
      <c r="C94">
        <v>2.7554048325561679E-2</v>
      </c>
      <c r="D94">
        <v>3.495630461922597E-3</v>
      </c>
      <c r="E94">
        <v>-8.8440788891836916E-2</v>
      </c>
      <c r="F94">
        <v>-9.756377569324513E-3</v>
      </c>
    </row>
    <row r="95" spans="1:6" x14ac:dyDescent="0.3">
      <c r="A95">
        <v>2.2727272727272731E-2</v>
      </c>
      <c r="B95">
        <v>-9.3399126016685138E-2</v>
      </c>
      <c r="C95">
        <v>2.7554048325561679E-2</v>
      </c>
      <c r="D95">
        <v>2.9962546816479402E-3</v>
      </c>
      <c r="E95">
        <v>-0.1326611833377554</v>
      </c>
      <c r="F95">
        <v>-5.0073426355995848E-3</v>
      </c>
    </row>
    <row r="96" spans="1:6" x14ac:dyDescent="0.3">
      <c r="A96">
        <v>2.2727272727272731E-2</v>
      </c>
      <c r="B96">
        <v>-9.3399126016685138E-2</v>
      </c>
      <c r="C96">
        <v>2.7554048325561679E-2</v>
      </c>
      <c r="D96">
        <v>2.9962546816479402E-3</v>
      </c>
      <c r="E96">
        <v>-0.1326611833377554</v>
      </c>
      <c r="F96">
        <v>-5.0073426355995848E-3</v>
      </c>
    </row>
    <row r="97" spans="1:6" x14ac:dyDescent="0.3">
      <c r="A97">
        <v>2.2727272727272731E-2</v>
      </c>
      <c r="B97">
        <v>-9.3399126016685138E-2</v>
      </c>
      <c r="C97">
        <v>2.7554048325561679E-2</v>
      </c>
      <c r="D97">
        <v>2.9962546816479402E-3</v>
      </c>
      <c r="E97">
        <v>-0.1326611833377554</v>
      </c>
      <c r="F97">
        <v>-5.0073426355995848E-3</v>
      </c>
    </row>
    <row r="98" spans="1:6" x14ac:dyDescent="0.3">
      <c r="A98">
        <v>2.2727272727272731E-2</v>
      </c>
      <c r="B98">
        <v>-9.3399126016685138E-2</v>
      </c>
      <c r="C98">
        <v>2.7554048325561679E-2</v>
      </c>
      <c r="D98">
        <v>2.9962546816479402E-3</v>
      </c>
      <c r="E98">
        <v>-0.1326611833377554</v>
      </c>
      <c r="F98">
        <v>-5.0073426355995848E-3</v>
      </c>
    </row>
    <row r="99" spans="1:6" x14ac:dyDescent="0.3">
      <c r="A99">
        <v>0</v>
      </c>
      <c r="B99">
        <v>-0.1352165095030004</v>
      </c>
      <c r="C99">
        <v>4.8749470114455268E-2</v>
      </c>
      <c r="D99">
        <v>4.4943820224719114E-3</v>
      </c>
      <c r="E99">
        <v>-0.1547713805607146</v>
      </c>
      <c r="F99">
        <v>-2.6328251687371151E-3</v>
      </c>
    </row>
    <row r="100" spans="1:6" x14ac:dyDescent="0.3">
      <c r="A100">
        <v>0</v>
      </c>
      <c r="B100">
        <v>-9.3399126016685138E-2</v>
      </c>
      <c r="C100">
        <v>2.7554048325561679E-2</v>
      </c>
      <c r="D100">
        <v>1.473158551810237E-2</v>
      </c>
      <c r="E100">
        <v>-8.8440788891836916E-2</v>
      </c>
      <c r="F100">
        <v>-9.3373450751723357E-3</v>
      </c>
    </row>
    <row r="101" spans="1:6" x14ac:dyDescent="0.3">
      <c r="A101">
        <v>0</v>
      </c>
      <c r="B101">
        <v>-9.3399126016685138E-2</v>
      </c>
      <c r="C101">
        <v>2.7554048325561679E-2</v>
      </c>
      <c r="D101">
        <v>1.473158551810237E-2</v>
      </c>
      <c r="E101">
        <v>-8.8440788891836916E-2</v>
      </c>
      <c r="F101">
        <v>-9.3373450751723357E-3</v>
      </c>
    </row>
    <row r="102" spans="1:6" x14ac:dyDescent="0.3">
      <c r="A102">
        <v>0</v>
      </c>
      <c r="B102">
        <v>-9.3399126016685138E-2</v>
      </c>
      <c r="C102">
        <v>2.7554048325561679E-2</v>
      </c>
      <c r="D102">
        <v>2.9962546816479402E-3</v>
      </c>
      <c r="E102">
        <v>-8.8440788891836916E-2</v>
      </c>
      <c r="F102">
        <v>-9.756377569324513E-3</v>
      </c>
    </row>
    <row r="103" spans="1:6" x14ac:dyDescent="0.3">
      <c r="A103">
        <v>0</v>
      </c>
      <c r="B103">
        <v>-9.3399126016685138E-2</v>
      </c>
      <c r="C103">
        <v>2.7554048325561679E-2</v>
      </c>
      <c r="D103">
        <v>2.9962546816479402E-3</v>
      </c>
      <c r="E103">
        <v>-8.8440788891836916E-2</v>
      </c>
      <c r="F103">
        <v>-9.756377569324513E-3</v>
      </c>
    </row>
    <row r="104" spans="1:6" x14ac:dyDescent="0.3">
      <c r="A104">
        <v>0</v>
      </c>
      <c r="B104">
        <v>-9.3399126016685138E-2</v>
      </c>
      <c r="C104">
        <v>2.7554048325561679E-2</v>
      </c>
      <c r="D104">
        <v>2.496878901373283E-3</v>
      </c>
      <c r="E104">
        <v>-0.1547713805607146</v>
      </c>
      <c r="F104">
        <v>-2.6328251687371151E-3</v>
      </c>
    </row>
    <row r="105" spans="1:6" x14ac:dyDescent="0.3">
      <c r="A105">
        <v>0</v>
      </c>
      <c r="B105">
        <v>-9.3399126016685138E-2</v>
      </c>
      <c r="C105">
        <v>2.7554048325561679E-2</v>
      </c>
      <c r="D105">
        <v>2.496878901373283E-3</v>
      </c>
      <c r="E105">
        <v>-0.1547713805607146</v>
      </c>
      <c r="F105">
        <v>-2.6328251687371151E-3</v>
      </c>
    </row>
    <row r="106" spans="1:6" x14ac:dyDescent="0.3">
      <c r="A106">
        <v>0</v>
      </c>
      <c r="B106">
        <v>-9.3399126016685138E-2</v>
      </c>
      <c r="C106">
        <v>2.7554048325561679E-2</v>
      </c>
      <c r="D106">
        <v>2.496878901373283E-3</v>
      </c>
      <c r="E106">
        <v>-0.1547713805607146</v>
      </c>
      <c r="F106">
        <v>-2.6328251687371151E-3</v>
      </c>
    </row>
    <row r="107" spans="1:6" x14ac:dyDescent="0.3">
      <c r="A107">
        <v>0</v>
      </c>
      <c r="B107">
        <v>-9.3399126016685138E-2</v>
      </c>
      <c r="C107">
        <v>2.7554048325561679E-2</v>
      </c>
      <c r="D107">
        <v>2.496878901373283E-3</v>
      </c>
      <c r="E107">
        <v>-0.1547713805607146</v>
      </c>
      <c r="F107">
        <v>-2.6328251687371151E-3</v>
      </c>
    </row>
    <row r="108" spans="1:6" x14ac:dyDescent="0.3">
      <c r="A108">
        <v>0</v>
      </c>
      <c r="B108">
        <v>-9.3399126016685138E-2</v>
      </c>
      <c r="C108">
        <v>2.7554048325561679E-2</v>
      </c>
      <c r="D108">
        <v>2.496878901373283E-3</v>
      </c>
      <c r="E108">
        <v>-0.1547713805607146</v>
      </c>
      <c r="F108">
        <v>-2.6328251687371151E-3</v>
      </c>
    </row>
    <row r="109" spans="1:6" x14ac:dyDescent="0.3">
      <c r="A109">
        <v>0</v>
      </c>
      <c r="B109">
        <v>-9.3399126016685138E-2</v>
      </c>
      <c r="C109">
        <v>2.7554048325561679E-2</v>
      </c>
      <c r="D109">
        <v>2.496878901373283E-3</v>
      </c>
      <c r="E109">
        <v>-0.1547713805607146</v>
      </c>
      <c r="F109">
        <v>-2.6328251687371151E-3</v>
      </c>
    </row>
    <row r="110" spans="1:6" x14ac:dyDescent="0.3">
      <c r="A110">
        <v>0</v>
      </c>
      <c r="B110">
        <v>-9.3399126016685138E-2</v>
      </c>
      <c r="C110">
        <v>2.7554048325561679E-2</v>
      </c>
      <c r="D110">
        <v>2.496878901373283E-3</v>
      </c>
      <c r="E110">
        <v>-0.1547713805607146</v>
      </c>
      <c r="F110">
        <v>-2.6328251687371151E-3</v>
      </c>
    </row>
    <row r="111" spans="1:6" x14ac:dyDescent="0.3">
      <c r="A111">
        <v>0</v>
      </c>
      <c r="B111">
        <v>-9.3399126016685138E-2</v>
      </c>
      <c r="C111">
        <v>2.7554048325561679E-2</v>
      </c>
      <c r="D111">
        <v>2.496878901373283E-3</v>
      </c>
      <c r="E111">
        <v>-0.1547713805607146</v>
      </c>
      <c r="F111">
        <v>-2.6328251687371151E-3</v>
      </c>
    </row>
    <row r="112" spans="1:6" x14ac:dyDescent="0.3">
      <c r="A112">
        <v>0</v>
      </c>
      <c r="B112">
        <v>-9.3399126016685138E-2</v>
      </c>
      <c r="C112">
        <v>2.7554048325561679E-2</v>
      </c>
      <c r="D112">
        <v>2.496878901373283E-3</v>
      </c>
      <c r="E112">
        <v>-0.1547713805607146</v>
      </c>
      <c r="F112">
        <v>-2.6328251687371151E-3</v>
      </c>
    </row>
    <row r="113" spans="1:6" x14ac:dyDescent="0.3">
      <c r="A113">
        <v>0</v>
      </c>
      <c r="B113">
        <v>-9.3399126016685138E-2</v>
      </c>
      <c r="C113">
        <v>2.7554048325561679E-2</v>
      </c>
      <c r="D113">
        <v>2.496878901373283E-3</v>
      </c>
      <c r="E113">
        <v>-0.1547713805607146</v>
      </c>
      <c r="F113">
        <v>-2.6328251687371151E-3</v>
      </c>
    </row>
    <row r="114" spans="1:6" x14ac:dyDescent="0.3">
      <c r="A114">
        <v>0</v>
      </c>
      <c r="B114">
        <v>-9.3399126016685138E-2</v>
      </c>
      <c r="C114">
        <v>2.7554048325561679E-2</v>
      </c>
      <c r="D114">
        <v>2.496878901373283E-3</v>
      </c>
      <c r="E114">
        <v>-0.1547713805607146</v>
      </c>
      <c r="F114">
        <v>-2.6328251687371151E-3</v>
      </c>
    </row>
    <row r="115" spans="1:6" x14ac:dyDescent="0.3">
      <c r="A115">
        <v>0</v>
      </c>
      <c r="B115">
        <v>-9.3399126016685138E-2</v>
      </c>
      <c r="C115">
        <v>2.7554048325561679E-2</v>
      </c>
      <c r="D115">
        <v>1.9975031210986271E-3</v>
      </c>
      <c r="E115">
        <v>-0.1547713805607146</v>
      </c>
      <c r="F115">
        <v>-2.6328251687371151E-3</v>
      </c>
    </row>
    <row r="116" spans="1:6" x14ac:dyDescent="0.3">
      <c r="A116">
        <v>0</v>
      </c>
      <c r="B116">
        <v>-9.3399126016685138E-2</v>
      </c>
      <c r="C116">
        <v>2.7554048325561679E-2</v>
      </c>
      <c r="D116">
        <v>1.9975031210986271E-3</v>
      </c>
      <c r="E116">
        <v>-0.1547713805607146</v>
      </c>
      <c r="F116">
        <v>-2.6328251687371151E-3</v>
      </c>
    </row>
    <row r="117" spans="1:6" x14ac:dyDescent="0.3">
      <c r="A117">
        <v>0</v>
      </c>
      <c r="B117">
        <v>-9.3399126016685138E-2</v>
      </c>
      <c r="C117">
        <v>2.7554048325561679E-2</v>
      </c>
      <c r="D117">
        <v>1.9975031210986271E-3</v>
      </c>
      <c r="E117">
        <v>-0.1547713805607146</v>
      </c>
      <c r="F117">
        <v>-2.6328251687371151E-3</v>
      </c>
    </row>
    <row r="118" spans="1:6" x14ac:dyDescent="0.3">
      <c r="A118">
        <v>0</v>
      </c>
      <c r="B118">
        <v>-9.3399126016685138E-2</v>
      </c>
      <c r="C118">
        <v>2.7554048325561679E-2</v>
      </c>
      <c r="D118">
        <v>1.9975031210986271E-3</v>
      </c>
      <c r="E118">
        <v>-0.1547713805607146</v>
      </c>
      <c r="F118">
        <v>-2.6328251687371151E-3</v>
      </c>
    </row>
    <row r="119" spans="1:6" x14ac:dyDescent="0.3">
      <c r="A119">
        <v>0</v>
      </c>
      <c r="B119">
        <v>-9.3399126016685138E-2</v>
      </c>
      <c r="C119">
        <v>2.7554048325561679E-2</v>
      </c>
      <c r="D119">
        <v>1.9975031210986271E-3</v>
      </c>
      <c r="E119">
        <v>-0.1547713805607146</v>
      </c>
      <c r="F119">
        <v>-2.6328251687371151E-3</v>
      </c>
    </row>
    <row r="120" spans="1:6" x14ac:dyDescent="0.3">
      <c r="A120">
        <v>0</v>
      </c>
      <c r="B120">
        <v>-9.3399126016685138E-2</v>
      </c>
      <c r="C120">
        <v>2.7554048325561679E-2</v>
      </c>
      <c r="D120">
        <v>1.9975031210986271E-3</v>
      </c>
      <c r="E120">
        <v>-0.1547713805607146</v>
      </c>
      <c r="F120">
        <v>-2.6328251687371151E-3</v>
      </c>
    </row>
    <row r="121" spans="1:6" x14ac:dyDescent="0.3">
      <c r="A121">
        <v>0</v>
      </c>
      <c r="B121">
        <v>-9.3399126016685138E-2</v>
      </c>
      <c r="C121">
        <v>2.7554048325561679E-2</v>
      </c>
      <c r="D121">
        <v>1.9975031210986271E-3</v>
      </c>
      <c r="E121">
        <v>-0.1547713805607146</v>
      </c>
      <c r="F121">
        <v>-2.6328251687371151E-3</v>
      </c>
    </row>
    <row r="122" spans="1:6" x14ac:dyDescent="0.3">
      <c r="A122">
        <v>0</v>
      </c>
      <c r="B122">
        <v>-9.3399126016685138E-2</v>
      </c>
      <c r="C122">
        <v>2.7554048325561679E-2</v>
      </c>
      <c r="D122">
        <v>1.9975031210986271E-3</v>
      </c>
      <c r="E122">
        <v>-0.1547713805607146</v>
      </c>
      <c r="F122">
        <v>-2.6328251687371151E-3</v>
      </c>
    </row>
    <row r="123" spans="1:6" x14ac:dyDescent="0.3">
      <c r="A123">
        <v>0</v>
      </c>
      <c r="B123">
        <v>-9.3399126016685138E-2</v>
      </c>
      <c r="C123">
        <v>2.7554048325561679E-2</v>
      </c>
      <c r="D123">
        <v>1.9975031210986271E-3</v>
      </c>
      <c r="E123">
        <v>-0.1547713805607146</v>
      </c>
      <c r="F123">
        <v>-2.6328251687371151E-3</v>
      </c>
    </row>
    <row r="124" spans="1:6" x14ac:dyDescent="0.3">
      <c r="A124">
        <v>0</v>
      </c>
      <c r="B124">
        <v>-9.3399126016685138E-2</v>
      </c>
      <c r="C124">
        <v>2.7554048325561679E-2</v>
      </c>
      <c r="D124">
        <v>1.9975031210986271E-3</v>
      </c>
      <c r="E124">
        <v>-0.1547713805607146</v>
      </c>
      <c r="F124">
        <v>-2.6328251687371151E-3</v>
      </c>
    </row>
    <row r="125" spans="1:6" x14ac:dyDescent="0.3">
      <c r="A125">
        <v>0</v>
      </c>
      <c r="B125">
        <v>-9.3399126016685138E-2</v>
      </c>
      <c r="C125">
        <v>2.7554048325561679E-2</v>
      </c>
      <c r="D125">
        <v>1.9975031210986271E-3</v>
      </c>
      <c r="E125">
        <v>-0.1547713805607146</v>
      </c>
      <c r="F125">
        <v>-2.6328251687371151E-3</v>
      </c>
    </row>
    <row r="126" spans="1:6" x14ac:dyDescent="0.3">
      <c r="A126">
        <v>0</v>
      </c>
      <c r="B126">
        <v>-9.3399126016685138E-2</v>
      </c>
      <c r="C126">
        <v>2.7554048325561679E-2</v>
      </c>
      <c r="D126">
        <v>1.4981273408239701E-3</v>
      </c>
      <c r="E126">
        <v>-0.1326611833377554</v>
      </c>
      <c r="F126">
        <v>-5.0073426355995848E-3</v>
      </c>
    </row>
    <row r="127" spans="1:6" x14ac:dyDescent="0.3">
      <c r="A127">
        <v>0</v>
      </c>
      <c r="B127">
        <v>-9.3399126016685138E-2</v>
      </c>
      <c r="C127">
        <v>2.7554048325561679E-2</v>
      </c>
      <c r="D127">
        <v>1.4981273408239701E-3</v>
      </c>
      <c r="E127">
        <v>-0.1326611833377554</v>
      </c>
      <c r="F127">
        <v>-5.0073426355995848E-3</v>
      </c>
    </row>
    <row r="128" spans="1:6" x14ac:dyDescent="0.3">
      <c r="A128">
        <v>0</v>
      </c>
      <c r="B128">
        <v>-9.3399126016685138E-2</v>
      </c>
      <c r="C128">
        <v>2.7554048325561679E-2</v>
      </c>
      <c r="D128">
        <v>1.4981273408239701E-3</v>
      </c>
      <c r="E128">
        <v>-0.1326611833377554</v>
      </c>
      <c r="F128">
        <v>-5.0073426355995848E-3</v>
      </c>
    </row>
    <row r="129" spans="1:6" x14ac:dyDescent="0.3">
      <c r="A129">
        <v>0</v>
      </c>
      <c r="B129">
        <v>-9.3399126016685138E-2</v>
      </c>
      <c r="C129">
        <v>2.7554048325561679E-2</v>
      </c>
      <c r="D129">
        <v>1.4981273408239701E-3</v>
      </c>
      <c r="E129">
        <v>-0.1326611833377554</v>
      </c>
      <c r="F129">
        <v>-5.0073426355995848E-3</v>
      </c>
    </row>
    <row r="130" spans="1:6" x14ac:dyDescent="0.3">
      <c r="A130">
        <v>0</v>
      </c>
      <c r="B130">
        <v>-9.3399126016685138E-2</v>
      </c>
      <c r="C130">
        <v>2.7554048325561679E-2</v>
      </c>
      <c r="D130">
        <v>1.4981273408239701E-3</v>
      </c>
      <c r="E130">
        <v>-0.1326611833377554</v>
      </c>
      <c r="F130">
        <v>-5.0073426355995848E-3</v>
      </c>
    </row>
    <row r="131" spans="1:6" x14ac:dyDescent="0.3">
      <c r="A131">
        <v>0</v>
      </c>
      <c r="B131">
        <v>-9.3399126016685138E-2</v>
      </c>
      <c r="C131">
        <v>2.7554048325561679E-2</v>
      </c>
      <c r="D131">
        <v>1.4981273408239701E-3</v>
      </c>
      <c r="E131">
        <v>-0.1326611833377554</v>
      </c>
      <c r="F131">
        <v>-5.0073426355995848E-3</v>
      </c>
    </row>
    <row r="132" spans="1:6" x14ac:dyDescent="0.3">
      <c r="A132">
        <v>0</v>
      </c>
      <c r="B132">
        <v>-9.3399126016685138E-2</v>
      </c>
      <c r="C132">
        <v>2.7554048325561679E-2</v>
      </c>
      <c r="D132">
        <v>1.4981273408239701E-3</v>
      </c>
      <c r="E132">
        <v>-0.1326611833377554</v>
      </c>
      <c r="F132">
        <v>-5.0073426355995848E-3</v>
      </c>
    </row>
    <row r="133" spans="1:6" x14ac:dyDescent="0.3">
      <c r="A133">
        <v>0</v>
      </c>
      <c r="B133">
        <v>-9.3399126016685138E-2</v>
      </c>
      <c r="C133">
        <v>2.7554048325561679E-2</v>
      </c>
      <c r="D133">
        <v>1.4981273408239701E-3</v>
      </c>
      <c r="E133">
        <v>-0.1326611833377554</v>
      </c>
      <c r="F133">
        <v>-5.0073426355995848E-3</v>
      </c>
    </row>
    <row r="134" spans="1:6" x14ac:dyDescent="0.3">
      <c r="A134">
        <v>0</v>
      </c>
      <c r="B134">
        <v>-9.3399126016685138E-2</v>
      </c>
      <c r="C134">
        <v>2.7554048325561679E-2</v>
      </c>
      <c r="D134">
        <v>1.4981273408239701E-3</v>
      </c>
      <c r="E134">
        <v>-0.1326611833377554</v>
      </c>
      <c r="F134">
        <v>-5.0073426355995848E-3</v>
      </c>
    </row>
    <row r="135" spans="1:6" x14ac:dyDescent="0.3">
      <c r="A135">
        <v>0</v>
      </c>
      <c r="B135">
        <v>-9.3399126016685138E-2</v>
      </c>
      <c r="C135">
        <v>2.7554048325561679E-2</v>
      </c>
      <c r="D135">
        <v>1.4981273408239701E-3</v>
      </c>
      <c r="E135">
        <v>-0.1326611833377554</v>
      </c>
      <c r="F135">
        <v>-5.0073426355995848E-3</v>
      </c>
    </row>
    <row r="136" spans="1:6" x14ac:dyDescent="0.3">
      <c r="A136">
        <v>0</v>
      </c>
      <c r="B136">
        <v>-9.3399126016685138E-2</v>
      </c>
      <c r="C136">
        <v>2.7554048325561679E-2</v>
      </c>
      <c r="D136">
        <v>1.4981273408239701E-3</v>
      </c>
      <c r="E136">
        <v>-0.1326611833377554</v>
      </c>
      <c r="F136">
        <v>-5.0073426355995848E-3</v>
      </c>
    </row>
    <row r="137" spans="1:6" x14ac:dyDescent="0.3">
      <c r="A137">
        <v>0</v>
      </c>
      <c r="B137">
        <v>-9.3399126016685138E-2</v>
      </c>
      <c r="C137">
        <v>2.7554048325561679E-2</v>
      </c>
      <c r="D137">
        <v>1.4981273408239701E-3</v>
      </c>
      <c r="E137">
        <v>-0.1326611833377554</v>
      </c>
      <c r="F137">
        <v>-5.0073426355995848E-3</v>
      </c>
    </row>
    <row r="138" spans="1:6" x14ac:dyDescent="0.3">
      <c r="A138">
        <v>0</v>
      </c>
      <c r="B138">
        <v>-9.3399126016685138E-2</v>
      </c>
      <c r="C138">
        <v>2.7554048325561679E-2</v>
      </c>
      <c r="D138">
        <v>1.4981273408239701E-3</v>
      </c>
      <c r="E138">
        <v>-0.1326611833377554</v>
      </c>
      <c r="F138">
        <v>-5.0073426355995848E-3</v>
      </c>
    </row>
    <row r="139" spans="1:6" x14ac:dyDescent="0.3">
      <c r="A139">
        <v>0</v>
      </c>
      <c r="B139">
        <v>-9.3399126016685138E-2</v>
      </c>
      <c r="C139">
        <v>2.7554048325561679E-2</v>
      </c>
      <c r="D139">
        <v>1.4981273408239701E-3</v>
      </c>
      <c r="E139">
        <v>-0.1326611833377554</v>
      </c>
      <c r="F139">
        <v>-5.0073426355995848E-3</v>
      </c>
    </row>
    <row r="140" spans="1:6" x14ac:dyDescent="0.3">
      <c r="A140">
        <v>0</v>
      </c>
      <c r="B140">
        <v>-9.3399126016685138E-2</v>
      </c>
      <c r="C140">
        <v>2.7554048325561679E-2</v>
      </c>
      <c r="D140">
        <v>1.4981273408239701E-3</v>
      </c>
      <c r="E140">
        <v>-0.1326611833377554</v>
      </c>
      <c r="F140">
        <v>-5.0073426355995848E-3</v>
      </c>
    </row>
    <row r="141" spans="1:6" x14ac:dyDescent="0.3">
      <c r="A141">
        <v>0</v>
      </c>
      <c r="B141">
        <v>-9.3399126016685138E-2</v>
      </c>
      <c r="C141">
        <v>2.7554048325561679E-2</v>
      </c>
      <c r="D141">
        <v>1.4981273408239701E-3</v>
      </c>
      <c r="E141">
        <v>-0.1326611833377554</v>
      </c>
      <c r="F141">
        <v>-5.0073426355995848E-3</v>
      </c>
    </row>
    <row r="142" spans="1:6" x14ac:dyDescent="0.3">
      <c r="A142">
        <v>0</v>
      </c>
      <c r="B142">
        <v>-9.3399126016685138E-2</v>
      </c>
      <c r="C142">
        <v>2.7554048325561679E-2</v>
      </c>
      <c r="D142">
        <v>1.4981273408239701E-3</v>
      </c>
      <c r="E142">
        <v>-0.1326611833377554</v>
      </c>
      <c r="F142">
        <v>-5.0073426355995848E-3</v>
      </c>
    </row>
    <row r="143" spans="1:6" x14ac:dyDescent="0.3">
      <c r="A143">
        <v>0</v>
      </c>
      <c r="B143">
        <v>-9.3399126016685138E-2</v>
      </c>
      <c r="C143">
        <v>2.7554048325561679E-2</v>
      </c>
      <c r="D143">
        <v>1.4981273408239701E-3</v>
      </c>
      <c r="E143">
        <v>-0.1326611833377554</v>
      </c>
      <c r="F143">
        <v>-5.0073426355995848E-3</v>
      </c>
    </row>
    <row r="144" spans="1:6" x14ac:dyDescent="0.3">
      <c r="A144">
        <v>0</v>
      </c>
      <c r="B144">
        <v>-9.3399126016685138E-2</v>
      </c>
      <c r="C144">
        <v>2.7554048325561679E-2</v>
      </c>
      <c r="D144">
        <v>1.4981273408239701E-3</v>
      </c>
      <c r="E144">
        <v>-0.1326611833377554</v>
      </c>
      <c r="F144">
        <v>-5.0073426355995848E-3</v>
      </c>
    </row>
    <row r="145" spans="1:6" x14ac:dyDescent="0.3">
      <c r="A145">
        <v>0</v>
      </c>
      <c r="B145">
        <v>-9.3399126016685138E-2</v>
      </c>
      <c r="C145">
        <v>2.7554048325561679E-2</v>
      </c>
      <c r="D145">
        <v>1.4981273408239701E-3</v>
      </c>
      <c r="E145">
        <v>-0.1326611833377554</v>
      </c>
      <c r="F145">
        <v>-5.0073426355995848E-3</v>
      </c>
    </row>
    <row r="146" spans="1:6" x14ac:dyDescent="0.3">
      <c r="A146">
        <v>0</v>
      </c>
      <c r="B146">
        <v>-9.3399126016685138E-2</v>
      </c>
      <c r="C146">
        <v>2.7554048325561679E-2</v>
      </c>
      <c r="D146">
        <v>1.4981273408239701E-3</v>
      </c>
      <c r="E146">
        <v>-0.1326611833377554</v>
      </c>
      <c r="F146">
        <v>-5.0073426355995848E-3</v>
      </c>
    </row>
    <row r="147" spans="1:6" x14ac:dyDescent="0.3">
      <c r="A147">
        <v>0</v>
      </c>
      <c r="B147">
        <v>-9.3399126016685138E-2</v>
      </c>
      <c r="C147">
        <v>2.7554048325561679E-2</v>
      </c>
      <c r="D147">
        <v>1.4981273408239701E-3</v>
      </c>
      <c r="E147">
        <v>-0.1326611833377554</v>
      </c>
      <c r="F147">
        <v>-5.0073426355995848E-3</v>
      </c>
    </row>
    <row r="148" spans="1:6" x14ac:dyDescent="0.3">
      <c r="A148">
        <v>0</v>
      </c>
      <c r="B148">
        <v>-9.3399126016685138E-2</v>
      </c>
      <c r="C148">
        <v>2.7554048325561679E-2</v>
      </c>
      <c r="D148">
        <v>1.4981273408239701E-3</v>
      </c>
      <c r="E148">
        <v>-0.1326611833377554</v>
      </c>
      <c r="F148">
        <v>-5.0073426355995848E-3</v>
      </c>
    </row>
    <row r="149" spans="1:6" x14ac:dyDescent="0.3">
      <c r="A149">
        <v>0</v>
      </c>
      <c r="B149">
        <v>-9.3399126016685138E-2</v>
      </c>
      <c r="C149">
        <v>2.7554048325561679E-2</v>
      </c>
      <c r="D149">
        <v>1.4981273408239701E-3</v>
      </c>
      <c r="E149">
        <v>-0.1326611833377554</v>
      </c>
      <c r="F149">
        <v>-5.0073426355995848E-3</v>
      </c>
    </row>
    <row r="150" spans="1:6" x14ac:dyDescent="0.3">
      <c r="A150">
        <v>0</v>
      </c>
      <c r="B150">
        <v>-9.3399126016685138E-2</v>
      </c>
      <c r="C150">
        <v>2.7554048325561679E-2</v>
      </c>
      <c r="D150">
        <v>1.4981273408239701E-3</v>
      </c>
      <c r="E150">
        <v>-0.1326611833377554</v>
      </c>
      <c r="F150">
        <v>-5.0073426355995848E-3</v>
      </c>
    </row>
    <row r="151" spans="1:6" x14ac:dyDescent="0.3">
      <c r="A151">
        <v>0</v>
      </c>
      <c r="B151">
        <v>-9.3399126016685138E-2</v>
      </c>
      <c r="C151">
        <v>2.7554048325561679E-2</v>
      </c>
      <c r="D151">
        <v>1.4981273408239701E-3</v>
      </c>
      <c r="E151">
        <v>-0.1326611833377554</v>
      </c>
      <c r="F151">
        <v>-5.0073426355995848E-3</v>
      </c>
    </row>
    <row r="152" spans="1:6" x14ac:dyDescent="0.3">
      <c r="A152">
        <v>0</v>
      </c>
      <c r="B152">
        <v>-9.3399126016685138E-2</v>
      </c>
      <c r="C152">
        <v>2.7554048325561679E-2</v>
      </c>
      <c r="D152">
        <v>1.4981273408239701E-3</v>
      </c>
      <c r="E152">
        <v>-0.1326611833377554</v>
      </c>
      <c r="F152">
        <v>-5.0073426355995848E-3</v>
      </c>
    </row>
    <row r="153" spans="1:6" x14ac:dyDescent="0.3">
      <c r="A153">
        <v>0</v>
      </c>
      <c r="B153">
        <v>-9.3399126016685138E-2</v>
      </c>
      <c r="C153">
        <v>2.7554048325561679E-2</v>
      </c>
      <c r="D153">
        <v>1.4981273408239701E-3</v>
      </c>
      <c r="E153">
        <v>-0.1326611833377554</v>
      </c>
      <c r="F153">
        <v>-5.0073426355995848E-3</v>
      </c>
    </row>
    <row r="154" spans="1:6" x14ac:dyDescent="0.3">
      <c r="A154">
        <v>0</v>
      </c>
      <c r="B154">
        <v>-9.3399126016685138E-2</v>
      </c>
      <c r="C154">
        <v>2.7554048325561679E-2</v>
      </c>
      <c r="D154">
        <v>1.4981273408239701E-3</v>
      </c>
      <c r="E154">
        <v>-0.1326611833377554</v>
      </c>
      <c r="F154">
        <v>-5.0073426355995848E-3</v>
      </c>
    </row>
    <row r="155" spans="1:6" x14ac:dyDescent="0.3">
      <c r="A155">
        <v>0</v>
      </c>
      <c r="B155">
        <v>-9.3399126016685138E-2</v>
      </c>
      <c r="C155">
        <v>2.7554048325561679E-2</v>
      </c>
      <c r="D155">
        <v>1.4981273408239701E-3</v>
      </c>
      <c r="E155">
        <v>-0.1326611833377554</v>
      </c>
      <c r="F155">
        <v>-5.0073426355995848E-3</v>
      </c>
    </row>
    <row r="156" spans="1:6" x14ac:dyDescent="0.3">
      <c r="A156">
        <v>0</v>
      </c>
      <c r="B156">
        <v>-9.3399126016685138E-2</v>
      </c>
      <c r="C156">
        <v>2.7554048325561679E-2</v>
      </c>
      <c r="D156">
        <v>1.4981273408239701E-3</v>
      </c>
      <c r="E156">
        <v>-0.1326611833377554</v>
      </c>
      <c r="F156">
        <v>-5.0073426355995848E-3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workbookViewId="0"/>
  </sheetViews>
  <sheetFormatPr defaultRowHeight="14.4" x14ac:dyDescent="0.3"/>
  <sheetData>
    <row r="1" spans="1:21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</row>
    <row r="2" spans="1:21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11</v>
      </c>
      <c r="Q2">
        <v>11</v>
      </c>
      <c r="R2">
        <v>-1</v>
      </c>
      <c r="S2">
        <v>-1</v>
      </c>
      <c r="T2">
        <v>-1</v>
      </c>
      <c r="U2">
        <v>-1</v>
      </c>
    </row>
    <row r="3" spans="1:21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11</v>
      </c>
      <c r="O3">
        <v>11</v>
      </c>
      <c r="P3">
        <v>11</v>
      </c>
      <c r="Q3">
        <v>11</v>
      </c>
      <c r="R3">
        <v>11</v>
      </c>
      <c r="S3">
        <v>-1</v>
      </c>
      <c r="T3">
        <v>11</v>
      </c>
      <c r="U3">
        <v>-1</v>
      </c>
    </row>
    <row r="4" spans="1:21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11</v>
      </c>
      <c r="M4">
        <v>11</v>
      </c>
      <c r="N4">
        <v>11</v>
      </c>
      <c r="O4">
        <v>1</v>
      </c>
      <c r="P4">
        <v>11</v>
      </c>
      <c r="Q4">
        <v>11</v>
      </c>
      <c r="R4">
        <v>11</v>
      </c>
      <c r="S4">
        <v>-1</v>
      </c>
      <c r="T4">
        <v>-1</v>
      </c>
      <c r="U4">
        <v>-1</v>
      </c>
    </row>
    <row r="5" spans="1:21" x14ac:dyDescent="0.3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11</v>
      </c>
      <c r="K5">
        <v>11</v>
      </c>
      <c r="L5">
        <v>11</v>
      </c>
      <c r="M5">
        <v>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</row>
    <row r="6" spans="1:21" x14ac:dyDescent="0.3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  <c r="S6">
        <v>11</v>
      </c>
      <c r="T6">
        <v>11</v>
      </c>
      <c r="U6">
        <v>11</v>
      </c>
    </row>
    <row r="7" spans="1:21" x14ac:dyDescent="0.3">
      <c r="A7">
        <v>-1</v>
      </c>
      <c r="B7">
        <v>-1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4</v>
      </c>
      <c r="J7">
        <v>4</v>
      </c>
      <c r="K7">
        <v>6</v>
      </c>
      <c r="L7">
        <v>11</v>
      </c>
      <c r="M7">
        <v>11</v>
      </c>
      <c r="N7">
        <v>11</v>
      </c>
      <c r="O7">
        <v>17</v>
      </c>
      <c r="P7">
        <v>11</v>
      </c>
      <c r="Q7">
        <v>5</v>
      </c>
      <c r="R7">
        <v>16</v>
      </c>
      <c r="S7">
        <v>11</v>
      </c>
      <c r="T7">
        <v>11</v>
      </c>
      <c r="U7">
        <v>11</v>
      </c>
    </row>
    <row r="8" spans="1:21" x14ac:dyDescent="0.3">
      <c r="A8">
        <v>-1</v>
      </c>
      <c r="B8">
        <v>11</v>
      </c>
      <c r="C8">
        <v>11</v>
      </c>
      <c r="D8">
        <v>11</v>
      </c>
      <c r="E8">
        <v>4</v>
      </c>
      <c r="F8">
        <v>8</v>
      </c>
      <c r="G8">
        <v>6</v>
      </c>
      <c r="H8">
        <v>6</v>
      </c>
      <c r="I8">
        <v>16</v>
      </c>
      <c r="J8">
        <v>5</v>
      </c>
      <c r="K8">
        <v>19</v>
      </c>
      <c r="L8">
        <v>7</v>
      </c>
      <c r="M8">
        <v>5</v>
      </c>
      <c r="N8">
        <v>8</v>
      </c>
      <c r="O8">
        <v>6</v>
      </c>
      <c r="P8">
        <v>8</v>
      </c>
      <c r="Q8">
        <v>11</v>
      </c>
      <c r="R8">
        <v>7</v>
      </c>
      <c r="S8">
        <v>11</v>
      </c>
      <c r="T8">
        <v>11</v>
      </c>
      <c r="U8">
        <v>-1</v>
      </c>
    </row>
    <row r="9" spans="1:21" x14ac:dyDescent="0.3">
      <c r="A9">
        <v>-1</v>
      </c>
      <c r="B9">
        <v>-1</v>
      </c>
      <c r="C9">
        <v>11</v>
      </c>
      <c r="D9">
        <v>11</v>
      </c>
      <c r="E9">
        <v>11</v>
      </c>
      <c r="F9">
        <v>5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16</v>
      </c>
      <c r="R9">
        <v>5</v>
      </c>
      <c r="S9">
        <v>7</v>
      </c>
      <c r="T9">
        <v>11</v>
      </c>
      <c r="U9">
        <v>11</v>
      </c>
    </row>
    <row r="10" spans="1:21" x14ac:dyDescent="0.3">
      <c r="A10">
        <v>-1</v>
      </c>
      <c r="B10">
        <v>11</v>
      </c>
      <c r="C10">
        <v>11</v>
      </c>
      <c r="D10">
        <v>11</v>
      </c>
      <c r="E10">
        <v>11</v>
      </c>
      <c r="F10">
        <v>4</v>
      </c>
      <c r="G10">
        <v>5</v>
      </c>
      <c r="H10">
        <v>11</v>
      </c>
      <c r="I10">
        <v>-1</v>
      </c>
      <c r="J10">
        <v>-1</v>
      </c>
      <c r="K10">
        <v>11</v>
      </c>
      <c r="L10">
        <v>11</v>
      </c>
      <c r="M10">
        <v>17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6</v>
      </c>
      <c r="T10">
        <v>11</v>
      </c>
      <c r="U10">
        <v>-1</v>
      </c>
    </row>
    <row r="11" spans="1:21" x14ac:dyDescent="0.3">
      <c r="A11">
        <v>11</v>
      </c>
      <c r="B11">
        <v>11</v>
      </c>
      <c r="C11">
        <v>11</v>
      </c>
      <c r="D11">
        <v>11</v>
      </c>
      <c r="E11">
        <v>19</v>
      </c>
      <c r="F11">
        <v>11</v>
      </c>
      <c r="G11">
        <v>11</v>
      </c>
      <c r="H11">
        <v>11</v>
      </c>
      <c r="I11">
        <v>4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6</v>
      </c>
      <c r="Q11">
        <v>11</v>
      </c>
      <c r="R11">
        <v>-1</v>
      </c>
      <c r="S11">
        <v>-1</v>
      </c>
      <c r="T11">
        <v>-1</v>
      </c>
      <c r="U11">
        <v>-1</v>
      </c>
    </row>
    <row r="12" spans="1:21" x14ac:dyDescent="0.3">
      <c r="A12">
        <v>11</v>
      </c>
      <c r="B12">
        <v>11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</row>
    <row r="13" spans="1:21" x14ac:dyDescent="0.3">
      <c r="A13">
        <v>-1</v>
      </c>
      <c r="B13">
        <v>-1</v>
      </c>
      <c r="C13">
        <v>11</v>
      </c>
      <c r="D13">
        <v>1</v>
      </c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11</v>
      </c>
      <c r="L13">
        <v>11</v>
      </c>
      <c r="M13">
        <v>15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</row>
    <row r="14" spans="1:21" x14ac:dyDescent="0.3">
      <c r="A14">
        <v>-1</v>
      </c>
      <c r="B14">
        <v>-1</v>
      </c>
      <c r="C14">
        <v>-1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</row>
    <row r="15" spans="1:21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11</v>
      </c>
      <c r="G15">
        <v>11</v>
      </c>
      <c r="H15">
        <v>11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"/>
  <sheetViews>
    <sheetView workbookViewId="0"/>
  </sheetViews>
  <sheetFormatPr defaultRowHeight="14.4" x14ac:dyDescent="0.3"/>
  <sheetData>
    <row r="1" spans="1:21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</row>
    <row r="2" spans="1:21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3</v>
      </c>
      <c r="Q2">
        <v>3</v>
      </c>
      <c r="R2">
        <v>-1</v>
      </c>
      <c r="S2">
        <v>-1</v>
      </c>
      <c r="T2">
        <v>-1</v>
      </c>
      <c r="U2">
        <v>-1</v>
      </c>
    </row>
    <row r="3" spans="1:21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3</v>
      </c>
      <c r="O3">
        <v>3</v>
      </c>
      <c r="P3">
        <v>3</v>
      </c>
      <c r="Q3">
        <v>3</v>
      </c>
      <c r="R3">
        <v>3</v>
      </c>
      <c r="S3">
        <v>-1</v>
      </c>
      <c r="T3">
        <v>3</v>
      </c>
      <c r="U3">
        <v>-1</v>
      </c>
    </row>
    <row r="4" spans="1:21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-1</v>
      </c>
      <c r="T4">
        <v>-1</v>
      </c>
      <c r="U4">
        <v>-1</v>
      </c>
    </row>
    <row r="5" spans="1:21" x14ac:dyDescent="0.3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</row>
    <row r="6" spans="1:21" x14ac:dyDescent="0.3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</row>
    <row r="7" spans="1:21" x14ac:dyDescent="0.3">
      <c r="A7">
        <v>-1</v>
      </c>
      <c r="B7">
        <v>-1</v>
      </c>
      <c r="C7">
        <v>3</v>
      </c>
      <c r="D7">
        <v>3</v>
      </c>
      <c r="E7">
        <v>3</v>
      </c>
      <c r="F7">
        <v>3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2</v>
      </c>
      <c r="U7">
        <v>3</v>
      </c>
    </row>
    <row r="8" spans="1:21" x14ac:dyDescent="0.3">
      <c r="A8">
        <v>-1</v>
      </c>
      <c r="B8">
        <v>3</v>
      </c>
      <c r="C8">
        <v>3</v>
      </c>
      <c r="D8">
        <v>3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2</v>
      </c>
      <c r="S8">
        <v>2</v>
      </c>
      <c r="T8">
        <v>2</v>
      </c>
      <c r="U8">
        <v>-1</v>
      </c>
    </row>
    <row r="9" spans="1:21" x14ac:dyDescent="0.3">
      <c r="A9">
        <v>-1</v>
      </c>
      <c r="B9">
        <v>-1</v>
      </c>
      <c r="C9">
        <v>3</v>
      </c>
      <c r="D9">
        <v>3</v>
      </c>
      <c r="E9">
        <v>0</v>
      </c>
      <c r="F9">
        <v>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2</v>
      </c>
      <c r="R9">
        <v>2</v>
      </c>
      <c r="S9">
        <v>2</v>
      </c>
      <c r="T9">
        <v>3</v>
      </c>
      <c r="U9">
        <v>3</v>
      </c>
    </row>
    <row r="10" spans="1:21" x14ac:dyDescent="0.3">
      <c r="A10">
        <v>-1</v>
      </c>
      <c r="B10">
        <v>3</v>
      </c>
      <c r="C10">
        <v>3</v>
      </c>
      <c r="D10">
        <v>3</v>
      </c>
      <c r="E10">
        <v>0</v>
      </c>
      <c r="F10">
        <v>0</v>
      </c>
      <c r="G10">
        <v>1</v>
      </c>
      <c r="H10">
        <v>1</v>
      </c>
      <c r="I10">
        <v>-1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2</v>
      </c>
      <c r="S10">
        <v>2</v>
      </c>
      <c r="T10">
        <v>3</v>
      </c>
      <c r="U10">
        <v>-1</v>
      </c>
    </row>
    <row r="11" spans="1:21" x14ac:dyDescent="0.3">
      <c r="A11">
        <v>3</v>
      </c>
      <c r="B11">
        <v>3</v>
      </c>
      <c r="C11">
        <v>3</v>
      </c>
      <c r="D11">
        <v>3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</v>
      </c>
      <c r="R11">
        <v>-1</v>
      </c>
      <c r="S11">
        <v>-1</v>
      </c>
      <c r="T11">
        <v>-1</v>
      </c>
      <c r="U11">
        <v>-1</v>
      </c>
    </row>
    <row r="12" spans="1:21" x14ac:dyDescent="0.3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</row>
    <row r="13" spans="1:21" x14ac:dyDescent="0.3">
      <c r="A13">
        <v>-1</v>
      </c>
      <c r="B13">
        <v>-1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</row>
    <row r="14" spans="1:21" x14ac:dyDescent="0.3">
      <c r="A14">
        <v>-1</v>
      </c>
      <c r="B14">
        <v>-1</v>
      </c>
      <c r="C14">
        <v>-1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</row>
    <row r="15" spans="1:21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3</v>
      </c>
      <c r="G15">
        <v>3</v>
      </c>
      <c r="H15">
        <v>3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res_F</vt:lpstr>
      <vt:lpstr>res_X_All</vt:lpstr>
      <vt:lpstr>res_G</vt:lpstr>
      <vt:lpstr>res_X_Best</vt:lpstr>
      <vt:lpstr>Landuse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Ghodsvali, Maryam</cp:lastModifiedBy>
  <dcterms:created xsi:type="dcterms:W3CDTF">2021-04-13T16:18:37Z</dcterms:created>
  <dcterms:modified xsi:type="dcterms:W3CDTF">2021-04-13T16:49:30Z</dcterms:modified>
</cp:coreProperties>
</file>