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C:\Users\matt8\repo\mghoskins-Data\CollegeSemesterWork\"/>
    </mc:Choice>
  </mc:AlternateContent>
  <xr:revisionPtr revIDLastSave="0" documentId="13_ncr:1_{81CD9FB2-10DD-4C44-94F6-03D2EA35CB63}" xr6:coauthVersionLast="47" xr6:coauthVersionMax="47" xr10:uidLastSave="{00000000-0000-0000-0000-000000000000}"/>
  <bookViews>
    <workbookView xWindow="-108" yWindow="-108" windowWidth="23256" windowHeight="12576" xr2:uid="{82375D23-D698-41CA-AAE3-ABC009559D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14" i="1" l="1"/>
  <c r="H115" i="1"/>
  <c r="H116" i="1"/>
  <c r="H117" i="1"/>
  <c r="H118" i="1"/>
  <c r="H119" i="1"/>
  <c r="H120" i="1"/>
  <c r="H121" i="1"/>
  <c r="H86" i="1"/>
  <c r="H44" i="1" l="1"/>
  <c r="H113" i="1" l="1"/>
  <c r="H112" i="1" l="1"/>
  <c r="H111" i="1" l="1"/>
  <c r="H110" i="1" l="1"/>
  <c r="H109" i="1" l="1"/>
  <c r="A117" i="1" s="1"/>
  <c r="H108" i="1" l="1"/>
  <c r="H107" i="1" l="1"/>
  <c r="H106" i="1" l="1"/>
  <c r="H105" i="1"/>
  <c r="H104" i="1" l="1"/>
  <c r="H103" i="1"/>
  <c r="H102" i="1" l="1"/>
  <c r="A110" i="1" l="1"/>
  <c r="H99" i="1"/>
  <c r="H101" i="1"/>
  <c r="H100" i="1"/>
  <c r="H98" i="1"/>
  <c r="H97" i="1"/>
  <c r="H96" i="1"/>
  <c r="H95" i="1"/>
  <c r="A103" i="1" l="1"/>
  <c r="H94" i="1"/>
  <c r="H93" i="1"/>
  <c r="H92" i="1"/>
  <c r="H91" i="1" l="1"/>
  <c r="H90" i="1" l="1"/>
  <c r="H89" i="1"/>
  <c r="H88" i="1" l="1"/>
  <c r="A96" i="1" l="1"/>
  <c r="H87" i="1"/>
  <c r="H85" i="1" l="1"/>
  <c r="H84" i="1" l="1"/>
  <c r="H83" i="1"/>
  <c r="H82" i="1" l="1"/>
  <c r="H81" i="1" l="1"/>
  <c r="A89" i="1" s="1"/>
  <c r="H80" i="1" l="1"/>
  <c r="H79" i="1"/>
  <c r="H78" i="1" l="1"/>
  <c r="H77" i="1" l="1"/>
  <c r="H76" i="1" l="1"/>
  <c r="H75" i="1" l="1"/>
  <c r="H74" i="1" l="1"/>
  <c r="A82" i="1" s="1"/>
  <c r="H73" i="1" l="1"/>
  <c r="H72" i="1" l="1"/>
  <c r="H71" i="1" l="1"/>
  <c r="H70" i="1" l="1"/>
  <c r="H69" i="1" l="1"/>
  <c r="H68" i="1" l="1"/>
  <c r="H67" i="1" l="1"/>
  <c r="H66" i="1"/>
  <c r="A75" i="1" l="1"/>
  <c r="H65" i="1"/>
  <c r="H64" i="1" l="1"/>
  <c r="H63" i="1" l="1"/>
  <c r="H62" i="1" l="1"/>
  <c r="H61" i="1" l="1"/>
  <c r="H60" i="1" l="1"/>
  <c r="A6" i="1" s="1"/>
  <c r="A68" i="1" l="1"/>
  <c r="H59" i="1"/>
  <c r="H58" i="1" l="1"/>
  <c r="H57" i="1" l="1"/>
  <c r="H56" i="1" l="1"/>
  <c r="H55" i="1" l="1"/>
  <c r="H54" i="1" l="1"/>
  <c r="H53" i="1" l="1"/>
  <c r="A61" i="1" l="1"/>
  <c r="H52" i="1"/>
  <c r="H51" i="1" l="1"/>
  <c r="H50" i="1" l="1"/>
  <c r="H49" i="1" l="1"/>
  <c r="H48" i="1" l="1"/>
  <c r="H47" i="1" l="1"/>
  <c r="H46" i="1" l="1"/>
  <c r="A54" i="1" l="1"/>
  <c r="H45" i="1"/>
  <c r="H10" i="1" l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9" i="1"/>
  <c r="H8" i="1"/>
  <c r="A26" i="1" l="1"/>
  <c r="A47" i="1"/>
  <c r="A40" i="1"/>
  <c r="A33" i="1"/>
  <c r="A19" i="1"/>
  <c r="H7" i="1"/>
  <c r="F2" i="1" l="1"/>
  <c r="G2" i="1"/>
  <c r="E2" i="1"/>
  <c r="D2" i="1"/>
  <c r="C2" i="1"/>
  <c r="B2" i="1"/>
  <c r="H6" i="1"/>
  <c r="H2" i="1" l="1"/>
  <c r="H5" i="1"/>
  <c r="H4" i="1"/>
  <c r="A1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tc={C4B38BDC-2ACB-4C8C-A005-200061F3552E}</author>
  </authors>
  <commentList>
    <comment ref="G1" authorId="0" shapeId="0" xr:uid="{C4B38BDC-2ACB-4C8C-A005-200061F3552E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Includes Job search related time</t>
      </text>
    </comment>
  </commentList>
</comments>
</file>

<file path=xl/sharedStrings.xml><?xml version="1.0" encoding="utf-8"?>
<sst xmlns="http://schemas.openxmlformats.org/spreadsheetml/2006/main" count="61" uniqueCount="61">
  <si>
    <t>Date</t>
  </si>
  <si>
    <t>Day Count</t>
  </si>
  <si>
    <t>Time Spent in Hours for each Class</t>
  </si>
  <si>
    <t>Time Spent in Hours for Day</t>
  </si>
  <si>
    <t>Total (With Classes)</t>
  </si>
  <si>
    <t>End Week One</t>
  </si>
  <si>
    <t>End Week Two</t>
  </si>
  <si>
    <t>End Week Three</t>
  </si>
  <si>
    <t>End Week Four</t>
  </si>
  <si>
    <t>End Week Five</t>
  </si>
  <si>
    <t>Week One Total:</t>
  </si>
  <si>
    <t>Week Two Total:</t>
  </si>
  <si>
    <t>Week Three Total:</t>
  </si>
  <si>
    <t>Week Four Total:</t>
  </si>
  <si>
    <t>End Week Six</t>
  </si>
  <si>
    <t>End Week Seven</t>
  </si>
  <si>
    <t>End Week Eight</t>
  </si>
  <si>
    <t>End Week Nine</t>
  </si>
  <si>
    <t>Week Five Total:</t>
  </si>
  <si>
    <t>Week Fifteen Total:</t>
  </si>
  <si>
    <t>Week Fourteen Total:</t>
  </si>
  <si>
    <t>Week Thirteen Total:</t>
  </si>
  <si>
    <t>Week Twelve Total:</t>
  </si>
  <si>
    <t>Week Eleven Total:</t>
  </si>
  <si>
    <t>Week Ten Total:</t>
  </si>
  <si>
    <t>Week Nine Total:</t>
  </si>
  <si>
    <t>Week Eight Total:</t>
  </si>
  <si>
    <t>Week Seven Total:</t>
  </si>
  <si>
    <t>Week Six Total:</t>
  </si>
  <si>
    <t>Friday 1</t>
  </si>
  <si>
    <t>Friday 2</t>
  </si>
  <si>
    <t>Friday 3</t>
  </si>
  <si>
    <t>Friday 4</t>
  </si>
  <si>
    <t>Friday 5</t>
  </si>
  <si>
    <t>Friday 6</t>
  </si>
  <si>
    <t>Friday 7</t>
  </si>
  <si>
    <t>Friday 8</t>
  </si>
  <si>
    <t>Friday 9</t>
  </si>
  <si>
    <t>Friday 11</t>
  </si>
  <si>
    <t>Friday 12</t>
  </si>
  <si>
    <t>Friday 13</t>
  </si>
  <si>
    <t>Friday 14</t>
  </si>
  <si>
    <t>Friday 15</t>
  </si>
  <si>
    <t>Average per Day in Hours:</t>
  </si>
  <si>
    <t>End Week 10</t>
  </si>
  <si>
    <t>First Week of Class</t>
  </si>
  <si>
    <t>End Week 11</t>
  </si>
  <si>
    <t>End Week 12</t>
  </si>
  <si>
    <t>End Week 13</t>
  </si>
  <si>
    <t>End Week 14</t>
  </si>
  <si>
    <t>End Week 15</t>
  </si>
  <si>
    <t>Thanksgiving Break</t>
  </si>
  <si>
    <t>Finals Week</t>
  </si>
  <si>
    <t>COM S 252</t>
  </si>
  <si>
    <t>SE 421</t>
  </si>
  <si>
    <t>SE 491</t>
  </si>
  <si>
    <t>STAT 330</t>
  </si>
  <si>
    <t>N/A</t>
  </si>
  <si>
    <t>Class/Job Search/Interview Prep</t>
  </si>
  <si>
    <t>End Week 16</t>
  </si>
  <si>
    <t>Week Sixteen 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</si>
</sst>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74999237037263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8999908444471571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</cellStyleXfs>
  <cellXfs count="31">
    <xf numFmtId="0" fontId="0" fillId="0" borderId="0" xfId="0"/>
    <xf numFmtId="2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2" fontId="0" fillId="5" borderId="0" xfId="0" applyNumberFormat="1" applyFill="1"/>
    <xf numFmtId="2" fontId="0" fillId="6" borderId="0" xfId="0" applyNumberFormat="1" applyFill="1"/>
    <xf numFmtId="2" fontId="0" fillId="7" borderId="0" xfId="0" applyNumberFormat="1" applyFill="1"/>
    <xf numFmtId="2" fontId="1" fillId="8" borderId="0" xfId="0" applyNumberFormat="1" applyFont="1" applyFill="1"/>
    <xf numFmtId="0" fontId="0" fillId="9" borderId="0" xfId="0" applyFill="1"/>
    <xf numFmtId="2" fontId="0" fillId="12" borderId="0" xfId="0" applyNumberFormat="1" applyFill="1"/>
    <xf numFmtId="0" fontId="1" fillId="12" borderId="0" xfId="0" applyFont="1" applyFill="1"/>
    <xf numFmtId="0" fontId="0" fillId="13" borderId="0" xfId="0" applyFill="1"/>
    <xf numFmtId="2" fontId="0" fillId="13" borderId="0" xfId="0" applyNumberFormat="1" applyFill="1"/>
    <xf numFmtId="2" fontId="0" fillId="13" borderId="1" xfId="0" applyNumberFormat="1" applyFill="1" applyBorder="1"/>
    <xf numFmtId="2" fontId="2" fillId="9" borderId="1" xfId="0" applyNumberFormat="1" applyFont="1" applyFill="1" applyBorder="1"/>
    <xf numFmtId="2" fontId="0" fillId="9" borderId="1" xfId="0" applyNumberFormat="1" applyFill="1" applyBorder="1"/>
    <xf numFmtId="2" fontId="0" fillId="14" borderId="1" xfId="0" applyNumberFormat="1" applyFill="1" applyBorder="1"/>
    <xf numFmtId="2" fontId="0" fillId="9" borderId="0" xfId="0" applyNumberFormat="1" applyFill="1"/>
    <xf numFmtId="0" fontId="0" fillId="15" borderId="0" xfId="0" applyFill="1"/>
    <xf numFmtId="2" fontId="0" fillId="15" borderId="0" xfId="0" applyNumberFormat="1" applyFill="1"/>
    <xf numFmtId="0" fontId="3" fillId="16" borderId="1" xfId="1" applyFill="1" applyBorder="1"/>
    <xf numFmtId="0" fontId="3" fillId="16" borderId="2" xfId="1" applyFill="1" applyBorder="1"/>
    <xf numFmtId="1" fontId="3" fillId="17" borderId="0" xfId="1" applyNumberFormat="1" applyFill="1" applyBorder="1"/>
    <xf numFmtId="0" fontId="3" fillId="17" borderId="0" xfId="1" applyFill="1" applyBorder="1"/>
    <xf numFmtId="0" fontId="3" fillId="16" borderId="0" xfId="2" applyFill="1"/>
    <xf numFmtId="14" fontId="3" fillId="16" borderId="0" xfId="2" applyNumberFormat="1" applyFill="1"/>
    <xf numFmtId="0" fontId="3" fillId="13" borderId="0" xfId="2" applyFill="1"/>
    <xf numFmtId="14" fontId="3" fillId="13" borderId="0" xfId="2" applyNumberFormat="1" applyFill="1"/>
    <xf numFmtId="0" fontId="1" fillId="0" borderId="0" xfId="0" applyFont="1" applyFill="1"/>
  </cellXfs>
  <cellStyles count="3">
    <cellStyle name="20% - Accent1" xfId="1" builtinId="30"/>
    <cellStyle name="20% - Accent6" xfId="2" builtinId="50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</dxfs>
  <tableStyles count="0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Time Spent Since Week</a:t>
            </a:r>
            <a:r>
              <a:rPr lang="en-US" baseline="0"/>
              <a:t> 1</a:t>
            </a:r>
            <a:r>
              <a:rPr lang="en-US"/>
              <a:t> in Hours (Class starts week 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E2-4E75-B6F1-21514E889D2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E2-4E75-B6F1-21514E889D2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E2-4E75-B6F1-21514E889D2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E2-4E75-B6F1-21514E889D2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7E2-4E75-B6F1-21514E889D2D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B26-4ECA-A555-17EFE180356B}"/>
              </c:ext>
            </c:extLst>
          </c:dPt>
          <c:dLbls>
            <c:dLbl>
              <c:idx val="3"/>
              <c:layout>
                <c:manualLayout>
                  <c:x val="8.8005786236436234E-2"/>
                  <c:y val="-5.2423985701959268E-2"/>
                </c:manualLayout>
              </c:layout>
              <c:tx>
                <c:rich>
                  <a:bodyPr/>
                  <a:lstStyle/>
                  <a:p>
                    <a:fld id="{9618BDC4-F071-4225-B3AA-5C62D8166161}" type="VALU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[VALUE]</a:t>
                    </a:fld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, </a:t>
                    </a:r>
                    <a:fld id="{2B8AAFFF-AA2A-48B8-A84C-0FDD5F762A3D}" type="PERCENTAGE">
                      <a:rPr lang="en-US" baseline="0">
                        <a:solidFill>
                          <a:sysClr val="windowText" lastClr="000000"/>
                        </a:solidFill>
                      </a:rPr>
                      <a:pPr/>
                      <a:t>[PERCENTAGE]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07E2-4E75-B6F1-21514E889D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Sheet1!$B$1:$G$1</c:f>
              <c:strCache>
                <c:ptCount val="6"/>
                <c:pt idx="0">
                  <c:v>COM S 252</c:v>
                </c:pt>
                <c:pt idx="1">
                  <c:v>SE 421</c:v>
                </c:pt>
                <c:pt idx="2">
                  <c:v>SE 491</c:v>
                </c:pt>
                <c:pt idx="3">
                  <c:v>STAT 330</c:v>
                </c:pt>
                <c:pt idx="4">
                  <c:v>N/A</c:v>
                </c:pt>
                <c:pt idx="5">
                  <c:v>Class/Job Search/Interview Prep</c:v>
                </c:pt>
              </c:strCache>
            </c:strRef>
          </c:cat>
          <c:val>
            <c:numRef>
              <c:f>Sheet1!$B$2:$G$2</c:f>
              <c:numCache>
                <c:formatCode>0.00</c:formatCode>
                <c:ptCount val="6"/>
                <c:pt idx="0">
                  <c:v>98</c:v>
                </c:pt>
                <c:pt idx="1">
                  <c:v>106.5</c:v>
                </c:pt>
                <c:pt idx="2">
                  <c:v>122</c:v>
                </c:pt>
                <c:pt idx="3">
                  <c:v>117.5</c:v>
                </c:pt>
                <c:pt idx="4">
                  <c:v>0</c:v>
                </c:pt>
                <c:pt idx="5">
                  <c:v>162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E5-4E97-BF27-7495B51757E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Sheet1!$H$4:$H$115</c:f>
              <c:numCache>
                <c:formatCode>0.00</c:formatCode>
                <c:ptCount val="112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12.5</c:v>
                </c:pt>
                <c:pt idx="8">
                  <c:v>7.5</c:v>
                </c:pt>
                <c:pt idx="9">
                  <c:v>8</c:v>
                </c:pt>
                <c:pt idx="10">
                  <c:v>11</c:v>
                </c:pt>
                <c:pt idx="11">
                  <c:v>4.5</c:v>
                </c:pt>
                <c:pt idx="12">
                  <c:v>4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7.5</c:v>
                </c:pt>
                <c:pt idx="17">
                  <c:v>14</c:v>
                </c:pt>
                <c:pt idx="18">
                  <c:v>8.25</c:v>
                </c:pt>
                <c:pt idx="19">
                  <c:v>6.25</c:v>
                </c:pt>
                <c:pt idx="20">
                  <c:v>7.5</c:v>
                </c:pt>
                <c:pt idx="21">
                  <c:v>13</c:v>
                </c:pt>
                <c:pt idx="22">
                  <c:v>10</c:v>
                </c:pt>
                <c:pt idx="23">
                  <c:v>11</c:v>
                </c:pt>
                <c:pt idx="24">
                  <c:v>9</c:v>
                </c:pt>
                <c:pt idx="25">
                  <c:v>9</c:v>
                </c:pt>
                <c:pt idx="26">
                  <c:v>8.5</c:v>
                </c:pt>
                <c:pt idx="27">
                  <c:v>11</c:v>
                </c:pt>
                <c:pt idx="28">
                  <c:v>10.5</c:v>
                </c:pt>
                <c:pt idx="29">
                  <c:v>11.25</c:v>
                </c:pt>
                <c:pt idx="30">
                  <c:v>7.25</c:v>
                </c:pt>
                <c:pt idx="31">
                  <c:v>14.25</c:v>
                </c:pt>
                <c:pt idx="32">
                  <c:v>8.75</c:v>
                </c:pt>
                <c:pt idx="33">
                  <c:v>4.5</c:v>
                </c:pt>
                <c:pt idx="34">
                  <c:v>7</c:v>
                </c:pt>
                <c:pt idx="35">
                  <c:v>11.5</c:v>
                </c:pt>
                <c:pt idx="36">
                  <c:v>10.25</c:v>
                </c:pt>
                <c:pt idx="37">
                  <c:v>12.25</c:v>
                </c:pt>
                <c:pt idx="38">
                  <c:v>14</c:v>
                </c:pt>
                <c:pt idx="39">
                  <c:v>12.75</c:v>
                </c:pt>
                <c:pt idx="40">
                  <c:v>6.75</c:v>
                </c:pt>
                <c:pt idx="41">
                  <c:v>10</c:v>
                </c:pt>
                <c:pt idx="42">
                  <c:v>12</c:v>
                </c:pt>
                <c:pt idx="43">
                  <c:v>10</c:v>
                </c:pt>
                <c:pt idx="44">
                  <c:v>12</c:v>
                </c:pt>
                <c:pt idx="45">
                  <c:v>11.5</c:v>
                </c:pt>
                <c:pt idx="46">
                  <c:v>11</c:v>
                </c:pt>
                <c:pt idx="47">
                  <c:v>10</c:v>
                </c:pt>
                <c:pt idx="48">
                  <c:v>10.5</c:v>
                </c:pt>
                <c:pt idx="49">
                  <c:v>8</c:v>
                </c:pt>
                <c:pt idx="50">
                  <c:v>12</c:v>
                </c:pt>
                <c:pt idx="51">
                  <c:v>13</c:v>
                </c:pt>
                <c:pt idx="52">
                  <c:v>13</c:v>
                </c:pt>
                <c:pt idx="53">
                  <c:v>10.5</c:v>
                </c:pt>
                <c:pt idx="54">
                  <c:v>9</c:v>
                </c:pt>
                <c:pt idx="55">
                  <c:v>10</c:v>
                </c:pt>
                <c:pt idx="56">
                  <c:v>11.5</c:v>
                </c:pt>
                <c:pt idx="57">
                  <c:v>13.5</c:v>
                </c:pt>
                <c:pt idx="58">
                  <c:v>13</c:v>
                </c:pt>
                <c:pt idx="59">
                  <c:v>11.5</c:v>
                </c:pt>
                <c:pt idx="60">
                  <c:v>15</c:v>
                </c:pt>
                <c:pt idx="61">
                  <c:v>5.5</c:v>
                </c:pt>
                <c:pt idx="62">
                  <c:v>8.5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FA-4985-AB65-FA2630FE4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813880"/>
        <c:axId val="794814200"/>
      </c:scatterChart>
      <c:valAx>
        <c:axId val="794813880"/>
        <c:scaling>
          <c:orientation val="minMax"/>
          <c:max val="120"/>
          <c:min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crossBetween val="midCat"/>
        <c:majorUnit val="5"/>
        <c:minorUnit val="5"/>
      </c:val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Sheet1!$H$4:$H$120</c:f>
              <c:numCache>
                <c:formatCode>0.00</c:formatCode>
                <c:ptCount val="117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12.5</c:v>
                </c:pt>
                <c:pt idx="8">
                  <c:v>7.5</c:v>
                </c:pt>
                <c:pt idx="9">
                  <c:v>8</c:v>
                </c:pt>
                <c:pt idx="10">
                  <c:v>11</c:v>
                </c:pt>
                <c:pt idx="11">
                  <c:v>4.5</c:v>
                </c:pt>
                <c:pt idx="12">
                  <c:v>4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7.5</c:v>
                </c:pt>
                <c:pt idx="17">
                  <c:v>14</c:v>
                </c:pt>
                <c:pt idx="18">
                  <c:v>8.25</c:v>
                </c:pt>
                <c:pt idx="19">
                  <c:v>6.25</c:v>
                </c:pt>
                <c:pt idx="20">
                  <c:v>7.5</c:v>
                </c:pt>
                <c:pt idx="21">
                  <c:v>13</c:v>
                </c:pt>
                <c:pt idx="22">
                  <c:v>10</c:v>
                </c:pt>
                <c:pt idx="23">
                  <c:v>11</c:v>
                </c:pt>
                <c:pt idx="24">
                  <c:v>9</c:v>
                </c:pt>
                <c:pt idx="25">
                  <c:v>9</c:v>
                </c:pt>
                <c:pt idx="26">
                  <c:v>8.5</c:v>
                </c:pt>
                <c:pt idx="27">
                  <c:v>11</c:v>
                </c:pt>
                <c:pt idx="28">
                  <c:v>10.5</c:v>
                </c:pt>
                <c:pt idx="29">
                  <c:v>11.25</c:v>
                </c:pt>
                <c:pt idx="30">
                  <c:v>7.25</c:v>
                </c:pt>
                <c:pt idx="31">
                  <c:v>14.25</c:v>
                </c:pt>
                <c:pt idx="32">
                  <c:v>8.75</c:v>
                </c:pt>
                <c:pt idx="33">
                  <c:v>4.5</c:v>
                </c:pt>
                <c:pt idx="34">
                  <c:v>7</c:v>
                </c:pt>
                <c:pt idx="35">
                  <c:v>11.5</c:v>
                </c:pt>
                <c:pt idx="36">
                  <c:v>10.25</c:v>
                </c:pt>
                <c:pt idx="37">
                  <c:v>12.25</c:v>
                </c:pt>
                <c:pt idx="38">
                  <c:v>14</c:v>
                </c:pt>
                <c:pt idx="39">
                  <c:v>12.75</c:v>
                </c:pt>
                <c:pt idx="40">
                  <c:v>6.75</c:v>
                </c:pt>
                <c:pt idx="41">
                  <c:v>10</c:v>
                </c:pt>
                <c:pt idx="42">
                  <c:v>12</c:v>
                </c:pt>
                <c:pt idx="43">
                  <c:v>10</c:v>
                </c:pt>
                <c:pt idx="44">
                  <c:v>12</c:v>
                </c:pt>
                <c:pt idx="45">
                  <c:v>11.5</c:v>
                </c:pt>
                <c:pt idx="46">
                  <c:v>11</c:v>
                </c:pt>
                <c:pt idx="47">
                  <c:v>10</c:v>
                </c:pt>
                <c:pt idx="48">
                  <c:v>10.5</c:v>
                </c:pt>
                <c:pt idx="49">
                  <c:v>8</c:v>
                </c:pt>
                <c:pt idx="50">
                  <c:v>12</c:v>
                </c:pt>
                <c:pt idx="51">
                  <c:v>13</c:v>
                </c:pt>
                <c:pt idx="52">
                  <c:v>13</c:v>
                </c:pt>
                <c:pt idx="53">
                  <c:v>10.5</c:v>
                </c:pt>
                <c:pt idx="54">
                  <c:v>9</c:v>
                </c:pt>
                <c:pt idx="55">
                  <c:v>10</c:v>
                </c:pt>
                <c:pt idx="56">
                  <c:v>11.5</c:v>
                </c:pt>
                <c:pt idx="57">
                  <c:v>13.5</c:v>
                </c:pt>
                <c:pt idx="58">
                  <c:v>13</c:v>
                </c:pt>
                <c:pt idx="59">
                  <c:v>11.5</c:v>
                </c:pt>
                <c:pt idx="60">
                  <c:v>15</c:v>
                </c:pt>
                <c:pt idx="61">
                  <c:v>5.5</c:v>
                </c:pt>
                <c:pt idx="62">
                  <c:v>8.5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06-4261-B102-F2DB75812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813880"/>
        <c:axId val="794814200"/>
      </c:lineChart>
      <c:catAx>
        <c:axId val="794813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auto val="1"/>
        <c:lblAlgn val="ctr"/>
        <c:lblOffset val="100"/>
        <c:noMultiLvlLbl val="0"/>
      </c:cat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20E-4935-B7EC-C9E109C9CDCA}"/>
              </c:ext>
            </c:extLst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20E-4935-B7EC-C9E109C9CDCA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20E-4935-B7EC-C9E109C9CDCA}"/>
              </c:ext>
            </c:extLst>
          </c:dPt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20E-4935-B7EC-C9E109C9CDCA}"/>
              </c:ext>
            </c:extLst>
          </c:dPt>
          <c:dPt>
            <c:idx val="4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20E-4935-B7EC-C9E109C9CDCA}"/>
              </c:ext>
            </c:extLst>
          </c:dPt>
          <c:dPt>
            <c:idx val="5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20E-4935-B7EC-C9E109C9CDC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Sheet1!$B$2</c:f>
              <c:numCache>
                <c:formatCode>0.00</c:formatCode>
                <c:ptCount val="1"/>
                <c:pt idx="0">
                  <c:v>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20E-4935-B7EC-C9E109C9CDC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Sheet1!$C$2</c:f>
              <c:numCache>
                <c:formatCode>0.00</c:formatCode>
                <c:ptCount val="1"/>
                <c:pt idx="0">
                  <c:v>106.5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20E-4935-B7EC-C9E109C9CDC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Sheet1!$D$2</c:f>
              <c:numCache>
                <c:formatCode>0.00</c:formatCode>
                <c:ptCount val="1"/>
                <c:pt idx="0">
                  <c:v>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20E-4935-B7EC-C9E109C9CDCA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Sheet1!$E$2</c:f>
              <c:numCache>
                <c:formatCode>0.00</c:formatCode>
                <c:ptCount val="1"/>
                <c:pt idx="0">
                  <c:v>117.5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20E-4935-B7EC-C9E109C9CDCA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Sheet1!$F$2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20E-4935-B7EC-C9E109C9CDCA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Search/Interview Prep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Sheet1!$G$2</c:f>
              <c:numCache>
                <c:formatCode>0.00</c:formatCode>
                <c:ptCount val="1"/>
                <c:pt idx="0">
                  <c:v>162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20E-4935-B7EC-C9E109C9CDC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574246064"/>
        <c:axId val="629848944"/>
      </c:barChart>
      <c:catAx>
        <c:axId val="574246064"/>
        <c:scaling>
          <c:orientation val="minMax"/>
        </c:scaling>
        <c:delete val="1"/>
        <c:axPos val="b"/>
        <c:majorTickMark val="none"/>
        <c:minorTickMark val="none"/>
        <c:tickLblPos val="nextTo"/>
        <c:crossAx val="629848944"/>
        <c:crosses val="autoZero"/>
        <c:auto val="1"/>
        <c:lblAlgn val="ctr"/>
        <c:lblOffset val="100"/>
        <c:noMultiLvlLbl val="0"/>
      </c:catAx>
      <c:valAx>
        <c:axId val="629848944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24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Day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Sheet1!$B$4:$B$119</c:f>
              <c:numCache>
                <c:formatCode>0.00</c:formatCode>
                <c:ptCount val="116"/>
                <c:pt idx="0">
                  <c:v>1.5</c:v>
                </c:pt>
                <c:pt idx="1">
                  <c:v>3</c:v>
                </c:pt>
                <c:pt idx="2">
                  <c:v>1.5</c:v>
                </c:pt>
                <c:pt idx="3">
                  <c:v>0.5</c:v>
                </c:pt>
                <c:pt idx="4">
                  <c:v>1.5</c:v>
                </c:pt>
                <c:pt idx="5">
                  <c:v>2</c:v>
                </c:pt>
                <c:pt idx="6">
                  <c:v>5</c:v>
                </c:pt>
                <c:pt idx="7">
                  <c:v>7</c:v>
                </c:pt>
                <c:pt idx="8">
                  <c:v>1</c:v>
                </c:pt>
                <c:pt idx="9">
                  <c:v>3</c:v>
                </c:pt>
                <c:pt idx="10">
                  <c:v>1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4</c:v>
                </c:pt>
                <c:pt idx="15">
                  <c:v>0.5</c:v>
                </c:pt>
                <c:pt idx="16">
                  <c:v>1</c:v>
                </c:pt>
                <c:pt idx="17">
                  <c:v>0.25</c:v>
                </c:pt>
                <c:pt idx="18">
                  <c:v>0.75</c:v>
                </c:pt>
                <c:pt idx="19">
                  <c:v>1</c:v>
                </c:pt>
                <c:pt idx="20">
                  <c:v>0.5</c:v>
                </c:pt>
                <c:pt idx="21">
                  <c:v>3.5</c:v>
                </c:pt>
                <c:pt idx="22">
                  <c:v>4</c:v>
                </c:pt>
                <c:pt idx="23">
                  <c:v>0</c:v>
                </c:pt>
                <c:pt idx="24">
                  <c:v>1</c:v>
                </c:pt>
                <c:pt idx="25">
                  <c:v>0.5</c:v>
                </c:pt>
                <c:pt idx="26">
                  <c:v>0.75</c:v>
                </c:pt>
                <c:pt idx="27">
                  <c:v>3.75</c:v>
                </c:pt>
                <c:pt idx="28">
                  <c:v>0.5</c:v>
                </c:pt>
                <c:pt idx="29">
                  <c:v>0.25</c:v>
                </c:pt>
                <c:pt idx="30">
                  <c:v>0.25</c:v>
                </c:pt>
                <c:pt idx="31">
                  <c:v>0.25</c:v>
                </c:pt>
                <c:pt idx="32">
                  <c:v>0.25</c:v>
                </c:pt>
                <c:pt idx="33">
                  <c:v>0.5</c:v>
                </c:pt>
                <c:pt idx="34">
                  <c:v>2.5</c:v>
                </c:pt>
                <c:pt idx="35">
                  <c:v>4</c:v>
                </c:pt>
                <c:pt idx="36">
                  <c:v>0.75</c:v>
                </c:pt>
                <c:pt idx="37">
                  <c:v>1.75</c:v>
                </c:pt>
                <c:pt idx="38">
                  <c:v>0.5</c:v>
                </c:pt>
                <c:pt idx="39">
                  <c:v>6.5</c:v>
                </c:pt>
                <c:pt idx="40">
                  <c:v>1</c:v>
                </c:pt>
                <c:pt idx="41">
                  <c:v>0.5</c:v>
                </c:pt>
                <c:pt idx="42">
                  <c:v>3.5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</c:v>
                </c:pt>
                <c:pt idx="47">
                  <c:v>0.25</c:v>
                </c:pt>
                <c:pt idx="48">
                  <c:v>0.25</c:v>
                </c:pt>
                <c:pt idx="49">
                  <c:v>1</c:v>
                </c:pt>
                <c:pt idx="50">
                  <c:v>4.5</c:v>
                </c:pt>
                <c:pt idx="51">
                  <c:v>1</c:v>
                </c:pt>
                <c:pt idx="52">
                  <c:v>0.5</c:v>
                </c:pt>
                <c:pt idx="53">
                  <c:v>0.5</c:v>
                </c:pt>
                <c:pt idx="54">
                  <c:v>1</c:v>
                </c:pt>
                <c:pt idx="55">
                  <c:v>0.25</c:v>
                </c:pt>
                <c:pt idx="56">
                  <c:v>0.75</c:v>
                </c:pt>
                <c:pt idx="57">
                  <c:v>10</c:v>
                </c:pt>
                <c:pt idx="58">
                  <c:v>1</c:v>
                </c:pt>
                <c:pt idx="59">
                  <c:v>0.5</c:v>
                </c:pt>
                <c:pt idx="60">
                  <c:v>0.5</c:v>
                </c:pt>
                <c:pt idx="61">
                  <c:v>1</c:v>
                </c:pt>
                <c:pt idx="62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FF-4612-84E2-3A4B1AB968E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Sheet1!$C$4:$C$119</c:f>
              <c:numCache>
                <c:formatCode>0.00</c:formatCode>
                <c:ptCount val="116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3</c:v>
                </c:pt>
                <c:pt idx="4">
                  <c:v>1.5</c:v>
                </c:pt>
                <c:pt idx="5">
                  <c:v>3</c:v>
                </c:pt>
                <c:pt idx="6">
                  <c:v>1.5</c:v>
                </c:pt>
                <c:pt idx="7">
                  <c:v>4</c:v>
                </c:pt>
                <c:pt idx="8">
                  <c:v>3.5</c:v>
                </c:pt>
                <c:pt idx="9">
                  <c:v>2.5</c:v>
                </c:pt>
                <c:pt idx="10">
                  <c:v>3</c:v>
                </c:pt>
                <c:pt idx="11">
                  <c:v>0.5</c:v>
                </c:pt>
                <c:pt idx="12">
                  <c:v>0.5</c:v>
                </c:pt>
                <c:pt idx="13">
                  <c:v>1.5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0.25</c:v>
                </c:pt>
                <c:pt idx="18">
                  <c:v>2.5</c:v>
                </c:pt>
                <c:pt idx="19">
                  <c:v>1.25</c:v>
                </c:pt>
                <c:pt idx="20">
                  <c:v>2.5</c:v>
                </c:pt>
                <c:pt idx="21">
                  <c:v>5.5</c:v>
                </c:pt>
                <c:pt idx="22">
                  <c:v>1</c:v>
                </c:pt>
                <c:pt idx="23">
                  <c:v>1</c:v>
                </c:pt>
                <c:pt idx="24">
                  <c:v>0.5</c:v>
                </c:pt>
                <c:pt idx="25">
                  <c:v>1</c:v>
                </c:pt>
                <c:pt idx="26">
                  <c:v>0.75</c:v>
                </c:pt>
                <c:pt idx="27">
                  <c:v>3.75</c:v>
                </c:pt>
                <c:pt idx="28">
                  <c:v>0.5</c:v>
                </c:pt>
                <c:pt idx="29">
                  <c:v>0.25</c:v>
                </c:pt>
                <c:pt idx="30">
                  <c:v>0.25</c:v>
                </c:pt>
                <c:pt idx="31">
                  <c:v>2.5</c:v>
                </c:pt>
                <c:pt idx="32">
                  <c:v>0.5</c:v>
                </c:pt>
                <c:pt idx="33">
                  <c:v>0.5</c:v>
                </c:pt>
                <c:pt idx="34">
                  <c:v>1.5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0.25</c:v>
                </c:pt>
                <c:pt idx="40">
                  <c:v>0.75</c:v>
                </c:pt>
                <c:pt idx="41">
                  <c:v>0.5</c:v>
                </c:pt>
                <c:pt idx="42">
                  <c:v>3.5</c:v>
                </c:pt>
                <c:pt idx="43">
                  <c:v>1</c:v>
                </c:pt>
                <c:pt idx="44">
                  <c:v>1</c:v>
                </c:pt>
                <c:pt idx="45">
                  <c:v>0.5</c:v>
                </c:pt>
                <c:pt idx="46">
                  <c:v>0</c:v>
                </c:pt>
                <c:pt idx="47">
                  <c:v>0.25</c:v>
                </c:pt>
                <c:pt idx="48">
                  <c:v>0.25</c:v>
                </c:pt>
                <c:pt idx="49">
                  <c:v>1</c:v>
                </c:pt>
                <c:pt idx="50">
                  <c:v>0.5</c:v>
                </c:pt>
                <c:pt idx="51">
                  <c:v>0.5</c:v>
                </c:pt>
                <c:pt idx="52">
                  <c:v>6</c:v>
                </c:pt>
                <c:pt idx="53">
                  <c:v>0.5</c:v>
                </c:pt>
                <c:pt idx="54">
                  <c:v>4</c:v>
                </c:pt>
                <c:pt idx="55">
                  <c:v>4.5</c:v>
                </c:pt>
                <c:pt idx="56">
                  <c:v>6</c:v>
                </c:pt>
                <c:pt idx="57">
                  <c:v>1</c:v>
                </c:pt>
                <c:pt idx="58">
                  <c:v>6</c:v>
                </c:pt>
                <c:pt idx="59">
                  <c:v>0.5</c:v>
                </c:pt>
                <c:pt idx="60">
                  <c:v>0</c:v>
                </c:pt>
                <c:pt idx="61">
                  <c:v>1</c:v>
                </c:pt>
                <c:pt idx="6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FF-4612-84E2-3A4B1AB968E4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Sheet1!$D$4:$D$119</c:f>
              <c:numCache>
                <c:formatCode>0.00</c:formatCode>
                <c:ptCount val="116"/>
                <c:pt idx="0">
                  <c:v>0.5</c:v>
                </c:pt>
                <c:pt idx="1">
                  <c:v>0</c:v>
                </c:pt>
                <c:pt idx="2">
                  <c:v>0.5</c:v>
                </c:pt>
                <c:pt idx="3">
                  <c:v>2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1.5</c:v>
                </c:pt>
                <c:pt idx="9">
                  <c:v>0.5</c:v>
                </c:pt>
                <c:pt idx="10">
                  <c:v>3.5</c:v>
                </c:pt>
                <c:pt idx="11">
                  <c:v>1.5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1.5</c:v>
                </c:pt>
                <c:pt idx="16">
                  <c:v>1.5</c:v>
                </c:pt>
                <c:pt idx="17">
                  <c:v>3</c:v>
                </c:pt>
                <c:pt idx="18">
                  <c:v>1.5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1.5</c:v>
                </c:pt>
                <c:pt idx="23">
                  <c:v>1</c:v>
                </c:pt>
                <c:pt idx="24">
                  <c:v>1</c:v>
                </c:pt>
                <c:pt idx="25">
                  <c:v>5.5</c:v>
                </c:pt>
                <c:pt idx="26">
                  <c:v>3.5</c:v>
                </c:pt>
                <c:pt idx="27">
                  <c:v>1.25</c:v>
                </c:pt>
                <c:pt idx="28">
                  <c:v>3.25</c:v>
                </c:pt>
                <c:pt idx="29">
                  <c:v>0.25</c:v>
                </c:pt>
                <c:pt idx="30">
                  <c:v>1.25</c:v>
                </c:pt>
                <c:pt idx="31">
                  <c:v>2</c:v>
                </c:pt>
                <c:pt idx="32">
                  <c:v>3</c:v>
                </c:pt>
                <c:pt idx="33">
                  <c:v>1</c:v>
                </c:pt>
                <c:pt idx="34">
                  <c:v>0.5</c:v>
                </c:pt>
                <c:pt idx="35">
                  <c:v>4</c:v>
                </c:pt>
                <c:pt idx="36">
                  <c:v>1</c:v>
                </c:pt>
                <c:pt idx="37">
                  <c:v>1</c:v>
                </c:pt>
                <c:pt idx="38">
                  <c:v>0.5</c:v>
                </c:pt>
                <c:pt idx="39">
                  <c:v>5</c:v>
                </c:pt>
                <c:pt idx="40">
                  <c:v>2</c:v>
                </c:pt>
                <c:pt idx="41">
                  <c:v>3.5</c:v>
                </c:pt>
                <c:pt idx="42">
                  <c:v>2.5</c:v>
                </c:pt>
                <c:pt idx="43">
                  <c:v>2.5</c:v>
                </c:pt>
                <c:pt idx="44">
                  <c:v>4.5</c:v>
                </c:pt>
                <c:pt idx="45">
                  <c:v>2.5</c:v>
                </c:pt>
                <c:pt idx="46">
                  <c:v>1.5</c:v>
                </c:pt>
                <c:pt idx="47">
                  <c:v>1.5</c:v>
                </c:pt>
                <c:pt idx="48">
                  <c:v>8.5</c:v>
                </c:pt>
                <c:pt idx="49">
                  <c:v>1.5</c:v>
                </c:pt>
                <c:pt idx="50">
                  <c:v>0.5</c:v>
                </c:pt>
                <c:pt idx="51">
                  <c:v>2</c:v>
                </c:pt>
                <c:pt idx="52">
                  <c:v>2.5</c:v>
                </c:pt>
                <c:pt idx="53">
                  <c:v>2.5</c:v>
                </c:pt>
                <c:pt idx="54">
                  <c:v>0.5</c:v>
                </c:pt>
                <c:pt idx="55">
                  <c:v>4</c:v>
                </c:pt>
                <c:pt idx="56">
                  <c:v>2.5</c:v>
                </c:pt>
                <c:pt idx="57">
                  <c:v>1</c:v>
                </c:pt>
                <c:pt idx="58">
                  <c:v>3.5</c:v>
                </c:pt>
                <c:pt idx="59">
                  <c:v>0.5</c:v>
                </c:pt>
                <c:pt idx="60">
                  <c:v>2.5</c:v>
                </c:pt>
                <c:pt idx="61">
                  <c:v>1.5</c:v>
                </c:pt>
                <c:pt idx="62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FF-4612-84E2-3A4B1AB968E4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Sheet1!$E$4:$E$119</c:f>
              <c:numCache>
                <c:formatCode>0.00</c:formatCode>
                <c:ptCount val="116"/>
                <c:pt idx="0">
                  <c:v>0.5</c:v>
                </c:pt>
                <c:pt idx="1">
                  <c:v>0.5</c:v>
                </c:pt>
                <c:pt idx="2">
                  <c:v>1</c:v>
                </c:pt>
                <c:pt idx="3">
                  <c:v>0.5</c:v>
                </c:pt>
                <c:pt idx="4">
                  <c:v>0.5</c:v>
                </c:pt>
                <c:pt idx="5">
                  <c:v>1</c:v>
                </c:pt>
                <c:pt idx="6">
                  <c:v>0.5</c:v>
                </c:pt>
                <c:pt idx="7">
                  <c:v>0</c:v>
                </c:pt>
                <c:pt idx="8">
                  <c:v>0.5</c:v>
                </c:pt>
                <c:pt idx="9">
                  <c:v>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6.5</c:v>
                </c:pt>
                <c:pt idx="16">
                  <c:v>1.5</c:v>
                </c:pt>
                <c:pt idx="17">
                  <c:v>6</c:v>
                </c:pt>
                <c:pt idx="18">
                  <c:v>3</c:v>
                </c:pt>
                <c:pt idx="19">
                  <c:v>1</c:v>
                </c:pt>
                <c:pt idx="20">
                  <c:v>1</c:v>
                </c:pt>
                <c:pt idx="21">
                  <c:v>0.5</c:v>
                </c:pt>
                <c:pt idx="22">
                  <c:v>1.5</c:v>
                </c:pt>
                <c:pt idx="23">
                  <c:v>0</c:v>
                </c:pt>
                <c:pt idx="24">
                  <c:v>2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4.5</c:v>
                </c:pt>
                <c:pt idx="29">
                  <c:v>0.5</c:v>
                </c:pt>
                <c:pt idx="30">
                  <c:v>3.5</c:v>
                </c:pt>
                <c:pt idx="31">
                  <c:v>6.5</c:v>
                </c:pt>
                <c:pt idx="32">
                  <c:v>4.5</c:v>
                </c:pt>
                <c:pt idx="33">
                  <c:v>1.5</c:v>
                </c:pt>
                <c:pt idx="34">
                  <c:v>1</c:v>
                </c:pt>
                <c:pt idx="35">
                  <c:v>1.5</c:v>
                </c:pt>
                <c:pt idx="36">
                  <c:v>6</c:v>
                </c:pt>
                <c:pt idx="37">
                  <c:v>0.5</c:v>
                </c:pt>
                <c:pt idx="38">
                  <c:v>4.5</c:v>
                </c:pt>
                <c:pt idx="39">
                  <c:v>0.5</c:v>
                </c:pt>
                <c:pt idx="40">
                  <c:v>1</c:v>
                </c:pt>
                <c:pt idx="41">
                  <c:v>1</c:v>
                </c:pt>
                <c:pt idx="42">
                  <c:v>0.5</c:v>
                </c:pt>
                <c:pt idx="43">
                  <c:v>1.5</c:v>
                </c:pt>
                <c:pt idx="44">
                  <c:v>4</c:v>
                </c:pt>
                <c:pt idx="45">
                  <c:v>2.5</c:v>
                </c:pt>
                <c:pt idx="46">
                  <c:v>6</c:v>
                </c:pt>
                <c:pt idx="47">
                  <c:v>0</c:v>
                </c:pt>
                <c:pt idx="48">
                  <c:v>0</c:v>
                </c:pt>
                <c:pt idx="49">
                  <c:v>2</c:v>
                </c:pt>
                <c:pt idx="50">
                  <c:v>3</c:v>
                </c:pt>
                <c:pt idx="51">
                  <c:v>5</c:v>
                </c:pt>
                <c:pt idx="52">
                  <c:v>0</c:v>
                </c:pt>
                <c:pt idx="53">
                  <c:v>0.5</c:v>
                </c:pt>
                <c:pt idx="54">
                  <c:v>0.5</c:v>
                </c:pt>
                <c:pt idx="55">
                  <c:v>0.25</c:v>
                </c:pt>
                <c:pt idx="56">
                  <c:v>0.75</c:v>
                </c:pt>
                <c:pt idx="57">
                  <c:v>0.5</c:v>
                </c:pt>
                <c:pt idx="58">
                  <c:v>0.5</c:v>
                </c:pt>
                <c:pt idx="59">
                  <c:v>6</c:v>
                </c:pt>
                <c:pt idx="60">
                  <c:v>12</c:v>
                </c:pt>
                <c:pt idx="61">
                  <c:v>0.5</c:v>
                </c:pt>
                <c:pt idx="6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FF-4612-84E2-3A4B1AB968E4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Sheet1!$F$4:$F$119</c:f>
              <c:numCache>
                <c:formatCode>0.00</c:formatCode>
                <c:ptCount val="1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FF-4612-84E2-3A4B1AB968E4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Search/Interview Prep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Sheet1!$G$4:$G$119</c:f>
              <c:numCache>
                <c:formatCode>0.00</c:formatCode>
                <c:ptCount val="116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1.5</c:v>
                </c:pt>
                <c:pt idx="10">
                  <c:v>3.5</c:v>
                </c:pt>
                <c:pt idx="11">
                  <c:v>1.5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1.5</c:v>
                </c:pt>
                <c:pt idx="16">
                  <c:v>1.5</c:v>
                </c:pt>
                <c:pt idx="17">
                  <c:v>4.5</c:v>
                </c:pt>
                <c:pt idx="18">
                  <c:v>0.5</c:v>
                </c:pt>
                <c:pt idx="19">
                  <c:v>1</c:v>
                </c:pt>
                <c:pt idx="20">
                  <c:v>1.5</c:v>
                </c:pt>
                <c:pt idx="21">
                  <c:v>1.5</c:v>
                </c:pt>
                <c:pt idx="22">
                  <c:v>2</c:v>
                </c:pt>
                <c:pt idx="23">
                  <c:v>9</c:v>
                </c:pt>
                <c:pt idx="24">
                  <c:v>4.5</c:v>
                </c:pt>
                <c:pt idx="25">
                  <c:v>1.5</c:v>
                </c:pt>
                <c:pt idx="26">
                  <c:v>3</c:v>
                </c:pt>
                <c:pt idx="27">
                  <c:v>1.75</c:v>
                </c:pt>
                <c:pt idx="28">
                  <c:v>1.75</c:v>
                </c:pt>
                <c:pt idx="29">
                  <c:v>10</c:v>
                </c:pt>
                <c:pt idx="30">
                  <c:v>2</c:v>
                </c:pt>
                <c:pt idx="31">
                  <c:v>3</c:v>
                </c:pt>
                <c:pt idx="32">
                  <c:v>0.5</c:v>
                </c:pt>
                <c:pt idx="33">
                  <c:v>1</c:v>
                </c:pt>
                <c:pt idx="34">
                  <c:v>1.5</c:v>
                </c:pt>
                <c:pt idx="35">
                  <c:v>1</c:v>
                </c:pt>
                <c:pt idx="36">
                  <c:v>1.5</c:v>
                </c:pt>
                <c:pt idx="37">
                  <c:v>9</c:v>
                </c:pt>
                <c:pt idx="38">
                  <c:v>8.5</c:v>
                </c:pt>
                <c:pt idx="39">
                  <c:v>0.5</c:v>
                </c:pt>
                <c:pt idx="40">
                  <c:v>2</c:v>
                </c:pt>
                <c:pt idx="41">
                  <c:v>4.5</c:v>
                </c:pt>
                <c:pt idx="42">
                  <c:v>2</c:v>
                </c:pt>
                <c:pt idx="43">
                  <c:v>4.5</c:v>
                </c:pt>
                <c:pt idx="44">
                  <c:v>2</c:v>
                </c:pt>
                <c:pt idx="45">
                  <c:v>5.5</c:v>
                </c:pt>
                <c:pt idx="46">
                  <c:v>3.5</c:v>
                </c:pt>
                <c:pt idx="47">
                  <c:v>8</c:v>
                </c:pt>
                <c:pt idx="48">
                  <c:v>1.5</c:v>
                </c:pt>
                <c:pt idx="49">
                  <c:v>2.5</c:v>
                </c:pt>
                <c:pt idx="50">
                  <c:v>3.5</c:v>
                </c:pt>
                <c:pt idx="51">
                  <c:v>4.5</c:v>
                </c:pt>
                <c:pt idx="52">
                  <c:v>4</c:v>
                </c:pt>
                <c:pt idx="53">
                  <c:v>6.5</c:v>
                </c:pt>
                <c:pt idx="54">
                  <c:v>3</c:v>
                </c:pt>
                <c:pt idx="55">
                  <c:v>1</c:v>
                </c:pt>
                <c:pt idx="56">
                  <c:v>1.5</c:v>
                </c:pt>
                <c:pt idx="57">
                  <c:v>1</c:v>
                </c:pt>
                <c:pt idx="58">
                  <c:v>2</c:v>
                </c:pt>
                <c:pt idx="59">
                  <c:v>4</c:v>
                </c:pt>
                <c:pt idx="60">
                  <c:v>0</c:v>
                </c:pt>
                <c:pt idx="61">
                  <c:v>1.5</c:v>
                </c:pt>
                <c:pt idx="62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FFF-4612-84E2-3A4B1AB96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4978232"/>
        <c:axId val="684980792"/>
      </c:barChart>
      <c:catAx>
        <c:axId val="684978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80792"/>
        <c:crosses val="autoZero"/>
        <c:auto val="1"/>
        <c:lblAlgn val="ctr"/>
        <c:lblOffset val="100"/>
        <c:noMultiLvlLbl val="0"/>
      </c:catAx>
      <c:valAx>
        <c:axId val="684980792"/>
        <c:scaling>
          <c:orientation val="minMax"/>
          <c:max val="18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78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350520</xdr:colOff>
      <xdr:row>27</xdr:row>
      <xdr:rowOff>140970</xdr:rowOff>
    </xdr:from>
    <xdr:to>
      <xdr:col>25</xdr:col>
      <xdr:colOff>38100</xdr:colOff>
      <xdr:row>51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9FD05F-7881-44BA-95CC-38A3DDBCF4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318135</xdr:colOff>
      <xdr:row>1</xdr:row>
      <xdr:rowOff>9525</xdr:rowOff>
    </xdr:from>
    <xdr:to>
      <xdr:col>24</xdr:col>
      <xdr:colOff>584835</xdr:colOff>
      <xdr:row>27</xdr:row>
      <xdr:rowOff>20955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7E4DF0-9521-4DCE-8937-0F39079FC9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23</xdr:row>
      <xdr:rowOff>76200</xdr:rowOff>
    </xdr:from>
    <xdr:to>
      <xdr:col>34</xdr:col>
      <xdr:colOff>114300</xdr:colOff>
      <xdr:row>52</xdr:row>
      <xdr:rowOff>11430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22E613-795B-488F-8A7F-63DE82537B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220980</xdr:colOff>
      <xdr:row>0</xdr:row>
      <xdr:rowOff>45720</xdr:rowOff>
    </xdr:from>
    <xdr:to>
      <xdr:col>32</xdr:col>
      <xdr:colOff>1203960</xdr:colOff>
      <xdr:row>22</xdr:row>
      <xdr:rowOff>60960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646F9B9-BA8C-4F76-B917-9AD3D2B123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350520</xdr:colOff>
      <xdr:row>53</xdr:row>
      <xdr:rowOff>0</xdr:rowOff>
    </xdr:from>
    <xdr:to>
      <xdr:col>28</xdr:col>
      <xdr:colOff>457200</xdr:colOff>
      <xdr:row>80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F9BABE-0C40-4274-93AA-CADB6FC601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tt Hoskins" id="{C6AFA726-D5B9-4BBC-8659-1D8EF3454C96}" userId="7e9bc99d395ef8c9" providerId="Windows Live"/>
</personList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002060"/>
      </a:accent5>
      <a:accent6>
        <a:srgbClr val="70AD47"/>
      </a:accent6>
      <a:hlink>
        <a:srgbClr val="85C0FB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20-09-15T19:34:09.01" personId="{C6AFA726-D5B9-4BBC-8659-1D8EF3454C96}" id="{C4B38BDC-2ACB-4C8C-A005-200061F3552E}">
    <text>Includes Job search related time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3D67F-891D-4EAD-9F40-3D033E7F434D}">
  <dimension ref="A1:AG122"/>
  <sheetViews>
    <sheetView tabSelected="1" topLeftCell="A52" zoomScale="99" zoomScaleNormal="100" workbookViewId="0">
      <selection activeCell="C67" sqref="C67"/>
    </sheetView>
  </sheetViews>
  <sheetFormatPr defaultRowHeight="14.4" x14ac:dyDescent="0.3"/>
  <cols>
    <col min="1" max="1" width="29.77734375" customWidth="1"/>
    <col min="2" max="2" width="18.5546875" style="1" customWidth="1"/>
    <col min="3" max="3" width="19.6640625" style="1" customWidth="1"/>
    <col min="4" max="4" width="21.44140625" style="1" customWidth="1"/>
    <col min="5" max="5" width="21" style="1" customWidth="1"/>
    <col min="6" max="6" width="19.44140625" style="1" customWidth="1"/>
    <col min="7" max="7" width="19.21875" style="1" customWidth="1"/>
    <col min="8" max="8" width="23.44140625" style="2" customWidth="1"/>
    <col min="9" max="9" width="22.5546875" style="22" customWidth="1"/>
    <col min="10" max="10" width="24" style="26" customWidth="1"/>
    <col min="27" max="27" width="16.5546875" customWidth="1"/>
    <col min="28" max="28" width="15.6640625" customWidth="1"/>
    <col min="29" max="29" width="17.77734375" customWidth="1"/>
    <col min="30" max="30" width="17.109375" customWidth="1"/>
    <col min="31" max="31" width="17.77734375" customWidth="1"/>
    <col min="32" max="32" width="17.21875" customWidth="1"/>
    <col min="33" max="33" width="19.77734375" customWidth="1"/>
  </cols>
  <sheetData>
    <row r="1" spans="1:33" x14ac:dyDescent="0.3">
      <c r="B1" s="1" t="s">
        <v>53</v>
      </c>
      <c r="C1" s="1" t="s">
        <v>54</v>
      </c>
      <c r="D1" s="1" t="s">
        <v>55</v>
      </c>
      <c r="E1" s="1" t="s">
        <v>56</v>
      </c>
      <c r="F1" s="1" t="s">
        <v>57</v>
      </c>
      <c r="G1" s="1" t="s">
        <v>58</v>
      </c>
      <c r="H1" s="1" t="s">
        <v>4</v>
      </c>
      <c r="I1" s="24" t="s">
        <v>1</v>
      </c>
      <c r="J1" s="28" t="s">
        <v>0</v>
      </c>
    </row>
    <row r="2" spans="1:33" x14ac:dyDescent="0.3">
      <c r="A2" t="s">
        <v>2</v>
      </c>
      <c r="B2" s="5">
        <f>SUM(B4:B166)</f>
        <v>98</v>
      </c>
      <c r="C2" s="6">
        <f>SUM(C4:C150)</f>
        <v>106.5</v>
      </c>
      <c r="D2" s="7">
        <f>SUM(D4:D150)</f>
        <v>122</v>
      </c>
      <c r="E2" s="8">
        <f>SUM(E4:E150)</f>
        <v>117.5</v>
      </c>
      <c r="F2" s="9">
        <f>SUM(F4:F150)</f>
        <v>0</v>
      </c>
      <c r="G2" s="4">
        <f>SUM(G4:G150)</f>
        <v>162</v>
      </c>
      <c r="H2" s="3">
        <f>SUM(B2:G2)</f>
        <v>606</v>
      </c>
      <c r="I2" s="25"/>
      <c r="J2" s="28"/>
      <c r="AA2" s="1"/>
      <c r="AB2" s="1"/>
      <c r="AC2" s="1"/>
      <c r="AD2" s="1"/>
      <c r="AE2" s="1"/>
      <c r="AF2" s="1"/>
      <c r="AG2" s="1"/>
    </row>
    <row r="3" spans="1:33" x14ac:dyDescent="0.3">
      <c r="I3" s="25"/>
      <c r="J3" s="28"/>
    </row>
    <row r="4" spans="1:33" x14ac:dyDescent="0.3">
      <c r="A4" t="s">
        <v>3</v>
      </c>
      <c r="B4" s="15">
        <v>1.5</v>
      </c>
      <c r="C4" s="15">
        <v>1.5</v>
      </c>
      <c r="D4" s="15">
        <v>0.5</v>
      </c>
      <c r="E4" s="15">
        <v>0.5</v>
      </c>
      <c r="F4" s="15">
        <v>0</v>
      </c>
      <c r="G4" s="15">
        <v>2</v>
      </c>
      <c r="H4" s="1">
        <f t="shared" ref="H4:H9" si="0">SUM(B4:G4)</f>
        <v>6</v>
      </c>
      <c r="I4" s="24">
        <v>1</v>
      </c>
      <c r="J4" s="29">
        <v>44431</v>
      </c>
    </row>
    <row r="5" spans="1:33" x14ac:dyDescent="0.3">
      <c r="A5" s="20" t="s">
        <v>43</v>
      </c>
      <c r="B5" s="15">
        <v>3</v>
      </c>
      <c r="C5" s="15">
        <v>1.5</v>
      </c>
      <c r="D5" s="15">
        <v>0</v>
      </c>
      <c r="E5" s="15">
        <v>0.5</v>
      </c>
      <c r="F5" s="15">
        <v>0</v>
      </c>
      <c r="G5" s="15">
        <v>1</v>
      </c>
      <c r="H5" s="1">
        <f t="shared" si="0"/>
        <v>6</v>
      </c>
      <c r="I5" s="24">
        <v>2</v>
      </c>
      <c r="J5" s="29">
        <v>44432</v>
      </c>
    </row>
    <row r="6" spans="1:33" x14ac:dyDescent="0.3">
      <c r="A6" s="21">
        <f>AVERAGE(H4:H60)</f>
        <v>9.4561403508771935</v>
      </c>
      <c r="B6" s="15">
        <v>1.5</v>
      </c>
      <c r="C6" s="15">
        <v>1.5</v>
      </c>
      <c r="D6" s="15">
        <v>0.5</v>
      </c>
      <c r="E6" s="15">
        <v>1</v>
      </c>
      <c r="F6" s="15">
        <v>0</v>
      </c>
      <c r="G6" s="15">
        <v>1</v>
      </c>
      <c r="H6" s="1">
        <f t="shared" si="0"/>
        <v>5.5</v>
      </c>
      <c r="I6" s="24">
        <v>3</v>
      </c>
      <c r="J6" s="29">
        <v>44433</v>
      </c>
    </row>
    <row r="7" spans="1:33" x14ac:dyDescent="0.3">
      <c r="B7" s="15">
        <v>0.5</v>
      </c>
      <c r="C7" s="15">
        <v>3</v>
      </c>
      <c r="D7" s="15">
        <v>2</v>
      </c>
      <c r="E7" s="15">
        <v>0.5</v>
      </c>
      <c r="F7" s="15">
        <v>0</v>
      </c>
      <c r="G7" s="15">
        <v>1</v>
      </c>
      <c r="H7" s="1">
        <f t="shared" si="0"/>
        <v>7</v>
      </c>
      <c r="I7" s="24">
        <v>4</v>
      </c>
      <c r="J7" s="29">
        <v>44434</v>
      </c>
    </row>
    <row r="8" spans="1:33" x14ac:dyDescent="0.3">
      <c r="A8" t="s">
        <v>29</v>
      </c>
      <c r="B8" s="15">
        <v>1.5</v>
      </c>
      <c r="C8" s="15">
        <v>1.5</v>
      </c>
      <c r="D8" s="15">
        <v>0.5</v>
      </c>
      <c r="E8" s="15">
        <v>0.5</v>
      </c>
      <c r="F8" s="15">
        <v>0</v>
      </c>
      <c r="G8" s="15">
        <v>1</v>
      </c>
      <c r="H8" s="1">
        <f t="shared" si="0"/>
        <v>5</v>
      </c>
      <c r="I8" s="24">
        <v>5</v>
      </c>
      <c r="J8" s="29">
        <v>44435</v>
      </c>
    </row>
    <row r="9" spans="1:33" x14ac:dyDescent="0.3">
      <c r="B9" s="15">
        <v>2</v>
      </c>
      <c r="C9" s="15">
        <v>3</v>
      </c>
      <c r="D9" s="15">
        <v>0.5</v>
      </c>
      <c r="E9" s="15">
        <v>1</v>
      </c>
      <c r="F9" s="15">
        <v>0</v>
      </c>
      <c r="G9" s="15">
        <v>0</v>
      </c>
      <c r="H9" s="1">
        <f t="shared" si="0"/>
        <v>6.5</v>
      </c>
      <c r="I9" s="24">
        <v>6</v>
      </c>
      <c r="J9" s="29">
        <v>44436</v>
      </c>
    </row>
    <row r="10" spans="1:33" x14ac:dyDescent="0.3">
      <c r="A10" s="13" t="s">
        <v>5</v>
      </c>
      <c r="B10" s="15">
        <v>5</v>
      </c>
      <c r="C10" s="15">
        <v>1.5</v>
      </c>
      <c r="D10" s="15">
        <v>0.5</v>
      </c>
      <c r="E10" s="15">
        <v>0.5</v>
      </c>
      <c r="F10" s="15">
        <v>0</v>
      </c>
      <c r="G10" s="15">
        <v>0</v>
      </c>
      <c r="H10" s="1">
        <f t="shared" ref="H10:H43" si="1">SUM(B10:G10)</f>
        <v>7.5</v>
      </c>
      <c r="I10" s="24">
        <v>7</v>
      </c>
      <c r="J10" s="29">
        <v>44437</v>
      </c>
    </row>
    <row r="11" spans="1:33" x14ac:dyDescent="0.3">
      <c r="A11" s="13" t="s">
        <v>10</v>
      </c>
      <c r="B11" s="16">
        <v>7</v>
      </c>
      <c r="C11" s="16">
        <v>4</v>
      </c>
      <c r="D11" s="16">
        <v>0.5</v>
      </c>
      <c r="E11" s="16">
        <v>0</v>
      </c>
      <c r="F11" s="16">
        <v>0</v>
      </c>
      <c r="G11" s="16">
        <v>1</v>
      </c>
      <c r="H11" s="1">
        <f t="shared" si="1"/>
        <v>12.5</v>
      </c>
      <c r="I11" s="24">
        <v>8</v>
      </c>
      <c r="J11" s="29">
        <v>44438</v>
      </c>
    </row>
    <row r="12" spans="1:33" x14ac:dyDescent="0.3">
      <c r="A12" s="14">
        <f>SUM(H4:H10)</f>
        <v>43.5</v>
      </c>
      <c r="B12" s="16">
        <v>1</v>
      </c>
      <c r="C12" s="17">
        <v>3.5</v>
      </c>
      <c r="D12" s="17">
        <v>1.5</v>
      </c>
      <c r="E12" s="17">
        <v>0.5</v>
      </c>
      <c r="F12" s="17">
        <v>0</v>
      </c>
      <c r="G12" s="17">
        <v>1</v>
      </c>
      <c r="H12" s="1">
        <f t="shared" si="1"/>
        <v>7.5</v>
      </c>
      <c r="I12" s="24">
        <v>9</v>
      </c>
      <c r="J12" s="29">
        <v>44439</v>
      </c>
    </row>
    <row r="13" spans="1:33" x14ac:dyDescent="0.3">
      <c r="A13" s="12" t="s">
        <v>45</v>
      </c>
      <c r="B13" s="17">
        <v>3</v>
      </c>
      <c r="C13" s="17">
        <v>2.5</v>
      </c>
      <c r="D13" s="17">
        <v>0.5</v>
      </c>
      <c r="E13" s="17">
        <v>0.5</v>
      </c>
      <c r="F13" s="17">
        <v>0</v>
      </c>
      <c r="G13" s="17">
        <v>1.5</v>
      </c>
      <c r="H13" s="1">
        <f t="shared" si="1"/>
        <v>8</v>
      </c>
      <c r="I13" s="24">
        <v>10</v>
      </c>
      <c r="J13" s="29">
        <v>44440</v>
      </c>
    </row>
    <row r="14" spans="1:33" x14ac:dyDescent="0.3">
      <c r="B14" s="17">
        <v>1</v>
      </c>
      <c r="C14" s="17">
        <v>3</v>
      </c>
      <c r="D14" s="17">
        <v>3.5</v>
      </c>
      <c r="E14" s="17">
        <v>0</v>
      </c>
      <c r="F14" s="17">
        <v>0</v>
      </c>
      <c r="G14" s="17">
        <v>3.5</v>
      </c>
      <c r="H14" s="1">
        <f t="shared" si="1"/>
        <v>11</v>
      </c>
      <c r="I14" s="24">
        <v>11</v>
      </c>
      <c r="J14" s="29">
        <v>44441</v>
      </c>
    </row>
    <row r="15" spans="1:33" x14ac:dyDescent="0.3">
      <c r="A15" t="s">
        <v>30</v>
      </c>
      <c r="B15" s="17">
        <v>0.5</v>
      </c>
      <c r="C15" s="17">
        <v>0.5</v>
      </c>
      <c r="D15" s="17">
        <v>1.5</v>
      </c>
      <c r="E15" s="17">
        <v>0.5</v>
      </c>
      <c r="F15" s="17">
        <v>0</v>
      </c>
      <c r="G15" s="17">
        <v>1.5</v>
      </c>
      <c r="H15" s="1">
        <f t="shared" si="1"/>
        <v>4.5</v>
      </c>
      <c r="I15" s="24">
        <v>12</v>
      </c>
      <c r="J15" s="29">
        <v>44442</v>
      </c>
    </row>
    <row r="16" spans="1:33" x14ac:dyDescent="0.3">
      <c r="B16" s="17">
        <v>0.5</v>
      </c>
      <c r="C16" s="17">
        <v>0.5</v>
      </c>
      <c r="D16" s="17">
        <v>1</v>
      </c>
      <c r="E16" s="17">
        <v>1</v>
      </c>
      <c r="F16" s="17">
        <v>0</v>
      </c>
      <c r="G16" s="17">
        <v>1</v>
      </c>
      <c r="H16" s="1">
        <f t="shared" si="1"/>
        <v>4</v>
      </c>
      <c r="I16" s="24">
        <v>13</v>
      </c>
      <c r="J16" s="29">
        <v>44443</v>
      </c>
    </row>
    <row r="17" spans="1:10" x14ac:dyDescent="0.3">
      <c r="A17" s="10" t="s">
        <v>6</v>
      </c>
      <c r="B17" s="17">
        <v>0.5</v>
      </c>
      <c r="C17" s="17">
        <v>1.5</v>
      </c>
      <c r="D17" s="17">
        <v>1.5</v>
      </c>
      <c r="E17" s="17">
        <v>2</v>
      </c>
      <c r="F17" s="17">
        <v>0</v>
      </c>
      <c r="G17" s="17">
        <v>1.5</v>
      </c>
      <c r="H17" s="1">
        <f t="shared" si="1"/>
        <v>7</v>
      </c>
      <c r="I17" s="24">
        <v>14</v>
      </c>
      <c r="J17" s="29">
        <v>44444</v>
      </c>
    </row>
    <row r="18" spans="1:10" x14ac:dyDescent="0.3">
      <c r="A18" s="10" t="s">
        <v>11</v>
      </c>
      <c r="B18" s="15">
        <v>4</v>
      </c>
      <c r="C18" s="15">
        <v>1</v>
      </c>
      <c r="D18" s="15">
        <v>2</v>
      </c>
      <c r="E18" s="15">
        <v>1</v>
      </c>
      <c r="F18" s="15">
        <v>0</v>
      </c>
      <c r="G18" s="15">
        <v>2</v>
      </c>
      <c r="H18" s="1">
        <f t="shared" si="1"/>
        <v>10</v>
      </c>
      <c r="I18" s="24">
        <v>15</v>
      </c>
      <c r="J18" s="29">
        <v>44445</v>
      </c>
    </row>
    <row r="19" spans="1:10" x14ac:dyDescent="0.3">
      <c r="A19" s="19">
        <f>SUM(H11:H17)</f>
        <v>54.5</v>
      </c>
      <c r="B19" s="15">
        <v>0.5</v>
      </c>
      <c r="C19" s="15">
        <v>1</v>
      </c>
      <c r="D19" s="15">
        <v>1.5</v>
      </c>
      <c r="E19" s="15">
        <v>6.5</v>
      </c>
      <c r="F19" s="15">
        <v>0</v>
      </c>
      <c r="G19" s="15">
        <v>1.5</v>
      </c>
      <c r="H19" s="1">
        <f t="shared" si="1"/>
        <v>11</v>
      </c>
      <c r="I19" s="24">
        <v>16</v>
      </c>
      <c r="J19" s="29">
        <v>44446</v>
      </c>
    </row>
    <row r="20" spans="1:10" x14ac:dyDescent="0.3">
      <c r="B20" s="15">
        <v>1</v>
      </c>
      <c r="C20" s="15">
        <v>2</v>
      </c>
      <c r="D20" s="15">
        <v>1.5</v>
      </c>
      <c r="E20" s="15">
        <v>1.5</v>
      </c>
      <c r="F20" s="15">
        <v>0</v>
      </c>
      <c r="G20" s="15">
        <v>1.5</v>
      </c>
      <c r="H20" s="1">
        <f t="shared" si="1"/>
        <v>7.5</v>
      </c>
      <c r="I20" s="24">
        <v>17</v>
      </c>
      <c r="J20" s="29">
        <v>44447</v>
      </c>
    </row>
    <row r="21" spans="1:10" x14ac:dyDescent="0.3">
      <c r="B21" s="15">
        <v>0.25</v>
      </c>
      <c r="C21" s="15">
        <v>0.25</v>
      </c>
      <c r="D21" s="15">
        <v>3</v>
      </c>
      <c r="E21" s="15">
        <v>6</v>
      </c>
      <c r="F21" s="15">
        <v>0</v>
      </c>
      <c r="G21" s="15">
        <v>4.5</v>
      </c>
      <c r="H21" s="1">
        <f t="shared" si="1"/>
        <v>14</v>
      </c>
      <c r="I21" s="24">
        <v>18</v>
      </c>
      <c r="J21" s="29">
        <v>44448</v>
      </c>
    </row>
    <row r="22" spans="1:10" x14ac:dyDescent="0.3">
      <c r="A22" t="s">
        <v>31</v>
      </c>
      <c r="B22" s="15">
        <v>0.75</v>
      </c>
      <c r="C22" s="15">
        <v>2.5</v>
      </c>
      <c r="D22" s="15">
        <v>1.5</v>
      </c>
      <c r="E22" s="15">
        <v>3</v>
      </c>
      <c r="F22" s="15">
        <v>0</v>
      </c>
      <c r="G22" s="15">
        <v>0.5</v>
      </c>
      <c r="H22" s="1">
        <f t="shared" si="1"/>
        <v>8.25</v>
      </c>
      <c r="I22" s="24">
        <v>19</v>
      </c>
      <c r="J22" s="29">
        <v>44449</v>
      </c>
    </row>
    <row r="23" spans="1:10" x14ac:dyDescent="0.3">
      <c r="B23" s="15">
        <v>1</v>
      </c>
      <c r="C23" s="15">
        <v>1.25</v>
      </c>
      <c r="D23" s="15">
        <v>2</v>
      </c>
      <c r="E23" s="15">
        <v>1</v>
      </c>
      <c r="F23" s="15">
        <v>0</v>
      </c>
      <c r="G23" s="15">
        <v>1</v>
      </c>
      <c r="H23" s="1">
        <f t="shared" si="1"/>
        <v>6.25</v>
      </c>
      <c r="I23" s="24">
        <v>20</v>
      </c>
      <c r="J23" s="29">
        <v>44450</v>
      </c>
    </row>
    <row r="24" spans="1:10" x14ac:dyDescent="0.3">
      <c r="A24" s="13" t="s">
        <v>7</v>
      </c>
      <c r="B24" s="15">
        <v>0.5</v>
      </c>
      <c r="C24" s="15">
        <v>2.5</v>
      </c>
      <c r="D24" s="15">
        <v>2</v>
      </c>
      <c r="E24" s="15">
        <v>1</v>
      </c>
      <c r="F24" s="15">
        <v>0</v>
      </c>
      <c r="G24" s="15">
        <v>1.5</v>
      </c>
      <c r="H24" s="1">
        <f t="shared" si="1"/>
        <v>7.5</v>
      </c>
      <c r="I24" s="24">
        <v>21</v>
      </c>
      <c r="J24" s="29">
        <v>44451</v>
      </c>
    </row>
    <row r="25" spans="1:10" x14ac:dyDescent="0.3">
      <c r="A25" s="13" t="s">
        <v>12</v>
      </c>
      <c r="B25" s="17">
        <v>3.5</v>
      </c>
      <c r="C25" s="17">
        <v>5.5</v>
      </c>
      <c r="D25" s="17">
        <v>2</v>
      </c>
      <c r="E25" s="17">
        <v>0.5</v>
      </c>
      <c r="F25" s="17">
        <v>0</v>
      </c>
      <c r="G25" s="17">
        <v>1.5</v>
      </c>
      <c r="H25" s="1">
        <f t="shared" si="1"/>
        <v>13</v>
      </c>
      <c r="I25" s="24">
        <v>22</v>
      </c>
      <c r="J25" s="29">
        <v>44452</v>
      </c>
    </row>
    <row r="26" spans="1:10" x14ac:dyDescent="0.3">
      <c r="A26" s="14">
        <f>SUM(H18:H24)</f>
        <v>64.5</v>
      </c>
      <c r="B26" s="17">
        <v>4</v>
      </c>
      <c r="C26" s="17">
        <v>1</v>
      </c>
      <c r="D26" s="17">
        <v>1.5</v>
      </c>
      <c r="E26" s="17">
        <v>1.5</v>
      </c>
      <c r="F26" s="17">
        <v>0</v>
      </c>
      <c r="G26" s="17">
        <v>2</v>
      </c>
      <c r="H26" s="1">
        <f t="shared" si="1"/>
        <v>10</v>
      </c>
      <c r="I26" s="24">
        <v>23</v>
      </c>
      <c r="J26" s="29">
        <v>44453</v>
      </c>
    </row>
    <row r="27" spans="1:10" x14ac:dyDescent="0.3">
      <c r="B27" s="17">
        <v>0</v>
      </c>
      <c r="C27" s="17">
        <v>1</v>
      </c>
      <c r="D27" s="17">
        <v>1</v>
      </c>
      <c r="E27" s="17">
        <v>0</v>
      </c>
      <c r="F27" s="17">
        <v>0</v>
      </c>
      <c r="G27" s="17">
        <v>9</v>
      </c>
      <c r="H27" s="1">
        <f>SUM(B27:G27)</f>
        <v>11</v>
      </c>
      <c r="I27" s="24">
        <v>24</v>
      </c>
      <c r="J27" s="29">
        <v>44454</v>
      </c>
    </row>
    <row r="28" spans="1:10" x14ac:dyDescent="0.3">
      <c r="B28" s="17">
        <v>1</v>
      </c>
      <c r="C28" s="17">
        <v>0.5</v>
      </c>
      <c r="D28" s="17">
        <v>1</v>
      </c>
      <c r="E28" s="17">
        <v>2</v>
      </c>
      <c r="F28" s="17">
        <v>0</v>
      </c>
      <c r="G28" s="17">
        <v>4.5</v>
      </c>
      <c r="H28" s="1">
        <f>SUM(B28:G28)</f>
        <v>9</v>
      </c>
      <c r="I28" s="24">
        <v>25</v>
      </c>
      <c r="J28" s="29">
        <v>44455</v>
      </c>
    </row>
    <row r="29" spans="1:10" x14ac:dyDescent="0.3">
      <c r="A29" t="s">
        <v>32</v>
      </c>
      <c r="B29" s="17">
        <v>0.5</v>
      </c>
      <c r="C29" s="17">
        <v>1</v>
      </c>
      <c r="D29" s="17">
        <v>5.5</v>
      </c>
      <c r="E29" s="17">
        <v>0.5</v>
      </c>
      <c r="F29" s="17">
        <v>0</v>
      </c>
      <c r="G29" s="17">
        <v>1.5</v>
      </c>
      <c r="H29" s="1">
        <f>SUM(B29:G29)</f>
        <v>9</v>
      </c>
      <c r="I29" s="24">
        <v>26</v>
      </c>
      <c r="J29" s="29">
        <v>44456</v>
      </c>
    </row>
    <row r="30" spans="1:10" x14ac:dyDescent="0.3">
      <c r="B30" s="17">
        <v>0.75</v>
      </c>
      <c r="C30" s="17">
        <v>0.75</v>
      </c>
      <c r="D30" s="17">
        <v>3.5</v>
      </c>
      <c r="E30" s="17">
        <v>0.5</v>
      </c>
      <c r="F30" s="17">
        <v>0</v>
      </c>
      <c r="G30" s="17">
        <v>3</v>
      </c>
      <c r="H30" s="1">
        <f t="shared" si="1"/>
        <v>8.5</v>
      </c>
      <c r="I30" s="24">
        <v>27</v>
      </c>
      <c r="J30" s="29">
        <v>44457</v>
      </c>
    </row>
    <row r="31" spans="1:10" x14ac:dyDescent="0.3">
      <c r="A31" s="10" t="s">
        <v>8</v>
      </c>
      <c r="B31" s="17">
        <v>3.75</v>
      </c>
      <c r="C31" s="17">
        <v>3.75</v>
      </c>
      <c r="D31" s="17">
        <v>1.25</v>
      </c>
      <c r="E31" s="17">
        <v>0.5</v>
      </c>
      <c r="F31" s="17">
        <v>0</v>
      </c>
      <c r="G31" s="17">
        <v>1.75</v>
      </c>
      <c r="H31" s="1">
        <f t="shared" si="1"/>
        <v>11</v>
      </c>
      <c r="I31" s="24">
        <v>28</v>
      </c>
      <c r="J31" s="29">
        <v>44458</v>
      </c>
    </row>
    <row r="32" spans="1:10" x14ac:dyDescent="0.3">
      <c r="A32" s="10" t="s">
        <v>13</v>
      </c>
      <c r="B32" s="15">
        <v>0.5</v>
      </c>
      <c r="C32" s="15">
        <v>0.5</v>
      </c>
      <c r="D32" s="15">
        <v>3.25</v>
      </c>
      <c r="E32" s="15">
        <v>4.5</v>
      </c>
      <c r="F32" s="15">
        <v>0</v>
      </c>
      <c r="G32" s="15">
        <v>1.75</v>
      </c>
      <c r="H32" s="1">
        <f t="shared" si="1"/>
        <v>10.5</v>
      </c>
      <c r="I32" s="24">
        <v>29</v>
      </c>
      <c r="J32" s="29">
        <v>44459</v>
      </c>
    </row>
    <row r="33" spans="1:10" x14ac:dyDescent="0.3">
      <c r="A33" s="19">
        <f>SUM(H25:H31)</f>
        <v>71.5</v>
      </c>
      <c r="B33" s="15">
        <v>0.25</v>
      </c>
      <c r="C33" s="15">
        <v>0.25</v>
      </c>
      <c r="D33" s="15">
        <v>0.25</v>
      </c>
      <c r="E33" s="15">
        <v>0.5</v>
      </c>
      <c r="F33" s="15">
        <v>0</v>
      </c>
      <c r="G33" s="15">
        <v>10</v>
      </c>
      <c r="H33" s="1">
        <f t="shared" si="1"/>
        <v>11.25</v>
      </c>
      <c r="I33" s="24">
        <v>30</v>
      </c>
      <c r="J33" s="29">
        <v>44460</v>
      </c>
    </row>
    <row r="34" spans="1:10" x14ac:dyDescent="0.3">
      <c r="B34" s="15">
        <v>0.25</v>
      </c>
      <c r="C34" s="15">
        <v>0.25</v>
      </c>
      <c r="D34" s="15">
        <v>1.25</v>
      </c>
      <c r="E34" s="15">
        <v>3.5</v>
      </c>
      <c r="F34" s="15">
        <v>0</v>
      </c>
      <c r="G34" s="15">
        <v>2</v>
      </c>
      <c r="H34" s="1">
        <f t="shared" si="1"/>
        <v>7.25</v>
      </c>
      <c r="I34" s="24">
        <v>31</v>
      </c>
      <c r="J34" s="29">
        <v>44461</v>
      </c>
    </row>
    <row r="35" spans="1:10" x14ac:dyDescent="0.3">
      <c r="B35" s="15">
        <v>0.25</v>
      </c>
      <c r="C35" s="15">
        <v>2.5</v>
      </c>
      <c r="D35" s="15">
        <v>2</v>
      </c>
      <c r="E35" s="15">
        <v>6.5</v>
      </c>
      <c r="F35" s="15">
        <v>0</v>
      </c>
      <c r="G35" s="15">
        <v>3</v>
      </c>
      <c r="H35" s="1">
        <f t="shared" si="1"/>
        <v>14.25</v>
      </c>
      <c r="I35" s="24">
        <v>32</v>
      </c>
      <c r="J35" s="29">
        <v>44462</v>
      </c>
    </row>
    <row r="36" spans="1:10" x14ac:dyDescent="0.3">
      <c r="A36" t="s">
        <v>33</v>
      </c>
      <c r="B36" s="15">
        <v>0.25</v>
      </c>
      <c r="C36" s="15">
        <v>0.5</v>
      </c>
      <c r="D36" s="15">
        <v>3</v>
      </c>
      <c r="E36" s="15">
        <v>4.5</v>
      </c>
      <c r="F36" s="15">
        <v>0</v>
      </c>
      <c r="G36" s="15">
        <v>0.5</v>
      </c>
      <c r="H36" s="1">
        <f t="shared" si="1"/>
        <v>8.75</v>
      </c>
      <c r="I36" s="24">
        <v>33</v>
      </c>
      <c r="J36" s="29">
        <v>44463</v>
      </c>
    </row>
    <row r="37" spans="1:10" x14ac:dyDescent="0.3">
      <c r="B37" s="15">
        <v>0.5</v>
      </c>
      <c r="C37" s="15">
        <v>0.5</v>
      </c>
      <c r="D37" s="15">
        <v>1</v>
      </c>
      <c r="E37" s="15">
        <v>1.5</v>
      </c>
      <c r="F37" s="15">
        <v>0</v>
      </c>
      <c r="G37" s="15">
        <v>1</v>
      </c>
      <c r="H37" s="1">
        <f t="shared" si="1"/>
        <v>4.5</v>
      </c>
      <c r="I37" s="24">
        <v>34</v>
      </c>
      <c r="J37" s="29">
        <v>44464</v>
      </c>
    </row>
    <row r="38" spans="1:10" x14ac:dyDescent="0.3">
      <c r="A38" s="13" t="s">
        <v>9</v>
      </c>
      <c r="B38" s="15">
        <v>2.5</v>
      </c>
      <c r="C38" s="15">
        <v>1.5</v>
      </c>
      <c r="D38" s="15">
        <v>0.5</v>
      </c>
      <c r="E38" s="15">
        <v>1</v>
      </c>
      <c r="F38" s="15">
        <v>0</v>
      </c>
      <c r="G38" s="15">
        <v>1.5</v>
      </c>
      <c r="H38" s="1">
        <f t="shared" si="1"/>
        <v>7</v>
      </c>
      <c r="I38" s="24">
        <v>35</v>
      </c>
      <c r="J38" s="29">
        <v>44465</v>
      </c>
    </row>
    <row r="39" spans="1:10" x14ac:dyDescent="0.3">
      <c r="A39" s="13" t="s">
        <v>18</v>
      </c>
      <c r="B39" s="17">
        <v>4</v>
      </c>
      <c r="C39" s="17">
        <v>1</v>
      </c>
      <c r="D39" s="17">
        <v>4</v>
      </c>
      <c r="E39" s="17">
        <v>1.5</v>
      </c>
      <c r="F39" s="17">
        <v>0</v>
      </c>
      <c r="G39" s="17">
        <v>1</v>
      </c>
      <c r="H39" s="1">
        <f t="shared" si="1"/>
        <v>11.5</v>
      </c>
      <c r="I39" s="24">
        <v>36</v>
      </c>
      <c r="J39" s="29">
        <v>44466</v>
      </c>
    </row>
    <row r="40" spans="1:10" x14ac:dyDescent="0.3">
      <c r="A40" s="14">
        <f>SUM(H32:H38)</f>
        <v>63.5</v>
      </c>
      <c r="B40" s="17">
        <v>0.75</v>
      </c>
      <c r="C40" s="17">
        <v>1</v>
      </c>
      <c r="D40" s="17">
        <v>1</v>
      </c>
      <c r="E40" s="17">
        <v>6</v>
      </c>
      <c r="F40" s="17">
        <v>0</v>
      </c>
      <c r="G40" s="17">
        <v>1.5</v>
      </c>
      <c r="H40" s="1">
        <f t="shared" si="1"/>
        <v>10.25</v>
      </c>
      <c r="I40" s="24">
        <v>37</v>
      </c>
      <c r="J40" s="29">
        <v>44467</v>
      </c>
    </row>
    <row r="41" spans="1:10" x14ac:dyDescent="0.3">
      <c r="B41" s="17">
        <v>1.75</v>
      </c>
      <c r="C41" s="17">
        <v>0</v>
      </c>
      <c r="D41" s="17">
        <v>1</v>
      </c>
      <c r="E41" s="17">
        <v>0.5</v>
      </c>
      <c r="F41" s="17">
        <v>0</v>
      </c>
      <c r="G41" s="17">
        <v>9</v>
      </c>
      <c r="H41" s="1">
        <f t="shared" si="1"/>
        <v>12.25</v>
      </c>
      <c r="I41" s="24">
        <v>38</v>
      </c>
      <c r="J41" s="29">
        <v>44468</v>
      </c>
    </row>
    <row r="42" spans="1:10" x14ac:dyDescent="0.3">
      <c r="B42" s="17">
        <v>0.5</v>
      </c>
      <c r="C42" s="17">
        <v>0</v>
      </c>
      <c r="D42" s="17">
        <v>0.5</v>
      </c>
      <c r="E42" s="17">
        <v>4.5</v>
      </c>
      <c r="F42" s="17">
        <v>0</v>
      </c>
      <c r="G42" s="17">
        <v>8.5</v>
      </c>
      <c r="H42" s="1">
        <f t="shared" si="1"/>
        <v>14</v>
      </c>
      <c r="I42" s="24">
        <v>39</v>
      </c>
      <c r="J42" s="29">
        <v>44469</v>
      </c>
    </row>
    <row r="43" spans="1:10" x14ac:dyDescent="0.3">
      <c r="A43" t="s">
        <v>34</v>
      </c>
      <c r="B43" s="17">
        <v>6.5</v>
      </c>
      <c r="C43" s="17">
        <v>0.25</v>
      </c>
      <c r="D43" s="17">
        <v>5</v>
      </c>
      <c r="E43" s="17">
        <v>0.5</v>
      </c>
      <c r="F43" s="17">
        <v>0</v>
      </c>
      <c r="G43" s="17">
        <v>0.5</v>
      </c>
      <c r="H43" s="1">
        <f t="shared" si="1"/>
        <v>12.75</v>
      </c>
      <c r="I43" s="24">
        <v>40</v>
      </c>
      <c r="J43" s="29">
        <v>44470</v>
      </c>
    </row>
    <row r="44" spans="1:10" x14ac:dyDescent="0.3">
      <c r="B44" s="17">
        <v>1</v>
      </c>
      <c r="C44" s="17">
        <v>0.75</v>
      </c>
      <c r="D44" s="17">
        <v>2</v>
      </c>
      <c r="E44" s="17">
        <v>1</v>
      </c>
      <c r="F44" s="17">
        <v>0</v>
      </c>
      <c r="G44" s="17">
        <v>2</v>
      </c>
      <c r="H44" s="1">
        <f>SUM(B44:G44)</f>
        <v>6.75</v>
      </c>
      <c r="I44" s="24">
        <v>41</v>
      </c>
      <c r="J44" s="29">
        <v>44471</v>
      </c>
    </row>
    <row r="45" spans="1:10" x14ac:dyDescent="0.3">
      <c r="A45" s="10" t="s">
        <v>14</v>
      </c>
      <c r="B45" s="17">
        <v>0.5</v>
      </c>
      <c r="C45" s="17">
        <v>0.5</v>
      </c>
      <c r="D45" s="17">
        <v>3.5</v>
      </c>
      <c r="E45" s="17">
        <v>1</v>
      </c>
      <c r="F45" s="17">
        <v>0</v>
      </c>
      <c r="G45" s="17">
        <v>4.5</v>
      </c>
      <c r="H45" s="1">
        <f t="shared" ref="H45:H50" si="2">SUM(B45:G45)</f>
        <v>10</v>
      </c>
      <c r="I45" s="24">
        <v>42</v>
      </c>
      <c r="J45" s="29">
        <v>44472</v>
      </c>
    </row>
    <row r="46" spans="1:10" x14ac:dyDescent="0.3">
      <c r="A46" s="10" t="s">
        <v>28</v>
      </c>
      <c r="B46" s="15">
        <v>3.5</v>
      </c>
      <c r="C46" s="15">
        <v>3.5</v>
      </c>
      <c r="D46" s="15">
        <v>2.5</v>
      </c>
      <c r="E46" s="15">
        <v>0.5</v>
      </c>
      <c r="F46" s="15">
        <v>0</v>
      </c>
      <c r="G46" s="15">
        <v>2</v>
      </c>
      <c r="H46" s="1">
        <f t="shared" si="2"/>
        <v>12</v>
      </c>
      <c r="I46" s="24">
        <v>43</v>
      </c>
      <c r="J46" s="29">
        <v>44473</v>
      </c>
    </row>
    <row r="47" spans="1:10" x14ac:dyDescent="0.3">
      <c r="A47" s="19">
        <f>SUM(H39:H45)</f>
        <v>77.5</v>
      </c>
      <c r="B47" s="15">
        <v>0.5</v>
      </c>
      <c r="C47" s="15">
        <v>1</v>
      </c>
      <c r="D47" s="15">
        <v>2.5</v>
      </c>
      <c r="E47" s="15">
        <v>1.5</v>
      </c>
      <c r="F47" s="15">
        <v>0</v>
      </c>
      <c r="G47" s="15">
        <v>4.5</v>
      </c>
      <c r="H47" s="1">
        <f t="shared" si="2"/>
        <v>10</v>
      </c>
      <c r="I47" s="24">
        <v>44</v>
      </c>
      <c r="J47" s="29">
        <v>44474</v>
      </c>
    </row>
    <row r="48" spans="1:10" x14ac:dyDescent="0.3">
      <c r="B48" s="15">
        <v>0.5</v>
      </c>
      <c r="C48" s="15">
        <v>1</v>
      </c>
      <c r="D48" s="15">
        <v>4.5</v>
      </c>
      <c r="E48" s="15">
        <v>4</v>
      </c>
      <c r="F48" s="15">
        <v>0</v>
      </c>
      <c r="G48" s="15">
        <v>2</v>
      </c>
      <c r="H48" s="1">
        <f t="shared" si="2"/>
        <v>12</v>
      </c>
      <c r="I48" s="24">
        <v>45</v>
      </c>
      <c r="J48" s="29">
        <v>44475</v>
      </c>
    </row>
    <row r="49" spans="1:10" x14ac:dyDescent="0.3">
      <c r="B49" s="15">
        <v>0.5</v>
      </c>
      <c r="C49" s="15">
        <v>0.5</v>
      </c>
      <c r="D49" s="15">
        <v>2.5</v>
      </c>
      <c r="E49" s="15">
        <v>2.5</v>
      </c>
      <c r="F49" s="15">
        <v>0</v>
      </c>
      <c r="G49" s="15">
        <v>5.5</v>
      </c>
      <c r="H49" s="1">
        <f t="shared" si="2"/>
        <v>11.5</v>
      </c>
      <c r="I49" s="24">
        <v>46</v>
      </c>
      <c r="J49" s="29">
        <v>44476</v>
      </c>
    </row>
    <row r="50" spans="1:10" x14ac:dyDescent="0.3">
      <c r="A50" t="s">
        <v>35</v>
      </c>
      <c r="B50" s="15">
        <v>0</v>
      </c>
      <c r="C50" s="15">
        <v>0</v>
      </c>
      <c r="D50" s="15">
        <v>1.5</v>
      </c>
      <c r="E50" s="15">
        <v>6</v>
      </c>
      <c r="F50" s="15">
        <v>0</v>
      </c>
      <c r="G50" s="15">
        <v>3.5</v>
      </c>
      <c r="H50" s="1">
        <f t="shared" si="2"/>
        <v>11</v>
      </c>
      <c r="I50" s="24">
        <v>47</v>
      </c>
      <c r="J50" s="29">
        <v>44477</v>
      </c>
    </row>
    <row r="51" spans="1:10" x14ac:dyDescent="0.3">
      <c r="B51" s="15">
        <v>0.25</v>
      </c>
      <c r="C51" s="15">
        <v>0.25</v>
      </c>
      <c r="D51" s="15">
        <v>1.5</v>
      </c>
      <c r="E51" s="15">
        <v>0</v>
      </c>
      <c r="F51" s="15">
        <v>0</v>
      </c>
      <c r="G51" s="15">
        <v>8</v>
      </c>
      <c r="H51" s="1">
        <f t="shared" ref="H51:H56" si="3">SUM(B51:G51)</f>
        <v>10</v>
      </c>
      <c r="I51" s="24">
        <v>48</v>
      </c>
      <c r="J51" s="29">
        <v>44478</v>
      </c>
    </row>
    <row r="52" spans="1:10" x14ac:dyDescent="0.3">
      <c r="A52" s="13" t="s">
        <v>15</v>
      </c>
      <c r="B52" s="15">
        <v>0.25</v>
      </c>
      <c r="C52" s="15">
        <v>0.25</v>
      </c>
      <c r="D52" s="15">
        <v>8.5</v>
      </c>
      <c r="E52" s="15">
        <v>0</v>
      </c>
      <c r="F52" s="15">
        <v>0</v>
      </c>
      <c r="G52" s="15">
        <v>1.5</v>
      </c>
      <c r="H52" s="1">
        <f t="shared" si="3"/>
        <v>10.5</v>
      </c>
      <c r="I52" s="24">
        <v>49</v>
      </c>
      <c r="J52" s="29">
        <v>44479</v>
      </c>
    </row>
    <row r="53" spans="1:10" x14ac:dyDescent="0.3">
      <c r="A53" s="13" t="s">
        <v>27</v>
      </c>
      <c r="B53" s="17">
        <v>1</v>
      </c>
      <c r="C53" s="17">
        <v>1</v>
      </c>
      <c r="D53" s="17">
        <v>1.5</v>
      </c>
      <c r="E53" s="17">
        <v>2</v>
      </c>
      <c r="F53" s="17">
        <v>0</v>
      </c>
      <c r="G53" s="17">
        <v>2.5</v>
      </c>
      <c r="H53" s="1">
        <f t="shared" si="3"/>
        <v>8</v>
      </c>
      <c r="I53" s="24">
        <v>50</v>
      </c>
      <c r="J53" s="29">
        <v>44480</v>
      </c>
    </row>
    <row r="54" spans="1:10" x14ac:dyDescent="0.3">
      <c r="A54" s="14">
        <f>SUM(H46:H52)</f>
        <v>77</v>
      </c>
      <c r="B54" s="17">
        <v>4.5</v>
      </c>
      <c r="C54" s="17">
        <v>0.5</v>
      </c>
      <c r="D54" s="17">
        <v>0.5</v>
      </c>
      <c r="E54" s="17">
        <v>3</v>
      </c>
      <c r="F54" s="17">
        <v>0</v>
      </c>
      <c r="G54" s="17">
        <v>3.5</v>
      </c>
      <c r="H54" s="1">
        <f t="shared" si="3"/>
        <v>12</v>
      </c>
      <c r="I54" s="24">
        <v>51</v>
      </c>
      <c r="J54" s="29">
        <v>44481</v>
      </c>
    </row>
    <row r="55" spans="1:10" x14ac:dyDescent="0.3">
      <c r="B55" s="17">
        <v>1</v>
      </c>
      <c r="C55" s="17">
        <v>0.5</v>
      </c>
      <c r="D55" s="17">
        <v>2</v>
      </c>
      <c r="E55" s="17">
        <v>5</v>
      </c>
      <c r="F55" s="17">
        <v>0</v>
      </c>
      <c r="G55" s="17">
        <v>4.5</v>
      </c>
      <c r="H55" s="1">
        <f t="shared" si="3"/>
        <v>13</v>
      </c>
      <c r="I55" s="24">
        <v>52</v>
      </c>
      <c r="J55" s="29">
        <v>44482</v>
      </c>
    </row>
    <row r="56" spans="1:10" x14ac:dyDescent="0.3">
      <c r="B56" s="17">
        <v>0.5</v>
      </c>
      <c r="C56" s="17">
        <v>6</v>
      </c>
      <c r="D56" s="17">
        <v>2.5</v>
      </c>
      <c r="E56" s="17">
        <v>0</v>
      </c>
      <c r="F56" s="17">
        <v>0</v>
      </c>
      <c r="G56" s="17">
        <v>4</v>
      </c>
      <c r="H56" s="1">
        <f t="shared" si="3"/>
        <v>13</v>
      </c>
      <c r="I56" s="24">
        <v>53</v>
      </c>
      <c r="J56" s="29">
        <v>44483</v>
      </c>
    </row>
    <row r="57" spans="1:10" x14ac:dyDescent="0.3">
      <c r="A57" t="s">
        <v>36</v>
      </c>
      <c r="B57" s="17">
        <v>0.5</v>
      </c>
      <c r="C57" s="17">
        <v>0.5</v>
      </c>
      <c r="D57" s="17">
        <v>2.5</v>
      </c>
      <c r="E57" s="17">
        <v>0.5</v>
      </c>
      <c r="F57" s="17">
        <v>0</v>
      </c>
      <c r="G57" s="17">
        <v>6.5</v>
      </c>
      <c r="H57" s="1">
        <f t="shared" ref="H57:H62" si="4">SUM(B57:G57)</f>
        <v>10.5</v>
      </c>
      <c r="I57" s="24">
        <v>54</v>
      </c>
      <c r="J57" s="29">
        <v>44484</v>
      </c>
    </row>
    <row r="58" spans="1:10" x14ac:dyDescent="0.3">
      <c r="B58" s="17">
        <v>1</v>
      </c>
      <c r="C58" s="17">
        <v>4</v>
      </c>
      <c r="D58" s="17">
        <v>0.5</v>
      </c>
      <c r="E58" s="17">
        <v>0.5</v>
      </c>
      <c r="F58" s="17">
        <v>0</v>
      </c>
      <c r="G58" s="17">
        <v>3</v>
      </c>
      <c r="H58" s="1">
        <f t="shared" si="4"/>
        <v>9</v>
      </c>
      <c r="I58" s="24">
        <v>55</v>
      </c>
      <c r="J58" s="29">
        <v>44485</v>
      </c>
    </row>
    <row r="59" spans="1:10" x14ac:dyDescent="0.3">
      <c r="A59" s="10" t="s">
        <v>16</v>
      </c>
      <c r="B59" s="17">
        <v>0.25</v>
      </c>
      <c r="C59" s="17">
        <v>4.5</v>
      </c>
      <c r="D59" s="17">
        <v>4</v>
      </c>
      <c r="E59" s="17">
        <v>0.25</v>
      </c>
      <c r="F59" s="17">
        <v>0</v>
      </c>
      <c r="G59" s="17">
        <v>1</v>
      </c>
      <c r="H59" s="1">
        <f t="shared" si="4"/>
        <v>10</v>
      </c>
      <c r="I59" s="24">
        <v>56</v>
      </c>
      <c r="J59" s="29">
        <v>44486</v>
      </c>
    </row>
    <row r="60" spans="1:10" x14ac:dyDescent="0.3">
      <c r="A60" s="10" t="s">
        <v>26</v>
      </c>
      <c r="B60" s="15">
        <v>0.75</v>
      </c>
      <c r="C60" s="15">
        <v>6</v>
      </c>
      <c r="D60" s="15">
        <v>2.5</v>
      </c>
      <c r="E60" s="15">
        <v>0.75</v>
      </c>
      <c r="F60" s="15">
        <v>0</v>
      </c>
      <c r="G60" s="15">
        <v>1.5</v>
      </c>
      <c r="H60" s="1">
        <f t="shared" si="4"/>
        <v>11.5</v>
      </c>
      <c r="I60" s="24">
        <v>57</v>
      </c>
      <c r="J60" s="29">
        <v>44487</v>
      </c>
    </row>
    <row r="61" spans="1:10" x14ac:dyDescent="0.3">
      <c r="A61" s="19">
        <f>SUM(H53:H59)</f>
        <v>75.5</v>
      </c>
      <c r="B61" s="15">
        <v>10</v>
      </c>
      <c r="C61" s="15">
        <v>1</v>
      </c>
      <c r="D61" s="15">
        <v>1</v>
      </c>
      <c r="E61" s="15">
        <v>0.5</v>
      </c>
      <c r="F61" s="15">
        <v>0</v>
      </c>
      <c r="G61" s="15">
        <v>1</v>
      </c>
      <c r="H61" s="1">
        <f t="shared" si="4"/>
        <v>13.5</v>
      </c>
      <c r="I61" s="24">
        <v>58</v>
      </c>
      <c r="J61" s="29">
        <v>44488</v>
      </c>
    </row>
    <row r="62" spans="1:10" x14ac:dyDescent="0.3">
      <c r="B62" s="15">
        <v>1</v>
      </c>
      <c r="C62" s="15">
        <v>6</v>
      </c>
      <c r="D62" s="15">
        <v>3.5</v>
      </c>
      <c r="E62" s="15">
        <v>0.5</v>
      </c>
      <c r="F62" s="15">
        <v>0</v>
      </c>
      <c r="G62" s="15">
        <v>2</v>
      </c>
      <c r="H62" s="1">
        <f t="shared" si="4"/>
        <v>13</v>
      </c>
      <c r="I62" s="24">
        <v>59</v>
      </c>
      <c r="J62" s="29">
        <v>44489</v>
      </c>
    </row>
    <row r="63" spans="1:10" x14ac:dyDescent="0.3">
      <c r="B63" s="15">
        <v>0.5</v>
      </c>
      <c r="C63" s="15">
        <v>0.5</v>
      </c>
      <c r="D63" s="15">
        <v>0.5</v>
      </c>
      <c r="E63" s="15">
        <v>6</v>
      </c>
      <c r="F63" s="15">
        <v>0</v>
      </c>
      <c r="G63" s="15">
        <v>4</v>
      </c>
      <c r="H63" s="1">
        <f t="shared" ref="H63:H68" si="5">SUM(B63:G63)</f>
        <v>11.5</v>
      </c>
      <c r="I63" s="24">
        <v>60</v>
      </c>
      <c r="J63" s="29">
        <v>44490</v>
      </c>
    </row>
    <row r="64" spans="1:10" x14ac:dyDescent="0.3">
      <c r="A64" t="s">
        <v>37</v>
      </c>
      <c r="B64" s="15">
        <v>0.5</v>
      </c>
      <c r="C64" s="15">
        <v>0</v>
      </c>
      <c r="D64" s="15">
        <v>2.5</v>
      </c>
      <c r="E64" s="15">
        <v>12</v>
      </c>
      <c r="F64" s="15">
        <v>0</v>
      </c>
      <c r="G64" s="15">
        <v>0</v>
      </c>
      <c r="H64" s="1">
        <f t="shared" si="5"/>
        <v>15</v>
      </c>
      <c r="I64" s="24">
        <v>61</v>
      </c>
      <c r="J64" s="29">
        <v>44491</v>
      </c>
    </row>
    <row r="65" spans="1:10" x14ac:dyDescent="0.3">
      <c r="B65" s="15">
        <v>1</v>
      </c>
      <c r="C65" s="15">
        <v>1</v>
      </c>
      <c r="D65" s="15">
        <v>1.5</v>
      </c>
      <c r="E65" s="15">
        <v>0.5</v>
      </c>
      <c r="F65" s="15">
        <v>0</v>
      </c>
      <c r="G65" s="15">
        <v>1.5</v>
      </c>
      <c r="H65" s="1">
        <f t="shared" si="5"/>
        <v>5.5</v>
      </c>
      <c r="I65" s="24">
        <v>62</v>
      </c>
      <c r="J65" s="29">
        <v>44492</v>
      </c>
    </row>
    <row r="66" spans="1:10" x14ac:dyDescent="0.3">
      <c r="A66" s="13" t="s">
        <v>17</v>
      </c>
      <c r="B66" s="15">
        <v>0.5</v>
      </c>
      <c r="C66" s="15">
        <v>6</v>
      </c>
      <c r="D66" s="15">
        <v>1.5</v>
      </c>
      <c r="E66" s="15">
        <v>0</v>
      </c>
      <c r="F66" s="15">
        <v>0</v>
      </c>
      <c r="G66" s="15">
        <v>0.5</v>
      </c>
      <c r="H66" s="1">
        <f t="shared" si="5"/>
        <v>8.5</v>
      </c>
      <c r="I66" s="24">
        <v>63</v>
      </c>
      <c r="J66" s="29">
        <v>44493</v>
      </c>
    </row>
    <row r="67" spans="1:10" x14ac:dyDescent="0.3">
      <c r="A67" s="13" t="s">
        <v>25</v>
      </c>
      <c r="B67" s="17"/>
      <c r="C67" s="17"/>
      <c r="D67" s="17"/>
      <c r="E67" s="17"/>
      <c r="F67" s="17"/>
      <c r="G67" s="17"/>
      <c r="H67" s="1">
        <f t="shared" si="5"/>
        <v>0</v>
      </c>
      <c r="I67" s="24">
        <v>64</v>
      </c>
      <c r="J67" s="29">
        <v>44494</v>
      </c>
    </row>
    <row r="68" spans="1:10" x14ac:dyDescent="0.3">
      <c r="A68" s="14">
        <f>SUM(H60:H66)</f>
        <v>78.5</v>
      </c>
      <c r="B68" s="17"/>
      <c r="C68" s="17"/>
      <c r="D68" s="17"/>
      <c r="E68" s="17"/>
      <c r="F68" s="17"/>
      <c r="G68" s="17"/>
      <c r="H68" s="1">
        <f t="shared" si="5"/>
        <v>0</v>
      </c>
      <c r="I68" s="24">
        <v>65</v>
      </c>
      <c r="J68" s="29">
        <v>44495</v>
      </c>
    </row>
    <row r="69" spans="1:10" x14ac:dyDescent="0.3">
      <c r="B69" s="17"/>
      <c r="C69" s="17"/>
      <c r="D69" s="17"/>
      <c r="E69" s="17"/>
      <c r="F69" s="17"/>
      <c r="G69" s="17"/>
      <c r="H69" s="1">
        <f t="shared" ref="H69:H74" si="6">SUM(B69:G69)</f>
        <v>0</v>
      </c>
      <c r="I69" s="24">
        <v>66</v>
      </c>
      <c r="J69" s="29">
        <v>44496</v>
      </c>
    </row>
    <row r="70" spans="1:10" x14ac:dyDescent="0.3">
      <c r="B70" s="17"/>
      <c r="C70" s="17"/>
      <c r="D70" s="17"/>
      <c r="E70" s="17"/>
      <c r="F70" s="17"/>
      <c r="G70" s="17"/>
      <c r="H70" s="1">
        <f t="shared" si="6"/>
        <v>0</v>
      </c>
      <c r="I70" s="24">
        <v>67</v>
      </c>
      <c r="J70" s="29">
        <v>44497</v>
      </c>
    </row>
    <row r="71" spans="1:10" x14ac:dyDescent="0.3">
      <c r="B71" s="17"/>
      <c r="C71" s="17"/>
      <c r="D71" s="17"/>
      <c r="E71" s="17"/>
      <c r="F71" s="17"/>
      <c r="G71" s="17"/>
      <c r="H71" s="1">
        <f t="shared" si="6"/>
        <v>0</v>
      </c>
      <c r="I71" s="24">
        <v>68</v>
      </c>
      <c r="J71" s="29">
        <v>44498</v>
      </c>
    </row>
    <row r="72" spans="1:10" x14ac:dyDescent="0.3">
      <c r="B72" s="17"/>
      <c r="C72" s="17"/>
      <c r="D72" s="17"/>
      <c r="E72" s="17"/>
      <c r="F72" s="17"/>
      <c r="G72" s="17"/>
      <c r="H72" s="1">
        <f t="shared" si="6"/>
        <v>0</v>
      </c>
      <c r="I72" s="24">
        <v>69</v>
      </c>
      <c r="J72" s="29">
        <v>44499</v>
      </c>
    </row>
    <row r="73" spans="1:10" x14ac:dyDescent="0.3">
      <c r="A73" s="10" t="s">
        <v>44</v>
      </c>
      <c r="B73" s="17"/>
      <c r="C73" s="17"/>
      <c r="D73" s="17"/>
      <c r="E73" s="17"/>
      <c r="F73" s="17"/>
      <c r="G73" s="17"/>
      <c r="H73" s="1">
        <f t="shared" si="6"/>
        <v>0</v>
      </c>
      <c r="I73" s="24">
        <v>70</v>
      </c>
      <c r="J73" s="29">
        <v>44500</v>
      </c>
    </row>
    <row r="74" spans="1:10" x14ac:dyDescent="0.3">
      <c r="A74" s="10" t="s">
        <v>24</v>
      </c>
      <c r="B74" s="15"/>
      <c r="C74" s="15"/>
      <c r="D74" s="15"/>
      <c r="E74" s="15"/>
      <c r="F74" s="15"/>
      <c r="G74" s="15"/>
      <c r="H74" s="1">
        <f t="shared" si="6"/>
        <v>0</v>
      </c>
      <c r="I74" s="24">
        <v>71</v>
      </c>
      <c r="J74" s="29">
        <v>44501</v>
      </c>
    </row>
    <row r="75" spans="1:10" x14ac:dyDescent="0.3">
      <c r="A75" s="19">
        <f>SUM(H67:H73)</f>
        <v>0</v>
      </c>
      <c r="B75" s="15"/>
      <c r="C75" s="15"/>
      <c r="D75" s="15"/>
      <c r="E75" s="15"/>
      <c r="F75" s="15"/>
      <c r="G75" s="15"/>
      <c r="H75" s="1">
        <f t="shared" ref="H75:H80" si="7">SUM(B75:G75)</f>
        <v>0</v>
      </c>
      <c r="I75" s="24">
        <v>72</v>
      </c>
      <c r="J75" s="29">
        <v>44502</v>
      </c>
    </row>
    <row r="76" spans="1:10" x14ac:dyDescent="0.3">
      <c r="B76" s="15"/>
      <c r="C76" s="15"/>
      <c r="D76" s="15"/>
      <c r="E76" s="15"/>
      <c r="F76" s="15"/>
      <c r="G76" s="15"/>
      <c r="H76" s="1">
        <f t="shared" si="7"/>
        <v>0</v>
      </c>
      <c r="I76" s="24">
        <v>73</v>
      </c>
      <c r="J76" s="29">
        <v>44503</v>
      </c>
    </row>
    <row r="77" spans="1:10" x14ac:dyDescent="0.3">
      <c r="B77" s="15"/>
      <c r="C77" s="15"/>
      <c r="D77" s="15"/>
      <c r="E77" s="15"/>
      <c r="F77" s="15"/>
      <c r="G77" s="15"/>
      <c r="H77" s="1">
        <f t="shared" si="7"/>
        <v>0</v>
      </c>
      <c r="I77" s="24">
        <v>74</v>
      </c>
      <c r="J77" s="29">
        <v>44504</v>
      </c>
    </row>
    <row r="78" spans="1:10" x14ac:dyDescent="0.3">
      <c r="A78" t="s">
        <v>38</v>
      </c>
      <c r="B78" s="15"/>
      <c r="C78" s="15"/>
      <c r="D78" s="15"/>
      <c r="E78" s="15"/>
      <c r="F78" s="15"/>
      <c r="G78" s="15"/>
      <c r="H78" s="1">
        <f t="shared" si="7"/>
        <v>0</v>
      </c>
      <c r="I78" s="24">
        <v>75</v>
      </c>
      <c r="J78" s="29">
        <v>44505</v>
      </c>
    </row>
    <row r="79" spans="1:10" x14ac:dyDescent="0.3">
      <c r="B79" s="15"/>
      <c r="C79" s="15"/>
      <c r="D79" s="15"/>
      <c r="E79" s="15"/>
      <c r="F79" s="15"/>
      <c r="G79" s="15"/>
      <c r="H79" s="1">
        <f t="shared" si="7"/>
        <v>0</v>
      </c>
      <c r="I79" s="24">
        <v>76</v>
      </c>
      <c r="J79" s="29">
        <v>44506</v>
      </c>
    </row>
    <row r="80" spans="1:10" x14ac:dyDescent="0.3">
      <c r="A80" s="13" t="s">
        <v>46</v>
      </c>
      <c r="B80" s="15"/>
      <c r="C80" s="15"/>
      <c r="D80" s="15"/>
      <c r="E80" s="15"/>
      <c r="F80" s="15"/>
      <c r="G80" s="15"/>
      <c r="H80" s="1">
        <f t="shared" si="7"/>
        <v>0</v>
      </c>
      <c r="I80" s="24">
        <v>77</v>
      </c>
      <c r="J80" s="29">
        <v>44507</v>
      </c>
    </row>
    <row r="81" spans="1:10" x14ac:dyDescent="0.3">
      <c r="A81" s="13" t="s">
        <v>23</v>
      </c>
      <c r="B81" s="17"/>
      <c r="C81" s="17"/>
      <c r="D81" s="17"/>
      <c r="E81" s="17"/>
      <c r="F81" s="17"/>
      <c r="G81" s="17"/>
      <c r="H81" s="1">
        <f t="shared" ref="H81:H86" si="8">SUM(B81:G81)</f>
        <v>0</v>
      </c>
      <c r="I81" s="24">
        <v>78</v>
      </c>
      <c r="J81" s="29">
        <v>44508</v>
      </c>
    </row>
    <row r="82" spans="1:10" x14ac:dyDescent="0.3">
      <c r="A82" s="14">
        <f>SUM(H74:H80)</f>
        <v>0</v>
      </c>
      <c r="B82" s="17"/>
      <c r="C82" s="17"/>
      <c r="D82" s="17"/>
      <c r="E82" s="17"/>
      <c r="F82" s="17"/>
      <c r="G82" s="17"/>
      <c r="H82" s="1">
        <f t="shared" si="8"/>
        <v>0</v>
      </c>
      <c r="I82" s="24">
        <v>79</v>
      </c>
      <c r="J82" s="29">
        <v>44509</v>
      </c>
    </row>
    <row r="83" spans="1:10" x14ac:dyDescent="0.3">
      <c r="B83" s="17"/>
      <c r="C83" s="17"/>
      <c r="D83" s="17"/>
      <c r="E83" s="17"/>
      <c r="F83" s="17"/>
      <c r="G83" s="17"/>
      <c r="H83" s="1">
        <f t="shared" si="8"/>
        <v>0</v>
      </c>
      <c r="I83" s="24">
        <v>80</v>
      </c>
      <c r="J83" s="29">
        <v>44510</v>
      </c>
    </row>
    <row r="84" spans="1:10" x14ac:dyDescent="0.3">
      <c r="B84" s="17"/>
      <c r="C84" s="17"/>
      <c r="D84" s="17"/>
      <c r="E84" s="17"/>
      <c r="F84" s="17"/>
      <c r="G84" s="17"/>
      <c r="H84" s="1">
        <f t="shared" si="8"/>
        <v>0</v>
      </c>
      <c r="I84" s="24">
        <v>81</v>
      </c>
      <c r="J84" s="29">
        <v>44511</v>
      </c>
    </row>
    <row r="85" spans="1:10" x14ac:dyDescent="0.3">
      <c r="A85" t="s">
        <v>39</v>
      </c>
      <c r="B85" s="17"/>
      <c r="C85" s="17"/>
      <c r="D85" s="17"/>
      <c r="E85" s="17"/>
      <c r="F85" s="17"/>
      <c r="G85" s="17"/>
      <c r="H85" s="1">
        <f t="shared" si="8"/>
        <v>0</v>
      </c>
      <c r="I85" s="24">
        <v>82</v>
      </c>
      <c r="J85" s="29">
        <v>44512</v>
      </c>
    </row>
    <row r="86" spans="1:10" x14ac:dyDescent="0.3">
      <c r="B86" s="17"/>
      <c r="C86" s="17"/>
      <c r="D86" s="17"/>
      <c r="E86" s="17"/>
      <c r="F86" s="17"/>
      <c r="G86" s="17"/>
      <c r="H86" s="1">
        <f t="shared" si="8"/>
        <v>0</v>
      </c>
      <c r="I86" s="24">
        <v>83</v>
      </c>
      <c r="J86" s="29">
        <v>44513</v>
      </c>
    </row>
    <row r="87" spans="1:10" x14ac:dyDescent="0.3">
      <c r="A87" s="10" t="s">
        <v>47</v>
      </c>
      <c r="B87" s="17"/>
      <c r="C87" s="17"/>
      <c r="D87" s="17"/>
      <c r="E87" s="17"/>
      <c r="F87" s="17"/>
      <c r="G87" s="17"/>
      <c r="H87" s="1">
        <f t="shared" ref="H87:H94" si="9">SUM(B87:G87)</f>
        <v>0</v>
      </c>
      <c r="I87" s="24">
        <v>84</v>
      </c>
      <c r="J87" s="29">
        <v>44514</v>
      </c>
    </row>
    <row r="88" spans="1:10" x14ac:dyDescent="0.3">
      <c r="A88" s="10" t="s">
        <v>22</v>
      </c>
      <c r="B88" s="15"/>
      <c r="C88" s="15"/>
      <c r="D88" s="15"/>
      <c r="E88" s="15"/>
      <c r="F88" s="15"/>
      <c r="G88" s="15"/>
      <c r="H88" s="1">
        <f t="shared" si="9"/>
        <v>0</v>
      </c>
      <c r="I88" s="24">
        <v>85</v>
      </c>
      <c r="J88" s="29">
        <v>44515</v>
      </c>
    </row>
    <row r="89" spans="1:10" x14ac:dyDescent="0.3">
      <c r="A89" s="19">
        <f>SUM(H81:H87)</f>
        <v>0</v>
      </c>
      <c r="B89" s="15"/>
      <c r="C89" s="15"/>
      <c r="D89" s="15"/>
      <c r="E89" s="15"/>
      <c r="F89" s="15"/>
      <c r="G89" s="15"/>
      <c r="H89" s="1">
        <f t="shared" si="9"/>
        <v>0</v>
      </c>
      <c r="I89" s="24">
        <v>86</v>
      </c>
      <c r="J89" s="29">
        <v>44516</v>
      </c>
    </row>
    <row r="90" spans="1:10" x14ac:dyDescent="0.3">
      <c r="B90" s="15"/>
      <c r="C90" s="15"/>
      <c r="D90" s="15"/>
      <c r="E90" s="15"/>
      <c r="F90" s="15"/>
      <c r="G90" s="15"/>
      <c r="H90" s="1">
        <f t="shared" si="9"/>
        <v>0</v>
      </c>
      <c r="I90" s="24">
        <v>87</v>
      </c>
      <c r="J90" s="29">
        <v>44517</v>
      </c>
    </row>
    <row r="91" spans="1:10" x14ac:dyDescent="0.3">
      <c r="B91" s="15"/>
      <c r="C91" s="15"/>
      <c r="D91" s="15"/>
      <c r="E91" s="15"/>
      <c r="F91" s="15"/>
      <c r="G91" s="15"/>
      <c r="H91" s="1">
        <f t="shared" si="9"/>
        <v>0</v>
      </c>
      <c r="I91" s="24">
        <v>88</v>
      </c>
      <c r="J91" s="29">
        <v>44518</v>
      </c>
    </row>
    <row r="92" spans="1:10" x14ac:dyDescent="0.3">
      <c r="A92" t="s">
        <v>40</v>
      </c>
      <c r="B92" s="15"/>
      <c r="C92" s="15"/>
      <c r="D92" s="15"/>
      <c r="E92" s="15"/>
      <c r="F92" s="15"/>
      <c r="G92" s="15"/>
      <c r="H92" s="1">
        <f t="shared" si="9"/>
        <v>0</v>
      </c>
      <c r="I92" s="24">
        <v>89</v>
      </c>
      <c r="J92" s="29">
        <v>44519</v>
      </c>
    </row>
    <row r="93" spans="1:10" x14ac:dyDescent="0.3">
      <c r="B93" s="15"/>
      <c r="C93" s="15"/>
      <c r="D93" s="15"/>
      <c r="E93" s="15"/>
      <c r="F93" s="15"/>
      <c r="G93" s="15"/>
      <c r="H93" s="1">
        <f t="shared" si="9"/>
        <v>0</v>
      </c>
      <c r="I93" s="24">
        <v>90</v>
      </c>
      <c r="J93" s="29">
        <v>44520</v>
      </c>
    </row>
    <row r="94" spans="1:10" x14ac:dyDescent="0.3">
      <c r="A94" s="13" t="s">
        <v>48</v>
      </c>
      <c r="B94" s="15"/>
      <c r="C94" s="15"/>
      <c r="D94" s="15"/>
      <c r="E94" s="15"/>
      <c r="F94" s="15"/>
      <c r="G94" s="15"/>
      <c r="H94" s="1">
        <f t="shared" si="9"/>
        <v>0</v>
      </c>
      <c r="I94" s="24">
        <v>91</v>
      </c>
      <c r="J94" s="29">
        <v>44521</v>
      </c>
    </row>
    <row r="95" spans="1:10" x14ac:dyDescent="0.3">
      <c r="A95" s="13" t="s">
        <v>21</v>
      </c>
      <c r="B95" s="17"/>
      <c r="C95" s="17"/>
      <c r="D95" s="17"/>
      <c r="E95" s="17"/>
      <c r="F95" s="17"/>
      <c r="G95" s="17"/>
      <c r="H95" s="1">
        <f t="shared" ref="H95:H101" si="10">SUM(B95:G95)</f>
        <v>0</v>
      </c>
      <c r="I95" s="24">
        <v>92</v>
      </c>
      <c r="J95" s="29">
        <v>44522</v>
      </c>
    </row>
    <row r="96" spans="1:10" x14ac:dyDescent="0.3">
      <c r="A96" s="14">
        <f>SUM(H88:H94)</f>
        <v>0</v>
      </c>
      <c r="B96" s="17"/>
      <c r="C96" s="17"/>
      <c r="D96" s="17"/>
      <c r="E96" s="17"/>
      <c r="F96" s="17"/>
      <c r="G96" s="17"/>
      <c r="H96" s="1">
        <f t="shared" si="10"/>
        <v>0</v>
      </c>
      <c r="I96" s="24">
        <v>93</v>
      </c>
      <c r="J96" s="29">
        <v>44523</v>
      </c>
    </row>
    <row r="97" spans="1:10" x14ac:dyDescent="0.3">
      <c r="B97" s="17"/>
      <c r="C97" s="17"/>
      <c r="D97" s="17"/>
      <c r="E97" s="17"/>
      <c r="F97" s="17"/>
      <c r="G97" s="17"/>
      <c r="H97" s="1">
        <f t="shared" si="10"/>
        <v>0</v>
      </c>
      <c r="I97" s="24">
        <v>94</v>
      </c>
      <c r="J97" s="29">
        <v>44524</v>
      </c>
    </row>
    <row r="98" spans="1:10" x14ac:dyDescent="0.3">
      <c r="B98" s="17"/>
      <c r="C98" s="17"/>
      <c r="D98" s="17"/>
      <c r="E98" s="17"/>
      <c r="F98" s="17"/>
      <c r="G98" s="17"/>
      <c r="H98" s="1">
        <f t="shared" si="10"/>
        <v>0</v>
      </c>
      <c r="I98" s="24">
        <v>95</v>
      </c>
      <c r="J98" s="29">
        <v>44525</v>
      </c>
    </row>
    <row r="99" spans="1:10" x14ac:dyDescent="0.3">
      <c r="A99" t="s">
        <v>41</v>
      </c>
      <c r="B99" s="17"/>
      <c r="C99" s="17"/>
      <c r="D99" s="17"/>
      <c r="E99" s="17"/>
      <c r="F99" s="17"/>
      <c r="G99" s="17"/>
      <c r="H99" s="1">
        <f t="shared" si="10"/>
        <v>0</v>
      </c>
      <c r="I99" s="24">
        <v>96</v>
      </c>
      <c r="J99" s="29">
        <v>44526</v>
      </c>
    </row>
    <row r="100" spans="1:10" x14ac:dyDescent="0.3">
      <c r="A100" s="12" t="s">
        <v>51</v>
      </c>
      <c r="B100" s="17"/>
      <c r="C100" s="17"/>
      <c r="D100" s="17"/>
      <c r="E100" s="17"/>
      <c r="F100" s="17"/>
      <c r="G100" s="17"/>
      <c r="H100" s="1">
        <f t="shared" si="10"/>
        <v>0</v>
      </c>
      <c r="I100" s="24">
        <v>97</v>
      </c>
      <c r="J100" s="29">
        <v>44527</v>
      </c>
    </row>
    <row r="101" spans="1:10" x14ac:dyDescent="0.3">
      <c r="A101" s="10" t="s">
        <v>49</v>
      </c>
      <c r="B101" s="17"/>
      <c r="C101" s="17"/>
      <c r="D101" s="17"/>
      <c r="E101" s="17"/>
      <c r="F101" s="17"/>
      <c r="G101" s="17"/>
      <c r="H101" s="1">
        <f t="shared" si="10"/>
        <v>0</v>
      </c>
      <c r="I101" s="24">
        <v>98</v>
      </c>
      <c r="J101" s="29">
        <v>44528</v>
      </c>
    </row>
    <row r="102" spans="1:10" x14ac:dyDescent="0.3">
      <c r="A102" s="10" t="s">
        <v>20</v>
      </c>
      <c r="B102" s="15"/>
      <c r="C102" s="15"/>
      <c r="D102" s="15"/>
      <c r="E102" s="15"/>
      <c r="F102" s="15"/>
      <c r="G102" s="15"/>
      <c r="H102" s="1">
        <f t="shared" ref="H102:H107" si="11">SUM(B102:G102)</f>
        <v>0</v>
      </c>
      <c r="I102" s="24">
        <v>99</v>
      </c>
      <c r="J102" s="29">
        <v>44529</v>
      </c>
    </row>
    <row r="103" spans="1:10" x14ac:dyDescent="0.3">
      <c r="A103" s="19">
        <f>SUM(H95:H101)</f>
        <v>0</v>
      </c>
      <c r="B103" s="15"/>
      <c r="C103" s="15"/>
      <c r="D103" s="15"/>
      <c r="E103" s="15"/>
      <c r="F103" s="15"/>
      <c r="G103" s="15"/>
      <c r="H103" s="1">
        <f t="shared" si="11"/>
        <v>0</v>
      </c>
      <c r="I103" s="24">
        <v>100</v>
      </c>
      <c r="J103" s="29">
        <v>44530</v>
      </c>
    </row>
    <row r="104" spans="1:10" x14ac:dyDescent="0.3">
      <c r="B104" s="15"/>
      <c r="C104" s="15"/>
      <c r="D104" s="15"/>
      <c r="E104" s="15"/>
      <c r="F104" s="15"/>
      <c r="G104" s="15"/>
      <c r="H104" s="1">
        <f t="shared" si="11"/>
        <v>0</v>
      </c>
      <c r="I104" s="24">
        <v>101</v>
      </c>
      <c r="J104" s="29">
        <v>44531</v>
      </c>
    </row>
    <row r="105" spans="1:10" x14ac:dyDescent="0.3">
      <c r="B105" s="15"/>
      <c r="C105" s="15"/>
      <c r="D105" s="15"/>
      <c r="E105" s="15"/>
      <c r="F105" s="15"/>
      <c r="G105" s="15"/>
      <c r="H105" s="1">
        <f t="shared" si="11"/>
        <v>0</v>
      </c>
      <c r="I105" s="24">
        <v>102</v>
      </c>
      <c r="J105" s="29">
        <v>44532</v>
      </c>
    </row>
    <row r="106" spans="1:10" x14ac:dyDescent="0.3">
      <c r="A106" t="s">
        <v>42</v>
      </c>
      <c r="B106" s="15"/>
      <c r="C106" s="15"/>
      <c r="D106" s="15"/>
      <c r="E106" s="15"/>
      <c r="F106" s="15"/>
      <c r="G106" s="15"/>
      <c r="H106" s="1">
        <f t="shared" si="11"/>
        <v>0</v>
      </c>
      <c r="I106" s="24">
        <v>103</v>
      </c>
      <c r="J106" s="29">
        <v>44533</v>
      </c>
    </row>
    <row r="107" spans="1:10" x14ac:dyDescent="0.3">
      <c r="B107" s="15"/>
      <c r="C107" s="15"/>
      <c r="D107" s="15"/>
      <c r="E107" s="15"/>
      <c r="F107" s="15"/>
      <c r="G107" s="15"/>
      <c r="H107" s="1">
        <f t="shared" si="11"/>
        <v>0</v>
      </c>
      <c r="I107" s="24">
        <v>104</v>
      </c>
      <c r="J107" s="29">
        <v>44534</v>
      </c>
    </row>
    <row r="108" spans="1:10" x14ac:dyDescent="0.3">
      <c r="A108" s="13" t="s">
        <v>50</v>
      </c>
      <c r="B108" s="15"/>
      <c r="C108" s="15"/>
      <c r="D108" s="15"/>
      <c r="E108" s="15"/>
      <c r="F108" s="15"/>
      <c r="G108" s="15"/>
      <c r="H108" s="1">
        <f t="shared" ref="H108:H121" si="12">SUM(B108:G108)</f>
        <v>0</v>
      </c>
      <c r="I108" s="24">
        <v>105</v>
      </c>
      <c r="J108" s="29">
        <v>44535</v>
      </c>
    </row>
    <row r="109" spans="1:10" x14ac:dyDescent="0.3">
      <c r="A109" s="13" t="s">
        <v>19</v>
      </c>
      <c r="B109" s="17"/>
      <c r="C109" s="17"/>
      <c r="D109" s="17"/>
      <c r="E109" s="17"/>
      <c r="F109" s="17"/>
      <c r="G109" s="17"/>
      <c r="H109" s="1">
        <f t="shared" si="12"/>
        <v>0</v>
      </c>
      <c r="I109" s="24">
        <v>106</v>
      </c>
      <c r="J109" s="29">
        <v>44536</v>
      </c>
    </row>
    <row r="110" spans="1:10" x14ac:dyDescent="0.3">
      <c r="A110" s="14">
        <f>SUM(H102:H108)</f>
        <v>0</v>
      </c>
      <c r="B110" s="17"/>
      <c r="C110" s="17"/>
      <c r="D110" s="17"/>
      <c r="E110" s="17"/>
      <c r="F110" s="17"/>
      <c r="G110" s="17"/>
      <c r="H110" s="1">
        <f t="shared" si="12"/>
        <v>0</v>
      </c>
      <c r="I110" s="24">
        <v>107</v>
      </c>
      <c r="J110" s="29">
        <v>44537</v>
      </c>
    </row>
    <row r="111" spans="1:10" x14ac:dyDescent="0.3">
      <c r="B111" s="17"/>
      <c r="C111" s="17"/>
      <c r="D111" s="17"/>
      <c r="E111" s="17"/>
      <c r="F111" s="17"/>
      <c r="G111" s="17"/>
      <c r="H111" s="1">
        <f t="shared" si="12"/>
        <v>0</v>
      </c>
      <c r="I111" s="24">
        <v>108</v>
      </c>
      <c r="J111" s="29">
        <v>44538</v>
      </c>
    </row>
    <row r="112" spans="1:10" x14ac:dyDescent="0.3">
      <c r="A112" s="30"/>
      <c r="B112" s="17"/>
      <c r="C112" s="17"/>
      <c r="D112" s="17"/>
      <c r="E112" s="17"/>
      <c r="F112" s="17"/>
      <c r="G112" s="17"/>
      <c r="H112" s="1">
        <f t="shared" si="12"/>
        <v>0</v>
      </c>
      <c r="I112" s="24">
        <v>109</v>
      </c>
      <c r="J112" s="29">
        <v>44539</v>
      </c>
    </row>
    <row r="113" spans="1:10" x14ac:dyDescent="0.3">
      <c r="B113" s="17"/>
      <c r="C113" s="17"/>
      <c r="D113" s="17"/>
      <c r="E113" s="17"/>
      <c r="F113" s="17"/>
      <c r="G113" s="17"/>
      <c r="H113" s="1">
        <f t="shared" si="12"/>
        <v>0</v>
      </c>
      <c r="I113" s="24">
        <v>110</v>
      </c>
      <c r="J113" s="29">
        <v>44540</v>
      </c>
    </row>
    <row r="114" spans="1:10" x14ac:dyDescent="0.3">
      <c r="B114" s="17"/>
      <c r="C114" s="17"/>
      <c r="D114" s="17"/>
      <c r="E114" s="17"/>
      <c r="F114" s="17"/>
      <c r="G114" s="17"/>
      <c r="H114" s="1">
        <f t="shared" si="12"/>
        <v>0</v>
      </c>
      <c r="I114" s="24">
        <v>111</v>
      </c>
      <c r="J114" s="29">
        <v>44541</v>
      </c>
    </row>
    <row r="115" spans="1:10" x14ac:dyDescent="0.3">
      <c r="A115" s="10" t="s">
        <v>59</v>
      </c>
      <c r="B115" s="17"/>
      <c r="C115" s="17"/>
      <c r="D115" s="17"/>
      <c r="E115" s="17"/>
      <c r="F115" s="17"/>
      <c r="G115" s="17"/>
      <c r="H115" s="1">
        <f t="shared" si="12"/>
        <v>0</v>
      </c>
      <c r="I115" s="24">
        <v>112</v>
      </c>
      <c r="J115" s="29">
        <v>44542</v>
      </c>
    </row>
    <row r="116" spans="1:10" x14ac:dyDescent="0.3">
      <c r="A116" s="10" t="s">
        <v>60</v>
      </c>
      <c r="B116" s="18"/>
      <c r="C116" s="18"/>
      <c r="D116" s="18"/>
      <c r="E116" s="18"/>
      <c r="F116" s="18"/>
      <c r="G116" s="18"/>
      <c r="H116" s="1">
        <f t="shared" si="12"/>
        <v>0</v>
      </c>
      <c r="I116" s="24">
        <v>113</v>
      </c>
      <c r="J116" s="29">
        <v>44543</v>
      </c>
    </row>
    <row r="117" spans="1:10" x14ac:dyDescent="0.3">
      <c r="A117" s="19">
        <f>SUM(H109:H115)</f>
        <v>0</v>
      </c>
      <c r="B117" s="18"/>
      <c r="C117" s="18"/>
      <c r="D117" s="18"/>
      <c r="E117" s="18"/>
      <c r="F117" s="18"/>
      <c r="G117" s="18"/>
      <c r="H117" s="1">
        <f t="shared" si="12"/>
        <v>0</v>
      </c>
      <c r="I117" s="24">
        <v>114</v>
      </c>
      <c r="J117" s="29">
        <v>44544</v>
      </c>
    </row>
    <row r="118" spans="1:10" x14ac:dyDescent="0.3">
      <c r="B118" s="18"/>
      <c r="C118" s="18"/>
      <c r="D118" s="18"/>
      <c r="E118" s="18"/>
      <c r="F118" s="18"/>
      <c r="G118" s="18"/>
      <c r="H118" s="1">
        <f t="shared" si="12"/>
        <v>0</v>
      </c>
      <c r="I118" s="24">
        <v>115</v>
      </c>
      <c r="J118" s="29">
        <v>44545</v>
      </c>
    </row>
    <row r="119" spans="1:10" x14ac:dyDescent="0.3">
      <c r="A119" s="12" t="s">
        <v>52</v>
      </c>
      <c r="B119" s="18"/>
      <c r="C119" s="18"/>
      <c r="D119" s="18"/>
      <c r="E119" s="18"/>
      <c r="F119" s="18"/>
      <c r="G119" s="18"/>
      <c r="H119" s="1">
        <f t="shared" si="12"/>
        <v>0</v>
      </c>
      <c r="I119" s="24">
        <v>116</v>
      </c>
      <c r="J119" s="29">
        <v>44546</v>
      </c>
    </row>
    <row r="120" spans="1:10" x14ac:dyDescent="0.3">
      <c r="B120" s="18"/>
      <c r="C120" s="18"/>
      <c r="D120" s="18"/>
      <c r="E120" s="18"/>
      <c r="F120" s="18"/>
      <c r="G120" s="18"/>
      <c r="H120" s="1">
        <f t="shared" si="12"/>
        <v>0</v>
      </c>
      <c r="I120" s="24">
        <v>117</v>
      </c>
      <c r="J120" s="29">
        <v>44547</v>
      </c>
    </row>
    <row r="121" spans="1:10" x14ac:dyDescent="0.3">
      <c r="A121" s="12"/>
      <c r="B121" s="11"/>
      <c r="C121" s="11"/>
      <c r="D121" s="11"/>
      <c r="E121" s="11"/>
      <c r="F121" s="11"/>
      <c r="G121" s="11"/>
      <c r="H121" s="1">
        <f t="shared" si="12"/>
        <v>0</v>
      </c>
      <c r="I121" s="24">
        <v>118</v>
      </c>
      <c r="J121" s="29">
        <v>44548</v>
      </c>
    </row>
    <row r="122" spans="1:10" x14ac:dyDescent="0.3">
      <c r="I122" s="23"/>
      <c r="J122" s="27"/>
    </row>
  </sheetData>
  <conditionalFormatting sqref="J1:J1048576">
    <cfRule type="timePeriod" dxfId="2" priority="3" timePeriod="today">
      <formula>FLOOR(J1,1)=TODAY()</formula>
    </cfRule>
  </conditionalFormatting>
  <conditionalFormatting sqref="H4:H121">
    <cfRule type="cellIs" dxfId="1" priority="1" operator="lessThan">
      <formula>4</formula>
    </cfRule>
    <cfRule type="cellIs" dxfId="0" priority="2" operator="greaterThan">
      <formula>7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Hoskins</dc:creator>
  <cp:lastModifiedBy>Matt Hoskins</cp:lastModifiedBy>
  <dcterms:created xsi:type="dcterms:W3CDTF">2019-08-27T22:59:20Z</dcterms:created>
  <dcterms:modified xsi:type="dcterms:W3CDTF">2021-10-24T23:30:33Z</dcterms:modified>
</cp:coreProperties>
</file>