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A30FAB06-7E97-4788-AF89-0AF33D7EFA6C}" xr6:coauthVersionLast="46" xr6:coauthVersionMax="46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86" i="1"/>
  <c r="H44" i="1" l="1"/>
  <c r="H115" i="1" l="1"/>
  <c r="H114" i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<sst xmlns="http://schemas.openxmlformats.org/spreadsheetml/2006/main" count="60" uniqueCount="60">
  <si>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</si>
  <si>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</si>
  <si>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</si>
  <si>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</si>
  <si>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</si>
  <si>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</si>
  <si>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</si>
  <si>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</si>
  <si>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</si>
  <si>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</si>
  <si>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</si>
  <si>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</si>
  <si>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</si>
  <si>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</si>
  <si>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</si>
  <si>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</si>
  <si>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</si>
  <si>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</si>
  <si>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</si>
  <si>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</si>
  <si>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</si>
  <si>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</si>
  <si>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</si>
  <si>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</si>
  <si>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</si>
  <si>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</si>
  <si>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</si>
  <si>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</si>
  <si>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</si>
  <si>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</si>
  <si>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</si>
  <si>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</si>
  <si>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</si>
  <si>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</si>
  <si>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</si>
  <si>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</si>
  <si>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</si>
  <si>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</si>
  <si>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</si>
  <si>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</si>
  <si>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</si>
  <si>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</si>
  <si>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</si>
  <si>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</si>
  <si>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</si>
  <si>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</si>
  <si>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</si>
  <si>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</si>
  <si>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</si>
  <si>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COM S 311</t>
  </si>
  <si>
    <t>SE 329</t>
  </si>
  <si>
    <t>CPRE 308</t>
  </si>
  <si>
    <t>SE 339</t>
  </si>
  <si>
    <t>ENGL 314</t>
  </si>
  <si>
    <t>End Week 11</t>
  </si>
  <si>
    <t>End Week 12</t>
  </si>
  <si>
    <t>End Week 13</t>
  </si>
  <si>
    <t>End Week 14</t>
  </si>
  <si>
    <t>End Week 15</t>
  </si>
  <si>
    <t>End Semester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</si>
</sst>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2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2" fontId="0" fillId="12" borderId="1" xfId="0" applyNumberFormat="1" applyFill="1" applyBorder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4.7635638757112492E-2"/>
                  <c:y val="-9.22203482965121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311</c:v>
                </c:pt>
                <c:pt idx="1">
                  <c:v>SE 329</c:v>
                </c:pt>
                <c:pt idx="2">
                  <c:v>CPRE 308</c:v>
                </c:pt>
                <c:pt idx="3">
                  <c:v>SE 339</c:v>
                </c:pt>
                <c:pt idx="4">
                  <c:v>ENGL 314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179.5</c:v>
                </c:pt>
                <c:pt idx="1">
                  <c:v>105</c:v>
                </c:pt>
                <c:pt idx="2">
                  <c:v>218</c:v>
                </c:pt>
                <c:pt idx="3">
                  <c:v>136</c:v>
                </c:pt>
                <c:pt idx="4">
                  <c:v>180.5</c:v>
                </c:pt>
                <c:pt idx="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6.5</c:v>
                </c:pt>
                <c:pt idx="1">
                  <c:v>7</c:v>
                </c:pt>
                <c:pt idx="2">
                  <c:v>8.25</c:v>
                </c:pt>
                <c:pt idx="3">
                  <c:v>9.25</c:v>
                </c:pt>
                <c:pt idx="4">
                  <c:v>7.5</c:v>
                </c:pt>
                <c:pt idx="5">
                  <c:v>7.5</c:v>
                </c:pt>
                <c:pt idx="6">
                  <c:v>8</c:v>
                </c:pt>
                <c:pt idx="7">
                  <c:v>7.5</c:v>
                </c:pt>
                <c:pt idx="8">
                  <c:v>9.5</c:v>
                </c:pt>
                <c:pt idx="9">
                  <c:v>7.5</c:v>
                </c:pt>
                <c:pt idx="10">
                  <c:v>8.5</c:v>
                </c:pt>
                <c:pt idx="11">
                  <c:v>7</c:v>
                </c:pt>
                <c:pt idx="12">
                  <c:v>8.25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10.25</c:v>
                </c:pt>
                <c:pt idx="17">
                  <c:v>9.5</c:v>
                </c:pt>
                <c:pt idx="18">
                  <c:v>7.5</c:v>
                </c:pt>
                <c:pt idx="19">
                  <c:v>8</c:v>
                </c:pt>
                <c:pt idx="20">
                  <c:v>7.5</c:v>
                </c:pt>
                <c:pt idx="21">
                  <c:v>8</c:v>
                </c:pt>
                <c:pt idx="22">
                  <c:v>8.25</c:v>
                </c:pt>
                <c:pt idx="23">
                  <c:v>8</c:v>
                </c:pt>
                <c:pt idx="24">
                  <c:v>7.5</c:v>
                </c:pt>
                <c:pt idx="25">
                  <c:v>10.5</c:v>
                </c:pt>
                <c:pt idx="26">
                  <c:v>9</c:v>
                </c:pt>
                <c:pt idx="27">
                  <c:v>7.5</c:v>
                </c:pt>
                <c:pt idx="28">
                  <c:v>9</c:v>
                </c:pt>
                <c:pt idx="29">
                  <c:v>8.5</c:v>
                </c:pt>
                <c:pt idx="30">
                  <c:v>8.5</c:v>
                </c:pt>
                <c:pt idx="31">
                  <c:v>10.25</c:v>
                </c:pt>
                <c:pt idx="32">
                  <c:v>7.75</c:v>
                </c:pt>
                <c:pt idx="33">
                  <c:v>8</c:v>
                </c:pt>
                <c:pt idx="34">
                  <c:v>6.75</c:v>
                </c:pt>
                <c:pt idx="35">
                  <c:v>11.5</c:v>
                </c:pt>
                <c:pt idx="36">
                  <c:v>9.25</c:v>
                </c:pt>
                <c:pt idx="37">
                  <c:v>9</c:v>
                </c:pt>
                <c:pt idx="38">
                  <c:v>9.5</c:v>
                </c:pt>
                <c:pt idx="39">
                  <c:v>7.5</c:v>
                </c:pt>
                <c:pt idx="40">
                  <c:v>8.75</c:v>
                </c:pt>
                <c:pt idx="41">
                  <c:v>9</c:v>
                </c:pt>
                <c:pt idx="42">
                  <c:v>11</c:v>
                </c:pt>
                <c:pt idx="43">
                  <c:v>9.5</c:v>
                </c:pt>
                <c:pt idx="44">
                  <c:v>9</c:v>
                </c:pt>
                <c:pt idx="45">
                  <c:v>8.5</c:v>
                </c:pt>
                <c:pt idx="46">
                  <c:v>7.75</c:v>
                </c:pt>
                <c:pt idx="47">
                  <c:v>9.5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9</c:v>
                </c:pt>
                <c:pt idx="52">
                  <c:v>12</c:v>
                </c:pt>
                <c:pt idx="53">
                  <c:v>10.5</c:v>
                </c:pt>
                <c:pt idx="54">
                  <c:v>8</c:v>
                </c:pt>
                <c:pt idx="55">
                  <c:v>4</c:v>
                </c:pt>
                <c:pt idx="56">
                  <c:v>10</c:v>
                </c:pt>
                <c:pt idx="57">
                  <c:v>14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10.5</c:v>
                </c:pt>
                <c:pt idx="62">
                  <c:v>8.5</c:v>
                </c:pt>
                <c:pt idx="63">
                  <c:v>12</c:v>
                </c:pt>
                <c:pt idx="64">
                  <c:v>14</c:v>
                </c:pt>
                <c:pt idx="65">
                  <c:v>14</c:v>
                </c:pt>
                <c:pt idx="66">
                  <c:v>11</c:v>
                </c:pt>
                <c:pt idx="67">
                  <c:v>11.5</c:v>
                </c:pt>
                <c:pt idx="68">
                  <c:v>9</c:v>
                </c:pt>
                <c:pt idx="69">
                  <c:v>8.5</c:v>
                </c:pt>
                <c:pt idx="70">
                  <c:v>11.25</c:v>
                </c:pt>
                <c:pt idx="71">
                  <c:v>12</c:v>
                </c:pt>
                <c:pt idx="72">
                  <c:v>12</c:v>
                </c:pt>
                <c:pt idx="73">
                  <c:v>13</c:v>
                </c:pt>
                <c:pt idx="74">
                  <c:v>9</c:v>
                </c:pt>
                <c:pt idx="75">
                  <c:v>9.5</c:v>
                </c:pt>
                <c:pt idx="76">
                  <c:v>10</c:v>
                </c:pt>
                <c:pt idx="77">
                  <c:v>18</c:v>
                </c:pt>
                <c:pt idx="78">
                  <c:v>10.5</c:v>
                </c:pt>
                <c:pt idx="79">
                  <c:v>11</c:v>
                </c:pt>
                <c:pt idx="80">
                  <c:v>10</c:v>
                </c:pt>
                <c:pt idx="81">
                  <c:v>11.5</c:v>
                </c:pt>
                <c:pt idx="82">
                  <c:v>7.5</c:v>
                </c:pt>
                <c:pt idx="83">
                  <c:v>10</c:v>
                </c:pt>
                <c:pt idx="84">
                  <c:v>12.5</c:v>
                </c:pt>
                <c:pt idx="85">
                  <c:v>10</c:v>
                </c:pt>
                <c:pt idx="86">
                  <c:v>14</c:v>
                </c:pt>
                <c:pt idx="87">
                  <c:v>11.5</c:v>
                </c:pt>
                <c:pt idx="88">
                  <c:v>8.5</c:v>
                </c:pt>
                <c:pt idx="89">
                  <c:v>10</c:v>
                </c:pt>
                <c:pt idx="90">
                  <c:v>11.5</c:v>
                </c:pt>
                <c:pt idx="91">
                  <c:v>11.75</c:v>
                </c:pt>
                <c:pt idx="92">
                  <c:v>11.75</c:v>
                </c:pt>
                <c:pt idx="93">
                  <c:v>12.75</c:v>
                </c:pt>
                <c:pt idx="94">
                  <c:v>9.75</c:v>
                </c:pt>
                <c:pt idx="95">
                  <c:v>10</c:v>
                </c:pt>
                <c:pt idx="96">
                  <c:v>10</c:v>
                </c:pt>
                <c:pt idx="97">
                  <c:v>10.5</c:v>
                </c:pt>
                <c:pt idx="98">
                  <c:v>7.5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6.5</c:v>
                </c:pt>
                <c:pt idx="1">
                  <c:v>7</c:v>
                </c:pt>
                <c:pt idx="2">
                  <c:v>8.25</c:v>
                </c:pt>
                <c:pt idx="3">
                  <c:v>9.25</c:v>
                </c:pt>
                <c:pt idx="4">
                  <c:v>7.5</c:v>
                </c:pt>
                <c:pt idx="5">
                  <c:v>7.5</c:v>
                </c:pt>
                <c:pt idx="6">
                  <c:v>8</c:v>
                </c:pt>
                <c:pt idx="7">
                  <c:v>7.5</c:v>
                </c:pt>
                <c:pt idx="8">
                  <c:v>9.5</c:v>
                </c:pt>
                <c:pt idx="9">
                  <c:v>7.5</c:v>
                </c:pt>
                <c:pt idx="10">
                  <c:v>8.5</c:v>
                </c:pt>
                <c:pt idx="11">
                  <c:v>7</c:v>
                </c:pt>
                <c:pt idx="12">
                  <c:v>8.25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10.25</c:v>
                </c:pt>
                <c:pt idx="17">
                  <c:v>9.5</c:v>
                </c:pt>
                <c:pt idx="18">
                  <c:v>7.5</c:v>
                </c:pt>
                <c:pt idx="19">
                  <c:v>8</c:v>
                </c:pt>
                <c:pt idx="20">
                  <c:v>7.5</c:v>
                </c:pt>
                <c:pt idx="21">
                  <c:v>8</c:v>
                </c:pt>
                <c:pt idx="22">
                  <c:v>8.25</c:v>
                </c:pt>
                <c:pt idx="23">
                  <c:v>8</c:v>
                </c:pt>
                <c:pt idx="24">
                  <c:v>7.5</c:v>
                </c:pt>
                <c:pt idx="25">
                  <c:v>10.5</c:v>
                </c:pt>
                <c:pt idx="26">
                  <c:v>9</c:v>
                </c:pt>
                <c:pt idx="27">
                  <c:v>7.5</c:v>
                </c:pt>
                <c:pt idx="28">
                  <c:v>9</c:v>
                </c:pt>
                <c:pt idx="29">
                  <c:v>8.5</c:v>
                </c:pt>
                <c:pt idx="30">
                  <c:v>8.5</c:v>
                </c:pt>
                <c:pt idx="31">
                  <c:v>10.25</c:v>
                </c:pt>
                <c:pt idx="32">
                  <c:v>7.75</c:v>
                </c:pt>
                <c:pt idx="33">
                  <c:v>8</c:v>
                </c:pt>
                <c:pt idx="34">
                  <c:v>6.75</c:v>
                </c:pt>
                <c:pt idx="35">
                  <c:v>11.5</c:v>
                </c:pt>
                <c:pt idx="36">
                  <c:v>9.25</c:v>
                </c:pt>
                <c:pt idx="37">
                  <c:v>9</c:v>
                </c:pt>
                <c:pt idx="38">
                  <c:v>9.5</c:v>
                </c:pt>
                <c:pt idx="39">
                  <c:v>7.5</c:v>
                </c:pt>
                <c:pt idx="40">
                  <c:v>8.75</c:v>
                </c:pt>
                <c:pt idx="41">
                  <c:v>9</c:v>
                </c:pt>
                <c:pt idx="42">
                  <c:v>11</c:v>
                </c:pt>
                <c:pt idx="43">
                  <c:v>9.5</c:v>
                </c:pt>
                <c:pt idx="44">
                  <c:v>9</c:v>
                </c:pt>
                <c:pt idx="45">
                  <c:v>8.5</c:v>
                </c:pt>
                <c:pt idx="46">
                  <c:v>7.75</c:v>
                </c:pt>
                <c:pt idx="47">
                  <c:v>9.5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9</c:v>
                </c:pt>
                <c:pt idx="52">
                  <c:v>12</c:v>
                </c:pt>
                <c:pt idx="53">
                  <c:v>10.5</c:v>
                </c:pt>
                <c:pt idx="54">
                  <c:v>8</c:v>
                </c:pt>
                <c:pt idx="55">
                  <c:v>4</c:v>
                </c:pt>
                <c:pt idx="56">
                  <c:v>10</c:v>
                </c:pt>
                <c:pt idx="57">
                  <c:v>14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10.5</c:v>
                </c:pt>
                <c:pt idx="62">
                  <c:v>8.5</c:v>
                </c:pt>
                <c:pt idx="63">
                  <c:v>12</c:v>
                </c:pt>
                <c:pt idx="64">
                  <c:v>14</c:v>
                </c:pt>
                <c:pt idx="65">
                  <c:v>14</c:v>
                </c:pt>
                <c:pt idx="66">
                  <c:v>11</c:v>
                </c:pt>
                <c:pt idx="67">
                  <c:v>11.5</c:v>
                </c:pt>
                <c:pt idx="68">
                  <c:v>9</c:v>
                </c:pt>
                <c:pt idx="69">
                  <c:v>8.5</c:v>
                </c:pt>
                <c:pt idx="70">
                  <c:v>11.25</c:v>
                </c:pt>
                <c:pt idx="71">
                  <c:v>12</c:v>
                </c:pt>
                <c:pt idx="72">
                  <c:v>12</c:v>
                </c:pt>
                <c:pt idx="73">
                  <c:v>13</c:v>
                </c:pt>
                <c:pt idx="74">
                  <c:v>9</c:v>
                </c:pt>
                <c:pt idx="75">
                  <c:v>9.5</c:v>
                </c:pt>
                <c:pt idx="76">
                  <c:v>10</c:v>
                </c:pt>
                <c:pt idx="77">
                  <c:v>18</c:v>
                </c:pt>
                <c:pt idx="78">
                  <c:v>10.5</c:v>
                </c:pt>
                <c:pt idx="79">
                  <c:v>11</c:v>
                </c:pt>
                <c:pt idx="80">
                  <c:v>10</c:v>
                </c:pt>
                <c:pt idx="81">
                  <c:v>11.5</c:v>
                </c:pt>
                <c:pt idx="82">
                  <c:v>7.5</c:v>
                </c:pt>
                <c:pt idx="83">
                  <c:v>10</c:v>
                </c:pt>
                <c:pt idx="84">
                  <c:v>12.5</c:v>
                </c:pt>
                <c:pt idx="85">
                  <c:v>10</c:v>
                </c:pt>
                <c:pt idx="86">
                  <c:v>14</c:v>
                </c:pt>
                <c:pt idx="87">
                  <c:v>11.5</c:v>
                </c:pt>
                <c:pt idx="88">
                  <c:v>8.5</c:v>
                </c:pt>
                <c:pt idx="89">
                  <c:v>10</c:v>
                </c:pt>
                <c:pt idx="90">
                  <c:v>11.5</c:v>
                </c:pt>
                <c:pt idx="91">
                  <c:v>11.75</c:v>
                </c:pt>
                <c:pt idx="92">
                  <c:v>11.75</c:v>
                </c:pt>
                <c:pt idx="93">
                  <c:v>12.75</c:v>
                </c:pt>
                <c:pt idx="94">
                  <c:v>9.75</c:v>
                </c:pt>
                <c:pt idx="95">
                  <c:v>10</c:v>
                </c:pt>
                <c:pt idx="96">
                  <c:v>10</c:v>
                </c:pt>
                <c:pt idx="97">
                  <c:v>10.5</c:v>
                </c:pt>
                <c:pt idx="98">
                  <c:v>7.5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311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329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CPRE 308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339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ENGL 314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180.5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311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0.25</c:v>
                </c:pt>
                <c:pt idx="3">
                  <c:v>1.5</c:v>
                </c:pt>
                <c:pt idx="4">
                  <c:v>1.25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1.5</c:v>
                </c:pt>
                <c:pt idx="10">
                  <c:v>0.5</c:v>
                </c:pt>
                <c:pt idx="11">
                  <c:v>0.5</c:v>
                </c:pt>
                <c:pt idx="12">
                  <c:v>1.5</c:v>
                </c:pt>
                <c:pt idx="13">
                  <c:v>1.5</c:v>
                </c:pt>
                <c:pt idx="14">
                  <c:v>1.25</c:v>
                </c:pt>
                <c:pt idx="15">
                  <c:v>2.25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1</c:v>
                </c:pt>
                <c:pt idx="22">
                  <c:v>2.5</c:v>
                </c:pt>
                <c:pt idx="23">
                  <c:v>1</c:v>
                </c:pt>
                <c:pt idx="24">
                  <c:v>0.5</c:v>
                </c:pt>
                <c:pt idx="25">
                  <c:v>6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0.5</c:v>
                </c:pt>
                <c:pt idx="36">
                  <c:v>1</c:v>
                </c:pt>
                <c:pt idx="37">
                  <c:v>0.5</c:v>
                </c:pt>
                <c:pt idx="38">
                  <c:v>0.5</c:v>
                </c:pt>
                <c:pt idx="39">
                  <c:v>0</c:v>
                </c:pt>
                <c:pt idx="40">
                  <c:v>0.5</c:v>
                </c:pt>
                <c:pt idx="41">
                  <c:v>1.5</c:v>
                </c:pt>
                <c:pt idx="42">
                  <c:v>7</c:v>
                </c:pt>
                <c:pt idx="43">
                  <c:v>0.5</c:v>
                </c:pt>
                <c:pt idx="44">
                  <c:v>0.25</c:v>
                </c:pt>
                <c:pt idx="45">
                  <c:v>0</c:v>
                </c:pt>
                <c:pt idx="46">
                  <c:v>0</c:v>
                </c:pt>
                <c:pt idx="47">
                  <c:v>0.25</c:v>
                </c:pt>
                <c:pt idx="48">
                  <c:v>0.5</c:v>
                </c:pt>
                <c:pt idx="49">
                  <c:v>0</c:v>
                </c:pt>
                <c:pt idx="50">
                  <c:v>1.5</c:v>
                </c:pt>
                <c:pt idx="51">
                  <c:v>1.5</c:v>
                </c:pt>
                <c:pt idx="52">
                  <c:v>0</c:v>
                </c:pt>
                <c:pt idx="53">
                  <c:v>0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1.5</c:v>
                </c:pt>
                <c:pt idx="58">
                  <c:v>7.5</c:v>
                </c:pt>
                <c:pt idx="59">
                  <c:v>6</c:v>
                </c:pt>
                <c:pt idx="60">
                  <c:v>7</c:v>
                </c:pt>
                <c:pt idx="61">
                  <c:v>5</c:v>
                </c:pt>
                <c:pt idx="62">
                  <c:v>2</c:v>
                </c:pt>
                <c:pt idx="63">
                  <c:v>7.5</c:v>
                </c:pt>
                <c:pt idx="64">
                  <c:v>7.5</c:v>
                </c:pt>
                <c:pt idx="65">
                  <c:v>10</c:v>
                </c:pt>
                <c:pt idx="66">
                  <c:v>3</c:v>
                </c:pt>
                <c:pt idx="67">
                  <c:v>0.5</c:v>
                </c:pt>
                <c:pt idx="68">
                  <c:v>0.5</c:v>
                </c:pt>
                <c:pt idx="69">
                  <c:v>1</c:v>
                </c:pt>
                <c:pt idx="70">
                  <c:v>0.5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0.5</c:v>
                </c:pt>
                <c:pt idx="77">
                  <c:v>0.5</c:v>
                </c:pt>
                <c:pt idx="78">
                  <c:v>5</c:v>
                </c:pt>
                <c:pt idx="79">
                  <c:v>5.5</c:v>
                </c:pt>
                <c:pt idx="80">
                  <c:v>4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2.5</c:v>
                </c:pt>
                <c:pt idx="86">
                  <c:v>12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0.5</c:v>
                </c:pt>
                <c:pt idx="92">
                  <c:v>1.5</c:v>
                </c:pt>
                <c:pt idx="93">
                  <c:v>3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329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0.75</c:v>
                </c:pt>
                <c:pt idx="11">
                  <c:v>2</c:v>
                </c:pt>
                <c:pt idx="12">
                  <c:v>0.25</c:v>
                </c:pt>
                <c:pt idx="13">
                  <c:v>1</c:v>
                </c:pt>
                <c:pt idx="14">
                  <c:v>0.25</c:v>
                </c:pt>
                <c:pt idx="15">
                  <c:v>0.25</c:v>
                </c:pt>
                <c:pt idx="16">
                  <c:v>0.5</c:v>
                </c:pt>
                <c:pt idx="17">
                  <c:v>0.25</c:v>
                </c:pt>
                <c:pt idx="18">
                  <c:v>0.25</c:v>
                </c:pt>
                <c:pt idx="19">
                  <c:v>0.5</c:v>
                </c:pt>
                <c:pt idx="20">
                  <c:v>0</c:v>
                </c:pt>
                <c:pt idx="21">
                  <c:v>0.25</c:v>
                </c:pt>
                <c:pt idx="22">
                  <c:v>0.25</c:v>
                </c:pt>
                <c:pt idx="23">
                  <c:v>1.5</c:v>
                </c:pt>
                <c:pt idx="24">
                  <c:v>0.5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1.5</c:v>
                </c:pt>
                <c:pt idx="30">
                  <c:v>1.5</c:v>
                </c:pt>
                <c:pt idx="31">
                  <c:v>2.25</c:v>
                </c:pt>
                <c:pt idx="32">
                  <c:v>0.25</c:v>
                </c:pt>
                <c:pt idx="33">
                  <c:v>0</c:v>
                </c:pt>
                <c:pt idx="34">
                  <c:v>0.25</c:v>
                </c:pt>
                <c:pt idx="35">
                  <c:v>1.5</c:v>
                </c:pt>
                <c:pt idx="36">
                  <c:v>0.25</c:v>
                </c:pt>
                <c:pt idx="37">
                  <c:v>0.5</c:v>
                </c:pt>
                <c:pt idx="38">
                  <c:v>0.5</c:v>
                </c:pt>
                <c:pt idx="39">
                  <c:v>3</c:v>
                </c:pt>
                <c:pt idx="40">
                  <c:v>1</c:v>
                </c:pt>
                <c:pt idx="41">
                  <c:v>0.5</c:v>
                </c:pt>
                <c:pt idx="42">
                  <c:v>0.5</c:v>
                </c:pt>
                <c:pt idx="43">
                  <c:v>1.5</c:v>
                </c:pt>
                <c:pt idx="44">
                  <c:v>0.5</c:v>
                </c:pt>
                <c:pt idx="45">
                  <c:v>1</c:v>
                </c:pt>
                <c:pt idx="46">
                  <c:v>2</c:v>
                </c:pt>
                <c:pt idx="47">
                  <c:v>0.5</c:v>
                </c:pt>
                <c:pt idx="48">
                  <c:v>1.5</c:v>
                </c:pt>
                <c:pt idx="49">
                  <c:v>2</c:v>
                </c:pt>
                <c:pt idx="50">
                  <c:v>0.5</c:v>
                </c:pt>
                <c:pt idx="51">
                  <c:v>1</c:v>
                </c:pt>
                <c:pt idx="52">
                  <c:v>2.5</c:v>
                </c:pt>
                <c:pt idx="53">
                  <c:v>5.5</c:v>
                </c:pt>
                <c:pt idx="54">
                  <c:v>2.5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1.5</c:v>
                </c:pt>
                <c:pt idx="61">
                  <c:v>1</c:v>
                </c:pt>
                <c:pt idx="62">
                  <c:v>0.5</c:v>
                </c:pt>
                <c:pt idx="63">
                  <c:v>0.5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1.5</c:v>
                </c:pt>
                <c:pt idx="71">
                  <c:v>1</c:v>
                </c:pt>
                <c:pt idx="72">
                  <c:v>3.5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0.5</c:v>
                </c:pt>
                <c:pt idx="77">
                  <c:v>0</c:v>
                </c:pt>
                <c:pt idx="78">
                  <c:v>1.5</c:v>
                </c:pt>
                <c:pt idx="79">
                  <c:v>1.5</c:v>
                </c:pt>
                <c:pt idx="80">
                  <c:v>1</c:v>
                </c:pt>
                <c:pt idx="81">
                  <c:v>5</c:v>
                </c:pt>
                <c:pt idx="82">
                  <c:v>1</c:v>
                </c:pt>
                <c:pt idx="83">
                  <c:v>2</c:v>
                </c:pt>
                <c:pt idx="84">
                  <c:v>6.5</c:v>
                </c:pt>
                <c:pt idx="85">
                  <c:v>1</c:v>
                </c:pt>
                <c:pt idx="86">
                  <c:v>0.25</c:v>
                </c:pt>
                <c:pt idx="87">
                  <c:v>2.75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0.75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CPRE 308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  <c:pt idx="3">
                  <c:v>0.25</c:v>
                </c:pt>
                <c:pt idx="4">
                  <c:v>0.25</c:v>
                </c:pt>
                <c:pt idx="5">
                  <c:v>1.5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3.5</c:v>
                </c:pt>
                <c:pt idx="11">
                  <c:v>0.5</c:v>
                </c:pt>
                <c:pt idx="12">
                  <c:v>2</c:v>
                </c:pt>
                <c:pt idx="13">
                  <c:v>1</c:v>
                </c:pt>
                <c:pt idx="14">
                  <c:v>1.25</c:v>
                </c:pt>
                <c:pt idx="15">
                  <c:v>2.5</c:v>
                </c:pt>
                <c:pt idx="16">
                  <c:v>0.75</c:v>
                </c:pt>
                <c:pt idx="17">
                  <c:v>3.5</c:v>
                </c:pt>
                <c:pt idx="18">
                  <c:v>2</c:v>
                </c:pt>
                <c:pt idx="19">
                  <c:v>0.5</c:v>
                </c:pt>
                <c:pt idx="20">
                  <c:v>2.5</c:v>
                </c:pt>
                <c:pt idx="21">
                  <c:v>1</c:v>
                </c:pt>
                <c:pt idx="22">
                  <c:v>0.5</c:v>
                </c:pt>
                <c:pt idx="23">
                  <c:v>2</c:v>
                </c:pt>
                <c:pt idx="24">
                  <c:v>3.5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0.5</c:v>
                </c:pt>
                <c:pt idx="30">
                  <c:v>1</c:v>
                </c:pt>
                <c:pt idx="31">
                  <c:v>2</c:v>
                </c:pt>
                <c:pt idx="32">
                  <c:v>2.5</c:v>
                </c:pt>
                <c:pt idx="33">
                  <c:v>2</c:v>
                </c:pt>
                <c:pt idx="34">
                  <c:v>2</c:v>
                </c:pt>
                <c:pt idx="35">
                  <c:v>5.5</c:v>
                </c:pt>
                <c:pt idx="36">
                  <c:v>5</c:v>
                </c:pt>
                <c:pt idx="37">
                  <c:v>3</c:v>
                </c:pt>
                <c:pt idx="38">
                  <c:v>6</c:v>
                </c:pt>
                <c:pt idx="39">
                  <c:v>2.25</c:v>
                </c:pt>
                <c:pt idx="40">
                  <c:v>5</c:v>
                </c:pt>
                <c:pt idx="41">
                  <c:v>5</c:v>
                </c:pt>
                <c:pt idx="42">
                  <c:v>1.5</c:v>
                </c:pt>
                <c:pt idx="43">
                  <c:v>4</c:v>
                </c:pt>
                <c:pt idx="44">
                  <c:v>1.75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1</c:v>
                </c:pt>
                <c:pt idx="56">
                  <c:v>7.5</c:v>
                </c:pt>
                <c:pt idx="57">
                  <c:v>8.5</c:v>
                </c:pt>
                <c:pt idx="58">
                  <c:v>2.5</c:v>
                </c:pt>
                <c:pt idx="59">
                  <c:v>1</c:v>
                </c:pt>
                <c:pt idx="60">
                  <c:v>0.5</c:v>
                </c:pt>
                <c:pt idx="61">
                  <c:v>3</c:v>
                </c:pt>
                <c:pt idx="62">
                  <c:v>1</c:v>
                </c:pt>
                <c:pt idx="63">
                  <c:v>0.5</c:v>
                </c:pt>
                <c:pt idx="64">
                  <c:v>0.5</c:v>
                </c:pt>
                <c:pt idx="65">
                  <c:v>1</c:v>
                </c:pt>
                <c:pt idx="66">
                  <c:v>0.5</c:v>
                </c:pt>
                <c:pt idx="67">
                  <c:v>1</c:v>
                </c:pt>
                <c:pt idx="68">
                  <c:v>2.5</c:v>
                </c:pt>
                <c:pt idx="69">
                  <c:v>1</c:v>
                </c:pt>
                <c:pt idx="70">
                  <c:v>0.5</c:v>
                </c:pt>
                <c:pt idx="71">
                  <c:v>0.5</c:v>
                </c:pt>
                <c:pt idx="72">
                  <c:v>1.5</c:v>
                </c:pt>
                <c:pt idx="73">
                  <c:v>3.5</c:v>
                </c:pt>
                <c:pt idx="74">
                  <c:v>2</c:v>
                </c:pt>
                <c:pt idx="75">
                  <c:v>1</c:v>
                </c:pt>
                <c:pt idx="76">
                  <c:v>4.5</c:v>
                </c:pt>
                <c:pt idx="77">
                  <c:v>17</c:v>
                </c:pt>
                <c:pt idx="78">
                  <c:v>1.5</c:v>
                </c:pt>
                <c:pt idx="79">
                  <c:v>1.5</c:v>
                </c:pt>
                <c:pt idx="80">
                  <c:v>1</c:v>
                </c:pt>
                <c:pt idx="81">
                  <c:v>1.5</c:v>
                </c:pt>
                <c:pt idx="82">
                  <c:v>2.5</c:v>
                </c:pt>
                <c:pt idx="83">
                  <c:v>1.5</c:v>
                </c:pt>
                <c:pt idx="84">
                  <c:v>4</c:v>
                </c:pt>
                <c:pt idx="85">
                  <c:v>2.5</c:v>
                </c:pt>
                <c:pt idx="86">
                  <c:v>0.5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5.5</c:v>
                </c:pt>
                <c:pt idx="92">
                  <c:v>2.5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339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2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2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0.25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5.25</c:v>
                </c:pt>
                <c:pt idx="15">
                  <c:v>0.5</c:v>
                </c:pt>
                <c:pt idx="16">
                  <c:v>4.5</c:v>
                </c:pt>
                <c:pt idx="17">
                  <c:v>0.25</c:v>
                </c:pt>
                <c:pt idx="18">
                  <c:v>1.25</c:v>
                </c:pt>
                <c:pt idx="19">
                  <c:v>1</c:v>
                </c:pt>
                <c:pt idx="20">
                  <c:v>3</c:v>
                </c:pt>
                <c:pt idx="21">
                  <c:v>1.5</c:v>
                </c:pt>
                <c:pt idx="22">
                  <c:v>2</c:v>
                </c:pt>
                <c:pt idx="23">
                  <c:v>0.5</c:v>
                </c:pt>
                <c:pt idx="24">
                  <c:v>0.5</c:v>
                </c:pt>
                <c:pt idx="25">
                  <c:v>1</c:v>
                </c:pt>
                <c:pt idx="26">
                  <c:v>2</c:v>
                </c:pt>
                <c:pt idx="27">
                  <c:v>3.5</c:v>
                </c:pt>
                <c:pt idx="28">
                  <c:v>2.5</c:v>
                </c:pt>
                <c:pt idx="29">
                  <c:v>0.5</c:v>
                </c:pt>
                <c:pt idx="30">
                  <c:v>1</c:v>
                </c:pt>
                <c:pt idx="31">
                  <c:v>0.5</c:v>
                </c:pt>
                <c:pt idx="32">
                  <c:v>1.5</c:v>
                </c:pt>
                <c:pt idx="33">
                  <c:v>2</c:v>
                </c:pt>
                <c:pt idx="34">
                  <c:v>1.5</c:v>
                </c:pt>
                <c:pt idx="35">
                  <c:v>2.75</c:v>
                </c:pt>
                <c:pt idx="36">
                  <c:v>0.75</c:v>
                </c:pt>
                <c:pt idx="37">
                  <c:v>1</c:v>
                </c:pt>
                <c:pt idx="38">
                  <c:v>0.5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2.5</c:v>
                </c:pt>
                <c:pt idx="45">
                  <c:v>0.5</c:v>
                </c:pt>
                <c:pt idx="46">
                  <c:v>1.25</c:v>
                </c:pt>
                <c:pt idx="47">
                  <c:v>4.75</c:v>
                </c:pt>
                <c:pt idx="48">
                  <c:v>2</c:v>
                </c:pt>
                <c:pt idx="49">
                  <c:v>1.5</c:v>
                </c:pt>
                <c:pt idx="50">
                  <c:v>1</c:v>
                </c:pt>
                <c:pt idx="51">
                  <c:v>1.5</c:v>
                </c:pt>
                <c:pt idx="52">
                  <c:v>0.5</c:v>
                </c:pt>
                <c:pt idx="53">
                  <c:v>0.5</c:v>
                </c:pt>
                <c:pt idx="54">
                  <c:v>3</c:v>
                </c:pt>
                <c:pt idx="55">
                  <c:v>1</c:v>
                </c:pt>
                <c:pt idx="56">
                  <c:v>0.5</c:v>
                </c:pt>
                <c:pt idx="57">
                  <c:v>1</c:v>
                </c:pt>
                <c:pt idx="58">
                  <c:v>0.5</c:v>
                </c:pt>
                <c:pt idx="59">
                  <c:v>0</c:v>
                </c:pt>
                <c:pt idx="60">
                  <c:v>0</c:v>
                </c:pt>
                <c:pt idx="61">
                  <c:v>0.5</c:v>
                </c:pt>
                <c:pt idx="62">
                  <c:v>0.5</c:v>
                </c:pt>
                <c:pt idx="63">
                  <c:v>0</c:v>
                </c:pt>
                <c:pt idx="64">
                  <c:v>0.5</c:v>
                </c:pt>
                <c:pt idx="65">
                  <c:v>1</c:v>
                </c:pt>
                <c:pt idx="66">
                  <c:v>4.5</c:v>
                </c:pt>
                <c:pt idx="67">
                  <c:v>6</c:v>
                </c:pt>
                <c:pt idx="68">
                  <c:v>1</c:v>
                </c:pt>
                <c:pt idx="69">
                  <c:v>2.5</c:v>
                </c:pt>
                <c:pt idx="70">
                  <c:v>1</c:v>
                </c:pt>
                <c:pt idx="71">
                  <c:v>0</c:v>
                </c:pt>
                <c:pt idx="72">
                  <c:v>0.5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0.5</c:v>
                </c:pt>
                <c:pt idx="77">
                  <c:v>0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0.5</c:v>
                </c:pt>
                <c:pt idx="84">
                  <c:v>0</c:v>
                </c:pt>
                <c:pt idx="85">
                  <c:v>0.5</c:v>
                </c:pt>
                <c:pt idx="86">
                  <c:v>0.25</c:v>
                </c:pt>
                <c:pt idx="87">
                  <c:v>0.25</c:v>
                </c:pt>
                <c:pt idx="88">
                  <c:v>1</c:v>
                </c:pt>
                <c:pt idx="89">
                  <c:v>3.5</c:v>
                </c:pt>
                <c:pt idx="90">
                  <c:v>4.5</c:v>
                </c:pt>
                <c:pt idx="91">
                  <c:v>0.5</c:v>
                </c:pt>
                <c:pt idx="92">
                  <c:v>0.5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ENGL 314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1</c:v>
                </c:pt>
                <c:pt idx="1">
                  <c:v>0.5</c:v>
                </c:pt>
                <c:pt idx="2">
                  <c:v>2.5</c:v>
                </c:pt>
                <c:pt idx="3">
                  <c:v>4</c:v>
                </c:pt>
                <c:pt idx="4">
                  <c:v>2</c:v>
                </c:pt>
                <c:pt idx="5">
                  <c:v>1.5</c:v>
                </c:pt>
                <c:pt idx="6">
                  <c:v>0.5</c:v>
                </c:pt>
                <c:pt idx="7">
                  <c:v>2</c:v>
                </c:pt>
                <c:pt idx="8">
                  <c:v>2.5</c:v>
                </c:pt>
                <c:pt idx="9">
                  <c:v>2.5</c:v>
                </c:pt>
                <c:pt idx="10">
                  <c:v>0.5</c:v>
                </c:pt>
                <c:pt idx="11">
                  <c:v>1</c:v>
                </c:pt>
                <c:pt idx="12">
                  <c:v>2.5</c:v>
                </c:pt>
                <c:pt idx="13">
                  <c:v>1.5</c:v>
                </c:pt>
                <c:pt idx="14">
                  <c:v>0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0.5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2.5</c:v>
                </c:pt>
                <c:pt idx="33">
                  <c:v>4</c:v>
                </c:pt>
                <c:pt idx="34">
                  <c:v>2</c:v>
                </c:pt>
                <c:pt idx="35">
                  <c:v>0.25</c:v>
                </c:pt>
                <c:pt idx="36">
                  <c:v>0.75</c:v>
                </c:pt>
                <c:pt idx="37">
                  <c:v>3</c:v>
                </c:pt>
                <c:pt idx="38">
                  <c:v>0.5</c:v>
                </c:pt>
                <c:pt idx="39">
                  <c:v>0.75</c:v>
                </c:pt>
                <c:pt idx="40">
                  <c:v>1.25</c:v>
                </c:pt>
                <c:pt idx="41">
                  <c:v>1</c:v>
                </c:pt>
                <c:pt idx="42">
                  <c:v>0.5</c:v>
                </c:pt>
                <c:pt idx="43">
                  <c:v>0.5</c:v>
                </c:pt>
                <c:pt idx="44">
                  <c:v>2</c:v>
                </c:pt>
                <c:pt idx="45">
                  <c:v>1</c:v>
                </c:pt>
                <c:pt idx="46">
                  <c:v>1.5</c:v>
                </c:pt>
                <c:pt idx="47">
                  <c:v>2</c:v>
                </c:pt>
                <c:pt idx="48">
                  <c:v>2</c:v>
                </c:pt>
                <c:pt idx="49">
                  <c:v>2.5</c:v>
                </c:pt>
                <c:pt idx="50">
                  <c:v>2.5</c:v>
                </c:pt>
                <c:pt idx="51">
                  <c:v>3</c:v>
                </c:pt>
                <c:pt idx="52">
                  <c:v>7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1.5</c:v>
                </c:pt>
                <c:pt idx="60">
                  <c:v>2</c:v>
                </c:pt>
                <c:pt idx="61">
                  <c:v>1</c:v>
                </c:pt>
                <c:pt idx="62">
                  <c:v>0.5</c:v>
                </c:pt>
                <c:pt idx="63">
                  <c:v>0.5</c:v>
                </c:pt>
                <c:pt idx="64">
                  <c:v>2.5</c:v>
                </c:pt>
                <c:pt idx="65">
                  <c:v>1</c:v>
                </c:pt>
                <c:pt idx="66">
                  <c:v>0.5</c:v>
                </c:pt>
                <c:pt idx="67">
                  <c:v>1.5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5</c:v>
                </c:pt>
                <c:pt idx="72">
                  <c:v>3.5</c:v>
                </c:pt>
                <c:pt idx="73">
                  <c:v>0.5</c:v>
                </c:pt>
                <c:pt idx="74">
                  <c:v>1</c:v>
                </c:pt>
                <c:pt idx="75">
                  <c:v>0.5</c:v>
                </c:pt>
                <c:pt idx="76">
                  <c:v>3</c:v>
                </c:pt>
                <c:pt idx="77">
                  <c:v>0</c:v>
                </c:pt>
                <c:pt idx="78">
                  <c:v>0.5</c:v>
                </c:pt>
                <c:pt idx="79">
                  <c:v>1</c:v>
                </c:pt>
                <c:pt idx="80">
                  <c:v>1.5</c:v>
                </c:pt>
                <c:pt idx="81">
                  <c:v>2.5</c:v>
                </c:pt>
                <c:pt idx="82">
                  <c:v>2</c:v>
                </c:pt>
                <c:pt idx="83">
                  <c:v>4.5</c:v>
                </c:pt>
                <c:pt idx="84">
                  <c:v>0.5</c:v>
                </c:pt>
                <c:pt idx="85">
                  <c:v>1</c:v>
                </c:pt>
                <c:pt idx="86">
                  <c:v>0.5</c:v>
                </c:pt>
                <c:pt idx="87">
                  <c:v>1.5</c:v>
                </c:pt>
                <c:pt idx="88">
                  <c:v>1</c:v>
                </c:pt>
                <c:pt idx="89">
                  <c:v>2</c:v>
                </c:pt>
                <c:pt idx="90">
                  <c:v>3.5</c:v>
                </c:pt>
                <c:pt idx="91">
                  <c:v>3</c:v>
                </c:pt>
                <c:pt idx="92">
                  <c:v>4.5</c:v>
                </c:pt>
                <c:pt idx="93">
                  <c:v>3.5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6</c:v>
                </c:pt>
                <c:pt idx="9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3.25</c:v>
                </c:pt>
                <c:pt idx="22">
                  <c:v>1</c:v>
                </c:pt>
                <c:pt idx="23">
                  <c:v>1</c:v>
                </c:pt>
                <c:pt idx="24">
                  <c:v>1.5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3</c:v>
                </c:pt>
                <c:pt idx="30">
                  <c:v>0</c:v>
                </c:pt>
                <c:pt idx="31">
                  <c:v>1.5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1.5</c:v>
                </c:pt>
                <c:pt idx="37">
                  <c:v>1</c:v>
                </c:pt>
                <c:pt idx="38">
                  <c:v>1.5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1.5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1.5</c:v>
                </c:pt>
                <c:pt idx="51">
                  <c:v>0</c:v>
                </c:pt>
                <c:pt idx="52">
                  <c:v>1.5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1.5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1.5</c:v>
                </c:pt>
                <c:pt idx="67">
                  <c:v>0.5</c:v>
                </c:pt>
                <c:pt idx="68">
                  <c:v>2</c:v>
                </c:pt>
                <c:pt idx="69">
                  <c:v>2</c:v>
                </c:pt>
                <c:pt idx="70">
                  <c:v>5.75</c:v>
                </c:pt>
                <c:pt idx="71">
                  <c:v>5</c:v>
                </c:pt>
                <c:pt idx="72">
                  <c:v>2</c:v>
                </c:pt>
                <c:pt idx="73">
                  <c:v>2.5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0.5</c:v>
                </c:pt>
                <c:pt idx="78">
                  <c:v>1.5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2.5</c:v>
                </c:pt>
                <c:pt idx="86">
                  <c:v>0.5</c:v>
                </c:pt>
                <c:pt idx="87">
                  <c:v>2</c:v>
                </c:pt>
                <c:pt idx="88">
                  <c:v>2</c:v>
                </c:pt>
                <c:pt idx="89">
                  <c:v>1.5</c:v>
                </c:pt>
                <c:pt idx="90">
                  <c:v>0.5</c:v>
                </c:pt>
                <c:pt idx="91">
                  <c:v>2</c:v>
                </c:pt>
                <c:pt idx="92">
                  <c:v>2.5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4.5</c:v>
                </c:pt>
                <c:pt idx="9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5" zoomScale="99" zoomScaleNormal="100" workbookViewId="0">
      <selection activeCell="G103" sqref="G10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179.5</v>
      </c>
      <c r="C2" s="6">
        <f>SUM(C4:C150)</f>
        <v>105</v>
      </c>
      <c r="D2" s="7">
        <f>SUM(D4:D150)</f>
        <v>218</v>
      </c>
      <c r="E2" s="8">
        <f>SUM(E4:E150)</f>
        <v>136</v>
      </c>
      <c r="F2" s="9">
        <f>SUM(F4:F150)</f>
        <v>180.5</v>
      </c>
      <c r="G2" s="4">
        <f>SUM(G4:G150)</f>
        <v>137</v>
      </c>
      <c r="H2" s="3">
        <f>SUM(B2:G2)</f>
        <v>956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2</v>
      </c>
      <c r="C4" s="15">
        <v>0.5</v>
      </c>
      <c r="D4" s="15">
        <v>2.5</v>
      </c>
      <c r="E4" s="15">
        <v>0.5</v>
      </c>
      <c r="F4" s="15">
        <v>1</v>
      </c>
      <c r="G4" s="15">
        <v>0</v>
      </c>
      <c r="H4" s="1">
        <f t="shared" ref="H4:H9" si="0">SUM(B4:G4)</f>
        <v>6.5</v>
      </c>
      <c r="I4" s="24">
        <v>1</v>
      </c>
      <c r="J4" s="29">
        <v>44221</v>
      </c>
    </row>
    <row r="5" spans="1:33" x14ac:dyDescent="0.3">
      <c r="A5" s="20" t="s">
        <v>45</v>
      </c>
      <c r="B5" s="15">
        <v>1</v>
      </c>
      <c r="C5" s="15">
        <v>0.5</v>
      </c>
      <c r="D5" s="15">
        <v>1.5</v>
      </c>
      <c r="E5" s="15">
        <v>0.5</v>
      </c>
      <c r="F5" s="15">
        <v>0.5</v>
      </c>
      <c r="G5" s="15">
        <v>3</v>
      </c>
      <c r="H5" s="1">
        <f t="shared" si="0"/>
        <v>7</v>
      </c>
      <c r="I5" s="24">
        <v>2</v>
      </c>
      <c r="J5" s="29">
        <v>44222</v>
      </c>
    </row>
    <row r="6" spans="1:33" x14ac:dyDescent="0.3">
      <c r="A6" s="21">
        <f>AVERAGE(H4:H101)</f>
        <v>9.6785714285714288</v>
      </c>
      <c r="B6" s="15">
        <v>0.25</v>
      </c>
      <c r="C6" s="15">
        <v>1.5</v>
      </c>
      <c r="D6" s="15">
        <v>1</v>
      </c>
      <c r="E6" s="15">
        <v>2</v>
      </c>
      <c r="F6" s="15">
        <v>2.5</v>
      </c>
      <c r="G6" s="15">
        <v>1</v>
      </c>
      <c r="H6" s="1">
        <f t="shared" si="0"/>
        <v>8.25</v>
      </c>
      <c r="I6" s="24">
        <v>3</v>
      </c>
      <c r="J6" s="29">
        <v>44223</v>
      </c>
    </row>
    <row r="7" spans="1:33" x14ac:dyDescent="0.3">
      <c r="B7" s="15">
        <v>1.5</v>
      </c>
      <c r="C7" s="15">
        <v>0</v>
      </c>
      <c r="D7" s="15">
        <v>0.25</v>
      </c>
      <c r="E7" s="15">
        <v>0.5</v>
      </c>
      <c r="F7" s="15">
        <v>4</v>
      </c>
      <c r="G7" s="15">
        <v>3</v>
      </c>
      <c r="H7" s="1">
        <f t="shared" si="0"/>
        <v>9.25</v>
      </c>
      <c r="I7" s="24">
        <v>4</v>
      </c>
      <c r="J7" s="29">
        <v>44224</v>
      </c>
    </row>
    <row r="8" spans="1:33" x14ac:dyDescent="0.3">
      <c r="A8" t="s">
        <v>31</v>
      </c>
      <c r="B8" s="15">
        <v>1.25</v>
      </c>
      <c r="C8" s="15">
        <v>0.5</v>
      </c>
      <c r="D8" s="15">
        <v>0.25</v>
      </c>
      <c r="E8" s="15">
        <v>1.5</v>
      </c>
      <c r="F8" s="15">
        <v>2</v>
      </c>
      <c r="G8" s="15">
        <v>2</v>
      </c>
      <c r="H8" s="1">
        <f t="shared" si="0"/>
        <v>7.5</v>
      </c>
      <c r="I8" s="24">
        <v>5</v>
      </c>
      <c r="J8" s="29">
        <v>44225</v>
      </c>
    </row>
    <row r="9" spans="1:33" x14ac:dyDescent="0.3">
      <c r="B9" s="15">
        <v>2</v>
      </c>
      <c r="C9" s="15">
        <v>0.5</v>
      </c>
      <c r="D9" s="15">
        <v>1.5</v>
      </c>
      <c r="E9" s="15">
        <v>2</v>
      </c>
      <c r="F9" s="15">
        <v>1.5</v>
      </c>
      <c r="G9" s="15">
        <v>0</v>
      </c>
      <c r="H9" s="1">
        <f t="shared" si="0"/>
        <v>7.5</v>
      </c>
      <c r="I9" s="24">
        <v>6</v>
      </c>
      <c r="J9" s="29">
        <v>44226</v>
      </c>
    </row>
    <row r="10" spans="1:33" x14ac:dyDescent="0.3">
      <c r="A10" s="13" t="s">
        <v>6</v>
      </c>
      <c r="B10" s="15">
        <v>3</v>
      </c>
      <c r="C10" s="15">
        <v>0.5</v>
      </c>
      <c r="D10" s="15">
        <v>2</v>
      </c>
      <c r="E10" s="15">
        <v>2</v>
      </c>
      <c r="F10" s="15">
        <v>0.5</v>
      </c>
      <c r="G10" s="15">
        <v>0</v>
      </c>
      <c r="H10" s="1">
        <f t="shared" ref="H10:H43" si="1">SUM(B10:G10)</f>
        <v>8</v>
      </c>
      <c r="I10" s="24">
        <v>7</v>
      </c>
      <c r="J10" s="29">
        <v>44227</v>
      </c>
    </row>
    <row r="11" spans="1:33" x14ac:dyDescent="0.3">
      <c r="A11" s="13" t="s">
        <v>11</v>
      </c>
      <c r="B11" s="16">
        <v>3</v>
      </c>
      <c r="C11" s="16">
        <v>0</v>
      </c>
      <c r="D11" s="16">
        <v>1</v>
      </c>
      <c r="E11" s="16">
        <v>0.5</v>
      </c>
      <c r="F11" s="16">
        <v>2</v>
      </c>
      <c r="G11" s="16">
        <v>1</v>
      </c>
      <c r="H11" s="1">
        <f t="shared" si="1"/>
        <v>7.5</v>
      </c>
      <c r="I11" s="24">
        <v>8</v>
      </c>
      <c r="J11" s="29">
        <v>44228</v>
      </c>
    </row>
    <row r="12" spans="1:33" x14ac:dyDescent="0.3">
      <c r="A12" s="14">
        <f>SUM(H4:H10)</f>
        <v>54</v>
      </c>
      <c r="B12" s="17">
        <v>2</v>
      </c>
      <c r="C12" s="17">
        <v>0.5</v>
      </c>
      <c r="D12" s="17">
        <v>1</v>
      </c>
      <c r="E12" s="17">
        <v>0.5</v>
      </c>
      <c r="F12" s="17">
        <v>2.5</v>
      </c>
      <c r="G12" s="17">
        <v>3</v>
      </c>
      <c r="H12" s="1">
        <f t="shared" si="1"/>
        <v>9.5</v>
      </c>
      <c r="I12" s="24">
        <v>9</v>
      </c>
      <c r="J12" s="29">
        <v>44229</v>
      </c>
    </row>
    <row r="13" spans="1:33" x14ac:dyDescent="0.3">
      <c r="A13" s="12" t="s">
        <v>48</v>
      </c>
      <c r="B13" s="17">
        <v>1.5</v>
      </c>
      <c r="C13" s="17">
        <v>0.5</v>
      </c>
      <c r="D13" s="17">
        <v>2</v>
      </c>
      <c r="E13" s="17">
        <v>0</v>
      </c>
      <c r="F13" s="17">
        <v>2.5</v>
      </c>
      <c r="G13" s="17">
        <v>1</v>
      </c>
      <c r="H13" s="1">
        <f t="shared" si="1"/>
        <v>7.5</v>
      </c>
      <c r="I13" s="24">
        <v>10</v>
      </c>
      <c r="J13" s="29">
        <v>44230</v>
      </c>
    </row>
    <row r="14" spans="1:33" x14ac:dyDescent="0.3">
      <c r="B14" s="17">
        <v>0.5</v>
      </c>
      <c r="C14" s="17">
        <v>0.75</v>
      </c>
      <c r="D14" s="17">
        <v>3.5</v>
      </c>
      <c r="E14" s="17">
        <v>0.25</v>
      </c>
      <c r="F14" s="17">
        <v>0.5</v>
      </c>
      <c r="G14" s="17">
        <v>3</v>
      </c>
      <c r="H14" s="1">
        <f t="shared" si="1"/>
        <v>8.5</v>
      </c>
      <c r="I14" s="24">
        <v>11</v>
      </c>
      <c r="J14" s="29">
        <v>44231</v>
      </c>
    </row>
    <row r="15" spans="1:33" x14ac:dyDescent="0.3">
      <c r="A15" t="s">
        <v>32</v>
      </c>
      <c r="B15" s="17">
        <v>0.5</v>
      </c>
      <c r="C15" s="17">
        <v>2</v>
      </c>
      <c r="D15" s="17">
        <v>0.5</v>
      </c>
      <c r="E15" s="17">
        <v>2</v>
      </c>
      <c r="F15" s="17">
        <v>1</v>
      </c>
      <c r="G15" s="17">
        <v>1</v>
      </c>
      <c r="H15" s="1">
        <f t="shared" si="1"/>
        <v>7</v>
      </c>
      <c r="I15" s="24">
        <v>12</v>
      </c>
      <c r="J15" s="29">
        <v>44232</v>
      </c>
    </row>
    <row r="16" spans="1:33" x14ac:dyDescent="0.3">
      <c r="B16" s="17">
        <v>1.5</v>
      </c>
      <c r="C16" s="17">
        <v>0.25</v>
      </c>
      <c r="D16" s="17">
        <v>2</v>
      </c>
      <c r="E16" s="17">
        <v>2</v>
      </c>
      <c r="F16" s="17">
        <v>2.5</v>
      </c>
      <c r="G16" s="17">
        <v>0</v>
      </c>
      <c r="H16" s="1">
        <f t="shared" si="1"/>
        <v>8.25</v>
      </c>
      <c r="I16" s="24">
        <v>13</v>
      </c>
      <c r="J16" s="29">
        <v>44233</v>
      </c>
    </row>
    <row r="17" spans="1:10" x14ac:dyDescent="0.3">
      <c r="A17" s="10" t="s">
        <v>7</v>
      </c>
      <c r="B17" s="17">
        <v>1.5</v>
      </c>
      <c r="C17" s="17">
        <v>1</v>
      </c>
      <c r="D17" s="17">
        <v>1</v>
      </c>
      <c r="E17" s="17">
        <v>2</v>
      </c>
      <c r="F17" s="17">
        <v>1.5</v>
      </c>
      <c r="G17" s="17">
        <v>0</v>
      </c>
      <c r="H17" s="1">
        <f t="shared" si="1"/>
        <v>7</v>
      </c>
      <c r="I17" s="24">
        <v>14</v>
      </c>
      <c r="J17" s="29">
        <v>44234</v>
      </c>
    </row>
    <row r="18" spans="1:10" x14ac:dyDescent="0.3">
      <c r="A18" s="10" t="s">
        <v>12</v>
      </c>
      <c r="B18" s="15">
        <v>1.25</v>
      </c>
      <c r="C18" s="15">
        <v>0.25</v>
      </c>
      <c r="D18" s="15">
        <v>1.25</v>
      </c>
      <c r="E18" s="15">
        <v>5.25</v>
      </c>
      <c r="F18" s="15">
        <v>0</v>
      </c>
      <c r="G18" s="15">
        <v>1</v>
      </c>
      <c r="H18" s="1">
        <f t="shared" si="1"/>
        <v>9</v>
      </c>
      <c r="I18" s="24">
        <v>15</v>
      </c>
      <c r="J18" s="29">
        <v>44235</v>
      </c>
    </row>
    <row r="19" spans="1:10" x14ac:dyDescent="0.3">
      <c r="A19" s="19">
        <f>SUM(H11:H17)</f>
        <v>55.25</v>
      </c>
      <c r="B19" s="15">
        <v>2.25</v>
      </c>
      <c r="C19" s="15">
        <v>0.25</v>
      </c>
      <c r="D19" s="15">
        <v>2.5</v>
      </c>
      <c r="E19" s="15">
        <v>0.5</v>
      </c>
      <c r="F19" s="15">
        <v>0.5</v>
      </c>
      <c r="G19" s="15">
        <v>3</v>
      </c>
      <c r="H19" s="1">
        <f t="shared" si="1"/>
        <v>9</v>
      </c>
      <c r="I19" s="24">
        <v>16</v>
      </c>
      <c r="J19" s="29">
        <v>44236</v>
      </c>
    </row>
    <row r="20" spans="1:10" x14ac:dyDescent="0.3">
      <c r="B20" s="15">
        <v>3</v>
      </c>
      <c r="C20" s="15">
        <v>0.5</v>
      </c>
      <c r="D20" s="15">
        <v>0.75</v>
      </c>
      <c r="E20" s="15">
        <v>4.5</v>
      </c>
      <c r="F20" s="15">
        <v>0.5</v>
      </c>
      <c r="G20" s="15">
        <v>1</v>
      </c>
      <c r="H20" s="1">
        <f t="shared" si="1"/>
        <v>10.25</v>
      </c>
      <c r="I20" s="24">
        <v>17</v>
      </c>
      <c r="J20" s="29">
        <v>44237</v>
      </c>
    </row>
    <row r="21" spans="1:10" x14ac:dyDescent="0.3">
      <c r="B21" s="15">
        <v>1</v>
      </c>
      <c r="C21" s="15">
        <v>0.25</v>
      </c>
      <c r="D21" s="15">
        <v>3.5</v>
      </c>
      <c r="E21" s="15">
        <v>0.25</v>
      </c>
      <c r="F21" s="15">
        <v>1.5</v>
      </c>
      <c r="G21" s="15">
        <v>3</v>
      </c>
      <c r="H21" s="1">
        <f t="shared" si="1"/>
        <v>9.5</v>
      </c>
      <c r="I21" s="24">
        <v>18</v>
      </c>
      <c r="J21" s="29">
        <v>44238</v>
      </c>
    </row>
    <row r="22" spans="1:10" x14ac:dyDescent="0.3">
      <c r="A22" t="s">
        <v>33</v>
      </c>
      <c r="B22" s="15">
        <v>1</v>
      </c>
      <c r="C22" s="15">
        <v>0.25</v>
      </c>
      <c r="D22" s="15">
        <v>2</v>
      </c>
      <c r="E22" s="15">
        <v>1.25</v>
      </c>
      <c r="F22" s="15">
        <v>2</v>
      </c>
      <c r="G22" s="15">
        <v>1</v>
      </c>
      <c r="H22" s="1">
        <f t="shared" si="1"/>
        <v>7.5</v>
      </c>
      <c r="I22" s="24">
        <v>19</v>
      </c>
      <c r="J22" s="29">
        <v>44239</v>
      </c>
    </row>
    <row r="23" spans="1:10" x14ac:dyDescent="0.3">
      <c r="B23" s="15">
        <v>5</v>
      </c>
      <c r="C23" s="15">
        <v>0.5</v>
      </c>
      <c r="D23" s="15">
        <v>0.5</v>
      </c>
      <c r="E23" s="15">
        <v>1</v>
      </c>
      <c r="F23" s="15">
        <v>1</v>
      </c>
      <c r="G23" s="15">
        <v>0</v>
      </c>
      <c r="H23" s="1">
        <f t="shared" si="1"/>
        <v>8</v>
      </c>
      <c r="I23" s="24">
        <v>20</v>
      </c>
      <c r="J23" s="29">
        <v>44240</v>
      </c>
    </row>
    <row r="24" spans="1:10" x14ac:dyDescent="0.3">
      <c r="A24" s="13" t="s">
        <v>8</v>
      </c>
      <c r="B24" s="15">
        <v>0</v>
      </c>
      <c r="C24" s="15">
        <v>0</v>
      </c>
      <c r="D24" s="15">
        <v>2.5</v>
      </c>
      <c r="E24" s="15">
        <v>3</v>
      </c>
      <c r="F24" s="15">
        <v>2</v>
      </c>
      <c r="G24" s="15">
        <v>0</v>
      </c>
      <c r="H24" s="1">
        <f t="shared" si="1"/>
        <v>7.5</v>
      </c>
      <c r="I24" s="24">
        <v>21</v>
      </c>
      <c r="J24" s="29">
        <v>44241</v>
      </c>
    </row>
    <row r="25" spans="1:10" x14ac:dyDescent="0.3">
      <c r="A25" s="13" t="s">
        <v>13</v>
      </c>
      <c r="B25" s="17">
        <v>1</v>
      </c>
      <c r="C25" s="17">
        <v>0.25</v>
      </c>
      <c r="D25" s="17">
        <v>1</v>
      </c>
      <c r="E25" s="17">
        <v>1.5</v>
      </c>
      <c r="F25" s="17">
        <v>1</v>
      </c>
      <c r="G25" s="17">
        <v>3.25</v>
      </c>
      <c r="H25" s="1">
        <f t="shared" si="1"/>
        <v>8</v>
      </c>
      <c r="I25" s="24">
        <v>22</v>
      </c>
      <c r="J25" s="29">
        <v>44242</v>
      </c>
    </row>
    <row r="26" spans="1:10" x14ac:dyDescent="0.3">
      <c r="A26" s="14">
        <f>SUM(H18:H24)</f>
        <v>60.75</v>
      </c>
      <c r="B26" s="17">
        <v>2.5</v>
      </c>
      <c r="C26" s="17">
        <v>0.25</v>
      </c>
      <c r="D26" s="17">
        <v>0.5</v>
      </c>
      <c r="E26" s="17">
        <v>2</v>
      </c>
      <c r="F26" s="17">
        <v>2</v>
      </c>
      <c r="G26" s="17">
        <v>1</v>
      </c>
      <c r="H26" s="1">
        <f t="shared" si="1"/>
        <v>8.25</v>
      </c>
      <c r="I26" s="24">
        <v>23</v>
      </c>
      <c r="J26" s="29">
        <v>44243</v>
      </c>
    </row>
    <row r="27" spans="1:10" x14ac:dyDescent="0.3">
      <c r="B27" s="17">
        <v>1</v>
      </c>
      <c r="C27" s="17">
        <v>1.5</v>
      </c>
      <c r="D27" s="17">
        <v>2</v>
      </c>
      <c r="E27" s="17">
        <v>0.5</v>
      </c>
      <c r="F27" s="17">
        <v>2</v>
      </c>
      <c r="G27" s="17">
        <v>1</v>
      </c>
      <c r="H27" s="1">
        <f>SUM(B27:G27)</f>
        <v>8</v>
      </c>
      <c r="I27" s="24">
        <v>24</v>
      </c>
      <c r="J27" s="29">
        <v>44244</v>
      </c>
    </row>
    <row r="28" spans="1:10" x14ac:dyDescent="0.3">
      <c r="B28" s="17">
        <v>0.5</v>
      </c>
      <c r="C28" s="17">
        <v>0.5</v>
      </c>
      <c r="D28" s="17">
        <v>3.5</v>
      </c>
      <c r="E28" s="17">
        <v>0.5</v>
      </c>
      <c r="F28" s="17">
        <v>1</v>
      </c>
      <c r="G28" s="17">
        <v>1.5</v>
      </c>
      <c r="H28" s="1">
        <f>SUM(B28:G28)</f>
        <v>7.5</v>
      </c>
      <c r="I28" s="24">
        <v>25</v>
      </c>
      <c r="J28" s="29">
        <v>44245</v>
      </c>
    </row>
    <row r="29" spans="1:10" x14ac:dyDescent="0.3">
      <c r="A29" t="s">
        <v>34</v>
      </c>
      <c r="B29" s="17">
        <v>6</v>
      </c>
      <c r="C29" s="17">
        <v>1</v>
      </c>
      <c r="D29" s="17">
        <v>1</v>
      </c>
      <c r="E29" s="17">
        <v>1</v>
      </c>
      <c r="F29" s="17">
        <v>0.5</v>
      </c>
      <c r="G29" s="17">
        <v>1</v>
      </c>
      <c r="H29" s="1">
        <f>SUM(B29:G29)</f>
        <v>10.5</v>
      </c>
      <c r="I29" s="24">
        <v>26</v>
      </c>
      <c r="J29" s="29">
        <v>44246</v>
      </c>
    </row>
    <row r="30" spans="1:10" x14ac:dyDescent="0.3">
      <c r="B30" s="17">
        <v>2</v>
      </c>
      <c r="C30" s="17">
        <v>1</v>
      </c>
      <c r="D30" s="17">
        <v>2</v>
      </c>
      <c r="E30" s="17">
        <v>2</v>
      </c>
      <c r="F30" s="17">
        <v>2</v>
      </c>
      <c r="G30" s="17">
        <v>0</v>
      </c>
      <c r="H30" s="1">
        <f t="shared" si="1"/>
        <v>9</v>
      </c>
      <c r="I30" s="24">
        <v>27</v>
      </c>
      <c r="J30" s="29">
        <v>44247</v>
      </c>
    </row>
    <row r="31" spans="1:10" x14ac:dyDescent="0.3">
      <c r="A31" s="10" t="s">
        <v>9</v>
      </c>
      <c r="B31" s="17">
        <v>0</v>
      </c>
      <c r="C31" s="17">
        <v>2</v>
      </c>
      <c r="D31" s="17">
        <v>1</v>
      </c>
      <c r="E31" s="17">
        <v>3.5</v>
      </c>
      <c r="F31" s="17">
        <v>1</v>
      </c>
      <c r="G31" s="17">
        <v>0</v>
      </c>
      <c r="H31" s="1">
        <f t="shared" si="1"/>
        <v>7.5</v>
      </c>
      <c r="I31" s="24">
        <v>28</v>
      </c>
      <c r="J31" s="29">
        <v>44248</v>
      </c>
    </row>
    <row r="32" spans="1:10" x14ac:dyDescent="0.3">
      <c r="A32" s="10" t="s">
        <v>14</v>
      </c>
      <c r="B32" s="15">
        <v>1</v>
      </c>
      <c r="C32" s="15">
        <v>1</v>
      </c>
      <c r="D32" s="15">
        <v>2</v>
      </c>
      <c r="E32" s="15">
        <v>2.5</v>
      </c>
      <c r="F32" s="15">
        <v>2</v>
      </c>
      <c r="G32" s="15">
        <v>0.5</v>
      </c>
      <c r="H32" s="1">
        <f t="shared" si="1"/>
        <v>9</v>
      </c>
      <c r="I32" s="24">
        <v>29</v>
      </c>
      <c r="J32" s="29">
        <v>44249</v>
      </c>
    </row>
    <row r="33" spans="1:10" x14ac:dyDescent="0.3">
      <c r="A33" s="19">
        <f>SUM(H25:H31)</f>
        <v>58.75</v>
      </c>
      <c r="B33" s="15">
        <v>1</v>
      </c>
      <c r="C33" s="15">
        <v>1.5</v>
      </c>
      <c r="D33" s="15">
        <v>0.5</v>
      </c>
      <c r="E33" s="15">
        <v>0.5</v>
      </c>
      <c r="F33" s="15">
        <v>2</v>
      </c>
      <c r="G33" s="15">
        <v>3</v>
      </c>
      <c r="H33" s="1">
        <f t="shared" si="1"/>
        <v>8.5</v>
      </c>
      <c r="I33" s="24">
        <v>30</v>
      </c>
      <c r="J33" s="29">
        <v>44250</v>
      </c>
    </row>
    <row r="34" spans="1:10" x14ac:dyDescent="0.3">
      <c r="B34" s="15">
        <v>1</v>
      </c>
      <c r="C34" s="15">
        <v>1.5</v>
      </c>
      <c r="D34" s="15">
        <v>1</v>
      </c>
      <c r="E34" s="15">
        <v>1</v>
      </c>
      <c r="F34" s="15">
        <v>4</v>
      </c>
      <c r="G34" s="15">
        <v>0</v>
      </c>
      <c r="H34" s="1">
        <f t="shared" si="1"/>
        <v>8.5</v>
      </c>
      <c r="I34" s="24">
        <v>31</v>
      </c>
      <c r="J34" s="29">
        <v>44251</v>
      </c>
    </row>
    <row r="35" spans="1:10" x14ac:dyDescent="0.3">
      <c r="B35" s="15">
        <v>1</v>
      </c>
      <c r="C35" s="15">
        <v>2.25</v>
      </c>
      <c r="D35" s="15">
        <v>2</v>
      </c>
      <c r="E35" s="15">
        <v>0.5</v>
      </c>
      <c r="F35" s="15">
        <v>3</v>
      </c>
      <c r="G35" s="15">
        <v>1.5</v>
      </c>
      <c r="H35" s="1">
        <f t="shared" si="1"/>
        <v>10.25</v>
      </c>
      <c r="I35" s="24">
        <v>32</v>
      </c>
      <c r="J35" s="29">
        <v>44252</v>
      </c>
    </row>
    <row r="36" spans="1:10" x14ac:dyDescent="0.3">
      <c r="A36" t="s">
        <v>35</v>
      </c>
      <c r="B36" s="15">
        <v>0</v>
      </c>
      <c r="C36" s="15">
        <v>0.25</v>
      </c>
      <c r="D36" s="15">
        <v>2.5</v>
      </c>
      <c r="E36" s="15">
        <v>1.5</v>
      </c>
      <c r="F36" s="15">
        <v>2.5</v>
      </c>
      <c r="G36" s="15">
        <v>1</v>
      </c>
      <c r="H36" s="1">
        <f t="shared" si="1"/>
        <v>7.75</v>
      </c>
      <c r="I36" s="24">
        <v>33</v>
      </c>
      <c r="J36" s="29">
        <v>44253</v>
      </c>
    </row>
    <row r="37" spans="1:10" x14ac:dyDescent="0.3">
      <c r="B37" s="15">
        <v>0</v>
      </c>
      <c r="C37" s="15">
        <v>0</v>
      </c>
      <c r="D37" s="15">
        <v>2</v>
      </c>
      <c r="E37" s="15">
        <v>2</v>
      </c>
      <c r="F37" s="15">
        <v>4</v>
      </c>
      <c r="G37" s="15">
        <v>0</v>
      </c>
      <c r="H37" s="1">
        <f t="shared" si="1"/>
        <v>8</v>
      </c>
      <c r="I37" s="24">
        <v>34</v>
      </c>
      <c r="J37" s="29">
        <v>44254</v>
      </c>
    </row>
    <row r="38" spans="1:10" x14ac:dyDescent="0.3">
      <c r="A38" s="13" t="s">
        <v>10</v>
      </c>
      <c r="B38" s="15">
        <v>1</v>
      </c>
      <c r="C38" s="15">
        <v>0.25</v>
      </c>
      <c r="D38" s="15">
        <v>2</v>
      </c>
      <c r="E38" s="15">
        <v>1.5</v>
      </c>
      <c r="F38" s="15">
        <v>2</v>
      </c>
      <c r="G38" s="15">
        <v>0</v>
      </c>
      <c r="H38" s="1">
        <f t="shared" si="1"/>
        <v>6.75</v>
      </c>
      <c r="I38" s="24">
        <v>35</v>
      </c>
      <c r="J38" s="29">
        <v>44255</v>
      </c>
    </row>
    <row r="39" spans="1:10" x14ac:dyDescent="0.3">
      <c r="A39" s="13" t="s">
        <v>20</v>
      </c>
      <c r="B39" s="17">
        <v>0.5</v>
      </c>
      <c r="C39" s="17">
        <v>1.5</v>
      </c>
      <c r="D39" s="17">
        <v>5.5</v>
      </c>
      <c r="E39" s="17">
        <v>2.75</v>
      </c>
      <c r="F39" s="17">
        <v>0.25</v>
      </c>
      <c r="G39" s="17">
        <v>1</v>
      </c>
      <c r="H39" s="1">
        <f t="shared" si="1"/>
        <v>11.5</v>
      </c>
      <c r="I39" s="24">
        <v>36</v>
      </c>
      <c r="J39" s="29">
        <v>44256</v>
      </c>
    </row>
    <row r="40" spans="1:10" x14ac:dyDescent="0.3">
      <c r="A40" s="14">
        <f>SUM(H32:H38)</f>
        <v>58.75</v>
      </c>
      <c r="B40" s="17">
        <v>1</v>
      </c>
      <c r="C40" s="17">
        <v>0.25</v>
      </c>
      <c r="D40" s="17">
        <v>5</v>
      </c>
      <c r="E40" s="17">
        <v>0.75</v>
      </c>
      <c r="F40" s="17">
        <v>0.75</v>
      </c>
      <c r="G40" s="17">
        <v>1.5</v>
      </c>
      <c r="H40" s="1">
        <f t="shared" si="1"/>
        <v>9.25</v>
      </c>
      <c r="I40" s="24">
        <v>37</v>
      </c>
      <c r="J40" s="29">
        <v>44257</v>
      </c>
    </row>
    <row r="41" spans="1:10" x14ac:dyDescent="0.3">
      <c r="B41" s="17">
        <v>0.5</v>
      </c>
      <c r="C41" s="17">
        <v>0.5</v>
      </c>
      <c r="D41" s="17">
        <v>3</v>
      </c>
      <c r="E41" s="17">
        <v>1</v>
      </c>
      <c r="F41" s="17">
        <v>3</v>
      </c>
      <c r="G41" s="17">
        <v>1</v>
      </c>
      <c r="H41" s="1">
        <f t="shared" si="1"/>
        <v>9</v>
      </c>
      <c r="I41" s="24">
        <v>38</v>
      </c>
      <c r="J41" s="29">
        <v>44258</v>
      </c>
    </row>
    <row r="42" spans="1:10" x14ac:dyDescent="0.3">
      <c r="B42" s="17">
        <v>0.5</v>
      </c>
      <c r="C42" s="17">
        <v>0.5</v>
      </c>
      <c r="D42" s="17">
        <v>6</v>
      </c>
      <c r="E42" s="17">
        <v>0.5</v>
      </c>
      <c r="F42" s="17">
        <v>0.5</v>
      </c>
      <c r="G42" s="17">
        <v>1.5</v>
      </c>
      <c r="H42" s="1">
        <f t="shared" si="1"/>
        <v>9.5</v>
      </c>
      <c r="I42" s="24">
        <v>39</v>
      </c>
      <c r="J42" s="29">
        <v>44259</v>
      </c>
    </row>
    <row r="43" spans="1:10" x14ac:dyDescent="0.3">
      <c r="A43" t="s">
        <v>36</v>
      </c>
      <c r="B43" s="17">
        <v>0</v>
      </c>
      <c r="C43" s="17">
        <v>3</v>
      </c>
      <c r="D43" s="17">
        <v>2.25</v>
      </c>
      <c r="E43" s="17">
        <v>0.5</v>
      </c>
      <c r="F43" s="17">
        <v>0.75</v>
      </c>
      <c r="G43" s="17">
        <v>1</v>
      </c>
      <c r="H43" s="1">
        <f t="shared" si="1"/>
        <v>7.5</v>
      </c>
      <c r="I43" s="24">
        <v>40</v>
      </c>
      <c r="J43" s="29">
        <v>44260</v>
      </c>
    </row>
    <row r="44" spans="1:10" x14ac:dyDescent="0.3">
      <c r="B44" s="17">
        <v>0.5</v>
      </c>
      <c r="C44" s="17">
        <v>1</v>
      </c>
      <c r="D44" s="17">
        <v>5</v>
      </c>
      <c r="E44" s="17">
        <v>1</v>
      </c>
      <c r="F44" s="17">
        <v>1.25</v>
      </c>
      <c r="G44" s="17">
        <v>0</v>
      </c>
      <c r="H44" s="1">
        <f>SUM(B44:G44)</f>
        <v>8.75</v>
      </c>
      <c r="I44" s="24">
        <v>41</v>
      </c>
      <c r="J44" s="29">
        <v>44261</v>
      </c>
    </row>
    <row r="45" spans="1:10" x14ac:dyDescent="0.3">
      <c r="A45" s="10" t="s">
        <v>15</v>
      </c>
      <c r="B45" s="17">
        <v>1.5</v>
      </c>
      <c r="C45" s="17">
        <v>0.5</v>
      </c>
      <c r="D45" s="17">
        <v>5</v>
      </c>
      <c r="E45" s="17">
        <v>1</v>
      </c>
      <c r="F45" s="17">
        <v>1</v>
      </c>
      <c r="G45" s="17">
        <v>0</v>
      </c>
      <c r="H45" s="1">
        <f t="shared" ref="H45:H50" si="2">SUM(B45:G45)</f>
        <v>9</v>
      </c>
      <c r="I45" s="24">
        <v>42</v>
      </c>
      <c r="J45" s="29">
        <v>44262</v>
      </c>
    </row>
    <row r="46" spans="1:10" x14ac:dyDescent="0.3">
      <c r="A46" s="10" t="s">
        <v>30</v>
      </c>
      <c r="B46" s="15">
        <v>7</v>
      </c>
      <c r="C46" s="15">
        <v>0.5</v>
      </c>
      <c r="D46" s="15">
        <v>1.5</v>
      </c>
      <c r="E46" s="15">
        <v>0.5</v>
      </c>
      <c r="F46" s="15">
        <v>0.5</v>
      </c>
      <c r="G46" s="15">
        <v>1</v>
      </c>
      <c r="H46" s="1">
        <f t="shared" si="2"/>
        <v>11</v>
      </c>
      <c r="I46" s="24">
        <v>43</v>
      </c>
      <c r="J46" s="29">
        <v>44263</v>
      </c>
    </row>
    <row r="47" spans="1:10" x14ac:dyDescent="0.3">
      <c r="A47" s="19">
        <f>SUM(H39:H45)</f>
        <v>64.5</v>
      </c>
      <c r="B47" s="15">
        <v>0.5</v>
      </c>
      <c r="C47" s="15">
        <v>1.5</v>
      </c>
      <c r="D47" s="15">
        <v>4</v>
      </c>
      <c r="E47" s="15">
        <v>1.5</v>
      </c>
      <c r="F47" s="15">
        <v>0.5</v>
      </c>
      <c r="G47" s="15">
        <v>1.5</v>
      </c>
      <c r="H47" s="1">
        <f t="shared" si="2"/>
        <v>9.5</v>
      </c>
      <c r="I47" s="24">
        <v>44</v>
      </c>
      <c r="J47" s="29">
        <v>44264</v>
      </c>
    </row>
    <row r="48" spans="1:10" x14ac:dyDescent="0.3">
      <c r="B48" s="15">
        <v>0.25</v>
      </c>
      <c r="C48" s="15">
        <v>0.5</v>
      </c>
      <c r="D48" s="15">
        <v>1.75</v>
      </c>
      <c r="E48" s="15">
        <v>2.5</v>
      </c>
      <c r="F48" s="15">
        <v>2</v>
      </c>
      <c r="G48" s="15">
        <v>2</v>
      </c>
      <c r="H48" s="1">
        <f t="shared" si="2"/>
        <v>9</v>
      </c>
      <c r="I48" s="24">
        <v>45</v>
      </c>
      <c r="J48" s="29">
        <v>44265</v>
      </c>
    </row>
    <row r="49" spans="1:10" x14ac:dyDescent="0.3">
      <c r="B49" s="15">
        <v>0</v>
      </c>
      <c r="C49" s="15">
        <v>1</v>
      </c>
      <c r="D49" s="15">
        <v>4</v>
      </c>
      <c r="E49" s="15">
        <v>0.5</v>
      </c>
      <c r="F49" s="15">
        <v>1</v>
      </c>
      <c r="G49" s="15">
        <v>2</v>
      </c>
      <c r="H49" s="1">
        <f t="shared" si="2"/>
        <v>8.5</v>
      </c>
      <c r="I49" s="24">
        <v>46</v>
      </c>
      <c r="J49" s="29">
        <v>44266</v>
      </c>
    </row>
    <row r="50" spans="1:10" x14ac:dyDescent="0.3">
      <c r="A50" t="s">
        <v>37</v>
      </c>
      <c r="B50" s="15">
        <v>0</v>
      </c>
      <c r="C50" s="15">
        <v>2</v>
      </c>
      <c r="D50" s="15">
        <v>2</v>
      </c>
      <c r="E50" s="15">
        <v>1.25</v>
      </c>
      <c r="F50" s="15">
        <v>1.5</v>
      </c>
      <c r="G50" s="15">
        <v>1</v>
      </c>
      <c r="H50" s="1">
        <f t="shared" si="2"/>
        <v>7.75</v>
      </c>
      <c r="I50" s="24">
        <v>47</v>
      </c>
      <c r="J50" s="29">
        <v>44267</v>
      </c>
    </row>
    <row r="51" spans="1:10" x14ac:dyDescent="0.3">
      <c r="B51" s="15">
        <v>0.25</v>
      </c>
      <c r="C51" s="15">
        <v>0.5</v>
      </c>
      <c r="D51" s="15">
        <v>2</v>
      </c>
      <c r="E51" s="15">
        <v>4.75</v>
      </c>
      <c r="F51" s="15">
        <v>2</v>
      </c>
      <c r="G51" s="15">
        <v>0</v>
      </c>
      <c r="H51" s="1">
        <f t="shared" ref="H51:H56" si="3">SUM(B51:G51)</f>
        <v>9.5</v>
      </c>
      <c r="I51" s="24">
        <v>48</v>
      </c>
      <c r="J51" s="29">
        <v>44268</v>
      </c>
    </row>
    <row r="52" spans="1:10" x14ac:dyDescent="0.3">
      <c r="A52" s="13" t="s">
        <v>16</v>
      </c>
      <c r="B52" s="15">
        <v>0.5</v>
      </c>
      <c r="C52" s="15">
        <v>1.5</v>
      </c>
      <c r="D52" s="15">
        <v>3</v>
      </c>
      <c r="E52" s="15">
        <v>2</v>
      </c>
      <c r="F52" s="15">
        <v>2</v>
      </c>
      <c r="G52" s="15">
        <v>0</v>
      </c>
      <c r="H52" s="1">
        <f t="shared" si="3"/>
        <v>9</v>
      </c>
      <c r="I52" s="24">
        <v>49</v>
      </c>
      <c r="J52" s="29">
        <v>44269</v>
      </c>
    </row>
    <row r="53" spans="1:10" x14ac:dyDescent="0.3">
      <c r="A53" s="13" t="s">
        <v>29</v>
      </c>
      <c r="B53" s="17">
        <v>0</v>
      </c>
      <c r="C53" s="17">
        <v>2</v>
      </c>
      <c r="D53" s="17">
        <v>3</v>
      </c>
      <c r="E53" s="17">
        <v>1.5</v>
      </c>
      <c r="F53" s="17">
        <v>2.5</v>
      </c>
      <c r="G53" s="17">
        <v>1</v>
      </c>
      <c r="H53" s="1">
        <f t="shared" si="3"/>
        <v>10</v>
      </c>
      <c r="I53" s="24">
        <v>50</v>
      </c>
      <c r="J53" s="29">
        <v>44270</v>
      </c>
    </row>
    <row r="54" spans="1:10" x14ac:dyDescent="0.3">
      <c r="A54" s="14">
        <f>SUM(H46:H52)</f>
        <v>64.25</v>
      </c>
      <c r="B54" s="17">
        <v>1.5</v>
      </c>
      <c r="C54" s="17">
        <v>0.5</v>
      </c>
      <c r="D54" s="17">
        <v>2</v>
      </c>
      <c r="E54" s="17">
        <v>1</v>
      </c>
      <c r="F54" s="17">
        <v>2.5</v>
      </c>
      <c r="G54" s="17">
        <v>1.5</v>
      </c>
      <c r="H54" s="1">
        <f t="shared" si="3"/>
        <v>9</v>
      </c>
      <c r="I54" s="24">
        <v>51</v>
      </c>
      <c r="J54" s="29">
        <v>44271</v>
      </c>
    </row>
    <row r="55" spans="1:10" x14ac:dyDescent="0.3">
      <c r="B55" s="17">
        <v>1.5</v>
      </c>
      <c r="C55" s="17">
        <v>1</v>
      </c>
      <c r="D55" s="17">
        <v>2</v>
      </c>
      <c r="E55" s="17">
        <v>1.5</v>
      </c>
      <c r="F55" s="17">
        <v>3</v>
      </c>
      <c r="G55" s="17">
        <v>0</v>
      </c>
      <c r="H55" s="1">
        <f t="shared" si="3"/>
        <v>9</v>
      </c>
      <c r="I55" s="24">
        <v>52</v>
      </c>
      <c r="J55" s="29">
        <v>44272</v>
      </c>
    </row>
    <row r="56" spans="1:10" x14ac:dyDescent="0.3">
      <c r="B56" s="17">
        <v>0</v>
      </c>
      <c r="C56" s="17">
        <v>2.5</v>
      </c>
      <c r="D56" s="17">
        <v>0.5</v>
      </c>
      <c r="E56" s="17">
        <v>0.5</v>
      </c>
      <c r="F56" s="17">
        <v>7</v>
      </c>
      <c r="G56" s="17">
        <v>1.5</v>
      </c>
      <c r="H56" s="1">
        <f t="shared" si="3"/>
        <v>12</v>
      </c>
      <c r="I56" s="24">
        <v>53</v>
      </c>
      <c r="J56" s="29">
        <v>44273</v>
      </c>
    </row>
    <row r="57" spans="1:10" x14ac:dyDescent="0.3">
      <c r="A57" t="s">
        <v>38</v>
      </c>
      <c r="B57" s="17">
        <v>0</v>
      </c>
      <c r="C57" s="17">
        <v>5.5</v>
      </c>
      <c r="D57" s="17">
        <v>0.5</v>
      </c>
      <c r="E57" s="17">
        <v>0.5</v>
      </c>
      <c r="F57" s="17">
        <v>4</v>
      </c>
      <c r="G57" s="17">
        <v>0</v>
      </c>
      <c r="H57" s="1">
        <f t="shared" ref="H57:H62" si="4">SUM(B57:G57)</f>
        <v>10.5</v>
      </c>
      <c r="I57" s="24">
        <v>54</v>
      </c>
      <c r="J57" s="29">
        <v>44274</v>
      </c>
    </row>
    <row r="58" spans="1:10" x14ac:dyDescent="0.3">
      <c r="B58" s="17">
        <v>0.5</v>
      </c>
      <c r="C58" s="17">
        <v>2.5</v>
      </c>
      <c r="D58" s="17">
        <v>1</v>
      </c>
      <c r="E58" s="17">
        <v>3</v>
      </c>
      <c r="F58" s="17">
        <v>1</v>
      </c>
      <c r="G58" s="17">
        <v>0</v>
      </c>
      <c r="H58" s="1">
        <f t="shared" si="4"/>
        <v>8</v>
      </c>
      <c r="I58" s="24">
        <v>55</v>
      </c>
      <c r="J58" s="29">
        <v>44275</v>
      </c>
    </row>
    <row r="59" spans="1:10" x14ac:dyDescent="0.3">
      <c r="A59" s="10" t="s">
        <v>17</v>
      </c>
      <c r="B59" s="17">
        <v>0.5</v>
      </c>
      <c r="C59" s="17">
        <v>0.5</v>
      </c>
      <c r="D59" s="17">
        <v>1</v>
      </c>
      <c r="E59" s="17">
        <v>1</v>
      </c>
      <c r="F59" s="17">
        <v>1</v>
      </c>
      <c r="G59" s="17">
        <v>0</v>
      </c>
      <c r="H59" s="1">
        <f t="shared" si="4"/>
        <v>4</v>
      </c>
      <c r="I59" s="24">
        <v>56</v>
      </c>
      <c r="J59" s="29">
        <v>44276</v>
      </c>
    </row>
    <row r="60" spans="1:10" x14ac:dyDescent="0.3">
      <c r="A60" s="10" t="s">
        <v>28</v>
      </c>
      <c r="B60" s="15">
        <v>0.5</v>
      </c>
      <c r="C60" s="15">
        <v>0.5</v>
      </c>
      <c r="D60" s="15">
        <v>7.5</v>
      </c>
      <c r="E60" s="15">
        <v>0.5</v>
      </c>
      <c r="F60" s="15">
        <v>1</v>
      </c>
      <c r="G60" s="15">
        <v>0</v>
      </c>
      <c r="H60" s="1">
        <f t="shared" si="4"/>
        <v>10</v>
      </c>
      <c r="I60" s="24">
        <v>57</v>
      </c>
      <c r="J60" s="29">
        <v>44277</v>
      </c>
    </row>
    <row r="61" spans="1:10" x14ac:dyDescent="0.3">
      <c r="A61" s="19">
        <f>SUM(H53:H59)</f>
        <v>62.5</v>
      </c>
      <c r="B61" s="15">
        <v>1.5</v>
      </c>
      <c r="C61" s="15">
        <v>0.5</v>
      </c>
      <c r="D61" s="15">
        <v>8.5</v>
      </c>
      <c r="E61" s="15">
        <v>1</v>
      </c>
      <c r="F61" s="15">
        <v>1</v>
      </c>
      <c r="G61" s="15">
        <v>1.5</v>
      </c>
      <c r="H61" s="1">
        <f t="shared" si="4"/>
        <v>14</v>
      </c>
      <c r="I61" s="24">
        <v>58</v>
      </c>
      <c r="J61" s="29">
        <v>44278</v>
      </c>
    </row>
    <row r="62" spans="1:10" x14ac:dyDescent="0.3">
      <c r="B62" s="15">
        <v>7.5</v>
      </c>
      <c r="C62" s="15">
        <v>0.5</v>
      </c>
      <c r="D62" s="15">
        <v>2.5</v>
      </c>
      <c r="E62" s="15">
        <v>0.5</v>
      </c>
      <c r="F62" s="15">
        <v>3</v>
      </c>
      <c r="G62" s="15">
        <v>0</v>
      </c>
      <c r="H62" s="1">
        <f t="shared" si="4"/>
        <v>14</v>
      </c>
      <c r="I62" s="24">
        <v>59</v>
      </c>
      <c r="J62" s="29">
        <v>44279</v>
      </c>
    </row>
    <row r="63" spans="1:10" x14ac:dyDescent="0.3">
      <c r="B63" s="15">
        <v>6</v>
      </c>
      <c r="C63" s="15">
        <v>0.5</v>
      </c>
      <c r="D63" s="15">
        <v>1</v>
      </c>
      <c r="E63" s="15">
        <v>0</v>
      </c>
      <c r="F63" s="15">
        <v>1.5</v>
      </c>
      <c r="G63" s="15">
        <v>3</v>
      </c>
      <c r="H63" s="1">
        <f t="shared" ref="H63:H68" si="5">SUM(B63:G63)</f>
        <v>12</v>
      </c>
      <c r="I63" s="24">
        <v>60</v>
      </c>
      <c r="J63" s="29">
        <v>44280</v>
      </c>
    </row>
    <row r="64" spans="1:10" x14ac:dyDescent="0.3">
      <c r="A64" t="s">
        <v>39</v>
      </c>
      <c r="B64" s="15">
        <v>7</v>
      </c>
      <c r="C64" s="15">
        <v>1.5</v>
      </c>
      <c r="D64" s="15">
        <v>0.5</v>
      </c>
      <c r="E64" s="15">
        <v>0</v>
      </c>
      <c r="F64" s="15">
        <v>2</v>
      </c>
      <c r="G64" s="15">
        <v>0</v>
      </c>
      <c r="H64" s="1">
        <f t="shared" si="5"/>
        <v>11</v>
      </c>
      <c r="I64" s="24">
        <v>61</v>
      </c>
      <c r="J64" s="29">
        <v>44281</v>
      </c>
    </row>
    <row r="65" spans="1:10" x14ac:dyDescent="0.3">
      <c r="B65" s="15">
        <v>5</v>
      </c>
      <c r="C65" s="15">
        <v>1</v>
      </c>
      <c r="D65" s="15">
        <v>3</v>
      </c>
      <c r="E65" s="15">
        <v>0.5</v>
      </c>
      <c r="F65" s="15">
        <v>1</v>
      </c>
      <c r="G65" s="15">
        <v>0</v>
      </c>
      <c r="H65" s="1">
        <f t="shared" si="5"/>
        <v>10.5</v>
      </c>
      <c r="I65" s="24">
        <v>62</v>
      </c>
      <c r="J65" s="29">
        <v>44282</v>
      </c>
    </row>
    <row r="66" spans="1:10" x14ac:dyDescent="0.3">
      <c r="A66" s="13" t="s">
        <v>18</v>
      </c>
      <c r="B66" s="15">
        <v>2</v>
      </c>
      <c r="C66" s="15">
        <v>0.5</v>
      </c>
      <c r="D66" s="15">
        <v>1</v>
      </c>
      <c r="E66" s="15">
        <v>0.5</v>
      </c>
      <c r="F66" s="15">
        <v>0.5</v>
      </c>
      <c r="G66" s="15">
        <v>4</v>
      </c>
      <c r="H66" s="1">
        <f t="shared" si="5"/>
        <v>8.5</v>
      </c>
      <c r="I66" s="24">
        <v>63</v>
      </c>
      <c r="J66" s="29">
        <v>44283</v>
      </c>
    </row>
    <row r="67" spans="1:10" x14ac:dyDescent="0.3">
      <c r="A67" s="13" t="s">
        <v>27</v>
      </c>
      <c r="B67" s="17">
        <v>7.5</v>
      </c>
      <c r="C67" s="17">
        <v>0.5</v>
      </c>
      <c r="D67" s="17">
        <v>0.5</v>
      </c>
      <c r="E67" s="17">
        <v>0</v>
      </c>
      <c r="F67" s="17">
        <v>0.5</v>
      </c>
      <c r="G67" s="17">
        <v>3</v>
      </c>
      <c r="H67" s="1">
        <f t="shared" si="5"/>
        <v>12</v>
      </c>
      <c r="I67" s="24">
        <v>64</v>
      </c>
      <c r="J67" s="29">
        <v>44284</v>
      </c>
    </row>
    <row r="68" spans="1:10" x14ac:dyDescent="0.3">
      <c r="A68" s="14">
        <f>SUM(H60:H66)</f>
        <v>80</v>
      </c>
      <c r="B68" s="17">
        <v>7.5</v>
      </c>
      <c r="C68" s="17">
        <v>1</v>
      </c>
      <c r="D68" s="17">
        <v>0.5</v>
      </c>
      <c r="E68" s="17">
        <v>0.5</v>
      </c>
      <c r="F68" s="17">
        <v>2.5</v>
      </c>
      <c r="G68" s="17">
        <v>2</v>
      </c>
      <c r="H68" s="1">
        <f t="shared" si="5"/>
        <v>14</v>
      </c>
      <c r="I68" s="24">
        <v>65</v>
      </c>
      <c r="J68" s="29">
        <v>44285</v>
      </c>
    </row>
    <row r="69" spans="1:10" x14ac:dyDescent="0.3">
      <c r="B69" s="17">
        <v>10</v>
      </c>
      <c r="C69" s="17">
        <v>1</v>
      </c>
      <c r="D69" s="17">
        <v>1</v>
      </c>
      <c r="E69" s="17">
        <v>1</v>
      </c>
      <c r="F69" s="17">
        <v>1</v>
      </c>
      <c r="G69" s="17">
        <v>0</v>
      </c>
      <c r="H69" s="1">
        <f t="shared" ref="H69:H74" si="6">SUM(B69:G69)</f>
        <v>14</v>
      </c>
      <c r="I69" s="24">
        <v>66</v>
      </c>
      <c r="J69" s="29">
        <v>44286</v>
      </c>
    </row>
    <row r="70" spans="1:10" x14ac:dyDescent="0.3">
      <c r="B70" s="17">
        <v>3</v>
      </c>
      <c r="C70" s="17">
        <v>1</v>
      </c>
      <c r="D70" s="17">
        <v>0.5</v>
      </c>
      <c r="E70" s="17">
        <v>4.5</v>
      </c>
      <c r="F70" s="17">
        <v>0.5</v>
      </c>
      <c r="G70" s="17">
        <v>1.5</v>
      </c>
      <c r="H70" s="1">
        <f t="shared" si="6"/>
        <v>11</v>
      </c>
      <c r="I70" s="24">
        <v>67</v>
      </c>
      <c r="J70" s="29">
        <v>44287</v>
      </c>
    </row>
    <row r="71" spans="1:10" x14ac:dyDescent="0.3">
      <c r="B71" s="17">
        <v>0.5</v>
      </c>
      <c r="C71" s="17">
        <v>2</v>
      </c>
      <c r="D71" s="17">
        <v>1</v>
      </c>
      <c r="E71" s="17">
        <v>6</v>
      </c>
      <c r="F71" s="17">
        <v>1.5</v>
      </c>
      <c r="G71" s="17">
        <v>0.5</v>
      </c>
      <c r="H71" s="1">
        <f t="shared" si="6"/>
        <v>11.5</v>
      </c>
      <c r="I71" s="24">
        <v>68</v>
      </c>
      <c r="J71" s="29">
        <v>44288</v>
      </c>
    </row>
    <row r="72" spans="1:10" x14ac:dyDescent="0.3">
      <c r="B72" s="17">
        <v>0.5</v>
      </c>
      <c r="C72" s="17">
        <v>2</v>
      </c>
      <c r="D72" s="17">
        <v>2.5</v>
      </c>
      <c r="E72" s="17">
        <v>1</v>
      </c>
      <c r="F72" s="17">
        <v>1</v>
      </c>
      <c r="G72" s="17">
        <v>2</v>
      </c>
      <c r="H72" s="1">
        <f t="shared" si="6"/>
        <v>9</v>
      </c>
      <c r="I72" s="24">
        <v>69</v>
      </c>
      <c r="J72" s="29">
        <v>44289</v>
      </c>
    </row>
    <row r="73" spans="1:10" x14ac:dyDescent="0.3">
      <c r="A73" s="10" t="s">
        <v>46</v>
      </c>
      <c r="B73" s="17">
        <v>1</v>
      </c>
      <c r="C73" s="17">
        <v>1</v>
      </c>
      <c r="D73" s="17">
        <v>1</v>
      </c>
      <c r="E73" s="17">
        <v>2.5</v>
      </c>
      <c r="F73" s="17">
        <v>1</v>
      </c>
      <c r="G73" s="17">
        <v>2</v>
      </c>
      <c r="H73" s="1">
        <f t="shared" si="6"/>
        <v>8.5</v>
      </c>
      <c r="I73" s="24">
        <v>70</v>
      </c>
      <c r="J73" s="29">
        <v>44290</v>
      </c>
    </row>
    <row r="74" spans="1:10" x14ac:dyDescent="0.3">
      <c r="A74" s="10" t="s">
        <v>47</v>
      </c>
      <c r="B74" s="15">
        <v>0.5</v>
      </c>
      <c r="C74" s="15">
        <v>1.5</v>
      </c>
      <c r="D74" s="15">
        <v>0.5</v>
      </c>
      <c r="E74" s="15">
        <v>1</v>
      </c>
      <c r="F74" s="15">
        <v>2</v>
      </c>
      <c r="G74" s="15">
        <v>5.75</v>
      </c>
      <c r="H74" s="1">
        <f t="shared" si="6"/>
        <v>11.25</v>
      </c>
      <c r="I74" s="24">
        <v>71</v>
      </c>
      <c r="J74" s="29">
        <v>44291</v>
      </c>
    </row>
    <row r="75" spans="1:10" x14ac:dyDescent="0.3">
      <c r="A75" s="19">
        <f>SUM(H67:H73)</f>
        <v>80</v>
      </c>
      <c r="B75" s="15">
        <v>0.5</v>
      </c>
      <c r="C75" s="15">
        <v>1</v>
      </c>
      <c r="D75" s="15">
        <v>0.5</v>
      </c>
      <c r="E75" s="15">
        <v>0</v>
      </c>
      <c r="F75" s="15">
        <v>5</v>
      </c>
      <c r="G75" s="15">
        <v>5</v>
      </c>
      <c r="H75" s="1">
        <f t="shared" ref="H75:H80" si="7">SUM(B75:G75)</f>
        <v>12</v>
      </c>
      <c r="I75" s="24">
        <v>72</v>
      </c>
      <c r="J75" s="29">
        <v>44292</v>
      </c>
    </row>
    <row r="76" spans="1:10" x14ac:dyDescent="0.3">
      <c r="B76" s="15">
        <v>1</v>
      </c>
      <c r="C76" s="15">
        <v>3.5</v>
      </c>
      <c r="D76" s="15">
        <v>1.5</v>
      </c>
      <c r="E76" s="15">
        <v>0.5</v>
      </c>
      <c r="F76" s="15">
        <v>3.5</v>
      </c>
      <c r="G76" s="15">
        <v>2</v>
      </c>
      <c r="H76" s="1">
        <f t="shared" si="7"/>
        <v>12</v>
      </c>
      <c r="I76" s="24">
        <v>73</v>
      </c>
      <c r="J76" s="29">
        <v>44293</v>
      </c>
    </row>
    <row r="77" spans="1:10" x14ac:dyDescent="0.3">
      <c r="B77" s="15">
        <v>0.5</v>
      </c>
      <c r="C77" s="15">
        <v>5</v>
      </c>
      <c r="D77" s="15">
        <v>3.5</v>
      </c>
      <c r="E77" s="15">
        <v>1</v>
      </c>
      <c r="F77" s="15">
        <v>0.5</v>
      </c>
      <c r="G77" s="15">
        <v>2.5</v>
      </c>
      <c r="H77" s="1">
        <f t="shared" si="7"/>
        <v>13</v>
      </c>
      <c r="I77" s="24">
        <v>74</v>
      </c>
      <c r="J77" s="29">
        <v>44294</v>
      </c>
    </row>
    <row r="78" spans="1:10" x14ac:dyDescent="0.3">
      <c r="A78" t="s">
        <v>40</v>
      </c>
      <c r="B78" s="15">
        <v>1</v>
      </c>
      <c r="C78" s="15">
        <v>1</v>
      </c>
      <c r="D78" s="15">
        <v>2</v>
      </c>
      <c r="E78" s="15">
        <v>1</v>
      </c>
      <c r="F78" s="15">
        <v>1</v>
      </c>
      <c r="G78" s="15">
        <v>3</v>
      </c>
      <c r="H78" s="1">
        <f t="shared" si="7"/>
        <v>9</v>
      </c>
      <c r="I78" s="24">
        <v>75</v>
      </c>
      <c r="J78" s="29">
        <v>44295</v>
      </c>
    </row>
    <row r="79" spans="1:10" x14ac:dyDescent="0.3">
      <c r="B79" s="15">
        <v>1</v>
      </c>
      <c r="C79" s="15">
        <v>1</v>
      </c>
      <c r="D79" s="15">
        <v>1</v>
      </c>
      <c r="E79" s="15">
        <v>4</v>
      </c>
      <c r="F79" s="15">
        <v>0.5</v>
      </c>
      <c r="G79" s="15">
        <v>2</v>
      </c>
      <c r="H79" s="1">
        <f t="shared" si="7"/>
        <v>9.5</v>
      </c>
      <c r="I79" s="24">
        <v>76</v>
      </c>
      <c r="J79" s="29">
        <v>44296</v>
      </c>
    </row>
    <row r="80" spans="1:10" x14ac:dyDescent="0.3">
      <c r="A80" s="13" t="s">
        <v>54</v>
      </c>
      <c r="B80" s="15">
        <v>0.5</v>
      </c>
      <c r="C80" s="15">
        <v>0.5</v>
      </c>
      <c r="D80" s="15">
        <v>4.5</v>
      </c>
      <c r="E80" s="15">
        <v>0.5</v>
      </c>
      <c r="F80" s="15">
        <v>3</v>
      </c>
      <c r="G80" s="15">
        <v>1</v>
      </c>
      <c r="H80" s="1">
        <f t="shared" si="7"/>
        <v>10</v>
      </c>
      <c r="I80" s="24">
        <v>77</v>
      </c>
      <c r="J80" s="29">
        <v>44297</v>
      </c>
    </row>
    <row r="81" spans="1:10" x14ac:dyDescent="0.3">
      <c r="A81" s="13" t="s">
        <v>26</v>
      </c>
      <c r="B81" s="17">
        <v>0.5</v>
      </c>
      <c r="C81" s="17">
        <v>0</v>
      </c>
      <c r="D81" s="17">
        <v>17</v>
      </c>
      <c r="E81" s="17">
        <v>0</v>
      </c>
      <c r="F81" s="17">
        <v>0</v>
      </c>
      <c r="G81" s="17">
        <v>0.5</v>
      </c>
      <c r="H81" s="1">
        <f t="shared" ref="H81:H86" si="8">SUM(B81:G81)</f>
        <v>18</v>
      </c>
      <c r="I81" s="24">
        <v>78</v>
      </c>
      <c r="J81" s="29">
        <v>44298</v>
      </c>
    </row>
    <row r="82" spans="1:10" x14ac:dyDescent="0.3">
      <c r="A82" s="14">
        <f>SUM(H74:H80)</f>
        <v>76.75</v>
      </c>
      <c r="B82" s="17">
        <v>5</v>
      </c>
      <c r="C82" s="17">
        <v>1.5</v>
      </c>
      <c r="D82" s="17">
        <v>1.5</v>
      </c>
      <c r="E82" s="17">
        <v>0.5</v>
      </c>
      <c r="F82" s="17">
        <v>0.5</v>
      </c>
      <c r="G82" s="17">
        <v>1.5</v>
      </c>
      <c r="H82" s="1">
        <f t="shared" si="8"/>
        <v>10.5</v>
      </c>
      <c r="I82" s="24">
        <v>79</v>
      </c>
      <c r="J82" s="29">
        <v>44299</v>
      </c>
    </row>
    <row r="83" spans="1:10" x14ac:dyDescent="0.3">
      <c r="B83" s="17">
        <v>5.5</v>
      </c>
      <c r="C83" s="17">
        <v>1.5</v>
      </c>
      <c r="D83" s="17">
        <v>1.5</v>
      </c>
      <c r="E83" s="17">
        <v>0.5</v>
      </c>
      <c r="F83" s="17">
        <v>1</v>
      </c>
      <c r="G83" s="17">
        <v>1</v>
      </c>
      <c r="H83" s="1">
        <f t="shared" si="8"/>
        <v>11</v>
      </c>
      <c r="I83" s="24">
        <v>80</v>
      </c>
      <c r="J83" s="29">
        <v>44300</v>
      </c>
    </row>
    <row r="84" spans="1:10" x14ac:dyDescent="0.3">
      <c r="B84" s="17">
        <v>4</v>
      </c>
      <c r="C84" s="17">
        <v>1</v>
      </c>
      <c r="D84" s="17">
        <v>1</v>
      </c>
      <c r="E84" s="17">
        <v>0.5</v>
      </c>
      <c r="F84" s="17">
        <v>1.5</v>
      </c>
      <c r="G84" s="17">
        <v>2</v>
      </c>
      <c r="H84" s="1">
        <f t="shared" si="8"/>
        <v>10</v>
      </c>
      <c r="I84" s="24">
        <v>81</v>
      </c>
      <c r="J84" s="29">
        <v>44301</v>
      </c>
    </row>
    <row r="85" spans="1:10" x14ac:dyDescent="0.3">
      <c r="A85" t="s">
        <v>41</v>
      </c>
      <c r="B85" s="17">
        <v>0.5</v>
      </c>
      <c r="C85" s="17">
        <v>5</v>
      </c>
      <c r="D85" s="17">
        <v>1.5</v>
      </c>
      <c r="E85" s="17">
        <v>1</v>
      </c>
      <c r="F85" s="17">
        <v>2.5</v>
      </c>
      <c r="G85" s="17">
        <v>1</v>
      </c>
      <c r="H85" s="1">
        <f t="shared" si="8"/>
        <v>11.5</v>
      </c>
      <c r="I85" s="24">
        <v>82</v>
      </c>
      <c r="J85" s="29">
        <v>44302</v>
      </c>
    </row>
    <row r="86" spans="1:10" x14ac:dyDescent="0.3">
      <c r="B86" s="17">
        <v>0.5</v>
      </c>
      <c r="C86" s="17">
        <v>1</v>
      </c>
      <c r="D86" s="17">
        <v>2.5</v>
      </c>
      <c r="E86" s="17">
        <v>0.5</v>
      </c>
      <c r="F86" s="17">
        <v>2</v>
      </c>
      <c r="G86" s="17">
        <v>1</v>
      </c>
      <c r="H86" s="1">
        <f t="shared" si="8"/>
        <v>7.5</v>
      </c>
      <c r="I86" s="24">
        <v>83</v>
      </c>
      <c r="J86" s="29">
        <v>44303</v>
      </c>
    </row>
    <row r="87" spans="1:10" x14ac:dyDescent="0.3">
      <c r="A87" s="10" t="s">
        <v>55</v>
      </c>
      <c r="B87" s="17">
        <v>0.5</v>
      </c>
      <c r="C87" s="17">
        <v>2</v>
      </c>
      <c r="D87" s="17">
        <v>1.5</v>
      </c>
      <c r="E87" s="17">
        <v>0.5</v>
      </c>
      <c r="F87" s="17">
        <v>4.5</v>
      </c>
      <c r="G87" s="17">
        <v>1</v>
      </c>
      <c r="H87" s="1">
        <f t="shared" ref="H87:H94" si="9">SUM(B87:G87)</f>
        <v>10</v>
      </c>
      <c r="I87" s="24">
        <v>84</v>
      </c>
      <c r="J87" s="29">
        <v>44304</v>
      </c>
    </row>
    <row r="88" spans="1:10" x14ac:dyDescent="0.3">
      <c r="A88" s="10" t="s">
        <v>25</v>
      </c>
      <c r="B88" s="15">
        <v>0.5</v>
      </c>
      <c r="C88" s="15">
        <v>6.5</v>
      </c>
      <c r="D88" s="15">
        <v>4</v>
      </c>
      <c r="E88" s="15">
        <v>0</v>
      </c>
      <c r="F88" s="15">
        <v>0.5</v>
      </c>
      <c r="G88" s="15">
        <v>1</v>
      </c>
      <c r="H88" s="1">
        <f t="shared" si="9"/>
        <v>12.5</v>
      </c>
      <c r="I88" s="24">
        <v>85</v>
      </c>
      <c r="J88" s="29">
        <v>44305</v>
      </c>
    </row>
    <row r="89" spans="1:10" x14ac:dyDescent="0.3">
      <c r="A89" s="19">
        <f>SUM(H81:H87)</f>
        <v>78.5</v>
      </c>
      <c r="B89" s="15">
        <v>2.5</v>
      </c>
      <c r="C89" s="15">
        <v>1</v>
      </c>
      <c r="D89" s="15">
        <v>2.5</v>
      </c>
      <c r="E89" s="15">
        <v>0.5</v>
      </c>
      <c r="F89" s="15">
        <v>1</v>
      </c>
      <c r="G89" s="15">
        <v>2.5</v>
      </c>
      <c r="H89" s="1">
        <f t="shared" si="9"/>
        <v>10</v>
      </c>
      <c r="I89" s="24">
        <v>86</v>
      </c>
      <c r="J89" s="29">
        <v>44306</v>
      </c>
    </row>
    <row r="90" spans="1:10" x14ac:dyDescent="0.3">
      <c r="B90" s="15">
        <v>12</v>
      </c>
      <c r="C90" s="15">
        <v>0.25</v>
      </c>
      <c r="D90" s="15">
        <v>0.5</v>
      </c>
      <c r="E90" s="15">
        <v>0.25</v>
      </c>
      <c r="F90" s="15">
        <v>0.5</v>
      </c>
      <c r="G90" s="15">
        <v>0.5</v>
      </c>
      <c r="H90" s="1">
        <f t="shared" si="9"/>
        <v>14</v>
      </c>
      <c r="I90" s="24">
        <v>87</v>
      </c>
      <c r="J90" s="29">
        <v>44307</v>
      </c>
    </row>
    <row r="91" spans="1:10" x14ac:dyDescent="0.3">
      <c r="B91" s="15">
        <v>4</v>
      </c>
      <c r="C91" s="15">
        <v>2.75</v>
      </c>
      <c r="D91" s="15">
        <v>1</v>
      </c>
      <c r="E91" s="15">
        <v>0.25</v>
      </c>
      <c r="F91" s="15">
        <v>1.5</v>
      </c>
      <c r="G91" s="15">
        <v>2</v>
      </c>
      <c r="H91" s="1">
        <f t="shared" si="9"/>
        <v>11.5</v>
      </c>
      <c r="I91" s="24">
        <v>88</v>
      </c>
      <c r="J91" s="29">
        <v>44308</v>
      </c>
    </row>
    <row r="92" spans="1:10" x14ac:dyDescent="0.3">
      <c r="A92" t="s">
        <v>42</v>
      </c>
      <c r="B92" s="15">
        <v>1</v>
      </c>
      <c r="C92" s="15">
        <v>0.5</v>
      </c>
      <c r="D92" s="15">
        <v>3</v>
      </c>
      <c r="E92" s="15">
        <v>1</v>
      </c>
      <c r="F92" s="15">
        <v>1</v>
      </c>
      <c r="G92" s="15">
        <v>2</v>
      </c>
      <c r="H92" s="1">
        <f t="shared" si="9"/>
        <v>8.5</v>
      </c>
      <c r="I92" s="24">
        <v>89</v>
      </c>
      <c r="J92" s="29">
        <v>44309</v>
      </c>
    </row>
    <row r="93" spans="1:10" x14ac:dyDescent="0.3">
      <c r="B93" s="15">
        <v>1</v>
      </c>
      <c r="C93" s="15">
        <v>0</v>
      </c>
      <c r="D93" s="15">
        <v>2</v>
      </c>
      <c r="E93" s="15">
        <v>3.5</v>
      </c>
      <c r="F93" s="15">
        <v>2</v>
      </c>
      <c r="G93" s="15">
        <v>1.5</v>
      </c>
      <c r="H93" s="1">
        <f t="shared" si="9"/>
        <v>10</v>
      </c>
      <c r="I93" s="24">
        <v>90</v>
      </c>
      <c r="J93" s="29">
        <v>44310</v>
      </c>
    </row>
    <row r="94" spans="1:10" x14ac:dyDescent="0.3">
      <c r="A94" s="13" t="s">
        <v>56</v>
      </c>
      <c r="B94" s="15">
        <v>1</v>
      </c>
      <c r="C94" s="15">
        <v>0</v>
      </c>
      <c r="D94" s="15">
        <v>2</v>
      </c>
      <c r="E94" s="15">
        <v>4.5</v>
      </c>
      <c r="F94" s="15">
        <v>3.5</v>
      </c>
      <c r="G94" s="15">
        <v>0.5</v>
      </c>
      <c r="H94" s="1">
        <f t="shared" si="9"/>
        <v>11.5</v>
      </c>
      <c r="I94" s="24">
        <v>91</v>
      </c>
      <c r="J94" s="29">
        <v>44311</v>
      </c>
    </row>
    <row r="95" spans="1:10" x14ac:dyDescent="0.3">
      <c r="A95" s="13" t="s">
        <v>24</v>
      </c>
      <c r="B95" s="17">
        <v>0.5</v>
      </c>
      <c r="C95" s="17">
        <v>0.25</v>
      </c>
      <c r="D95" s="17">
        <v>5.5</v>
      </c>
      <c r="E95" s="17">
        <v>0.5</v>
      </c>
      <c r="F95" s="17">
        <v>3</v>
      </c>
      <c r="G95" s="17">
        <v>2</v>
      </c>
      <c r="H95" s="1">
        <f t="shared" ref="H95:H101" si="10">SUM(B95:G95)</f>
        <v>11.75</v>
      </c>
      <c r="I95" s="24">
        <v>92</v>
      </c>
      <c r="J95" s="29">
        <v>44312</v>
      </c>
    </row>
    <row r="96" spans="1:10" x14ac:dyDescent="0.3">
      <c r="A96" s="14">
        <f>SUM(H88:H94)</f>
        <v>78</v>
      </c>
      <c r="B96" s="17">
        <v>1.5</v>
      </c>
      <c r="C96" s="17">
        <v>0.25</v>
      </c>
      <c r="D96" s="17">
        <v>2.5</v>
      </c>
      <c r="E96" s="17">
        <v>0.5</v>
      </c>
      <c r="F96" s="17">
        <v>4.5</v>
      </c>
      <c r="G96" s="17">
        <v>2.5</v>
      </c>
      <c r="H96" s="1">
        <f t="shared" si="10"/>
        <v>11.75</v>
      </c>
      <c r="I96" s="24">
        <v>93</v>
      </c>
      <c r="J96" s="29">
        <v>44313</v>
      </c>
    </row>
    <row r="97" spans="1:10" x14ac:dyDescent="0.3">
      <c r="B97" s="17">
        <v>3</v>
      </c>
      <c r="C97" s="17">
        <v>0.25</v>
      </c>
      <c r="D97" s="17">
        <v>4</v>
      </c>
      <c r="E97" s="17">
        <v>1</v>
      </c>
      <c r="F97" s="17">
        <v>3.5</v>
      </c>
      <c r="G97" s="17">
        <v>1</v>
      </c>
      <c r="H97" s="1">
        <f t="shared" si="10"/>
        <v>12.75</v>
      </c>
      <c r="I97" s="24">
        <v>94</v>
      </c>
      <c r="J97" s="29">
        <v>44314</v>
      </c>
    </row>
    <row r="98" spans="1:10" x14ac:dyDescent="0.3">
      <c r="B98" s="17">
        <v>1</v>
      </c>
      <c r="C98" s="17">
        <v>0.75</v>
      </c>
      <c r="D98" s="17">
        <v>4</v>
      </c>
      <c r="E98" s="17">
        <v>1</v>
      </c>
      <c r="F98" s="17">
        <v>2</v>
      </c>
      <c r="G98" s="17">
        <v>1</v>
      </c>
      <c r="H98" s="1">
        <f t="shared" si="10"/>
        <v>9.75</v>
      </c>
      <c r="I98" s="24">
        <v>95</v>
      </c>
      <c r="J98" s="29">
        <v>44315</v>
      </c>
    </row>
    <row r="99" spans="1:10" x14ac:dyDescent="0.3">
      <c r="A99" t="s">
        <v>43</v>
      </c>
      <c r="B99" s="17">
        <v>0</v>
      </c>
      <c r="C99" s="17">
        <v>0</v>
      </c>
      <c r="D99" s="17">
        <v>0</v>
      </c>
      <c r="E99" s="17">
        <v>5</v>
      </c>
      <c r="F99" s="17">
        <v>3</v>
      </c>
      <c r="G99" s="17">
        <v>2</v>
      </c>
      <c r="H99" s="1">
        <f t="shared" si="10"/>
        <v>10</v>
      </c>
      <c r="I99" s="24">
        <v>96</v>
      </c>
      <c r="J99" s="29">
        <v>44316</v>
      </c>
    </row>
    <row r="100" spans="1:10" x14ac:dyDescent="0.3">
      <c r="B100" s="17">
        <v>0</v>
      </c>
      <c r="C100" s="17">
        <v>0</v>
      </c>
      <c r="D100" s="17">
        <v>0</v>
      </c>
      <c r="E100" s="17">
        <v>6</v>
      </c>
      <c r="F100" s="17">
        <v>2</v>
      </c>
      <c r="G100" s="17">
        <v>2</v>
      </c>
      <c r="H100" s="1">
        <f t="shared" si="10"/>
        <v>10</v>
      </c>
      <c r="I100" s="24">
        <v>97</v>
      </c>
      <c r="J100" s="29">
        <v>44317</v>
      </c>
    </row>
    <row r="101" spans="1:10" x14ac:dyDescent="0.3">
      <c r="A101" s="10" t="s">
        <v>57</v>
      </c>
      <c r="B101" s="17">
        <v>0</v>
      </c>
      <c r="C101" s="17">
        <v>0</v>
      </c>
      <c r="D101" s="17">
        <v>0</v>
      </c>
      <c r="E101" s="17">
        <v>0</v>
      </c>
      <c r="F101" s="17">
        <v>6</v>
      </c>
      <c r="G101" s="17">
        <v>4.5</v>
      </c>
      <c r="H101" s="1">
        <f t="shared" si="10"/>
        <v>10.5</v>
      </c>
      <c r="I101" s="24">
        <v>98</v>
      </c>
      <c r="J101" s="29">
        <v>44318</v>
      </c>
    </row>
    <row r="102" spans="1:10" x14ac:dyDescent="0.3">
      <c r="A102" s="10" t="s">
        <v>23</v>
      </c>
      <c r="B102" s="15">
        <v>0.5</v>
      </c>
      <c r="C102" s="15">
        <v>0</v>
      </c>
      <c r="D102" s="15">
        <v>0</v>
      </c>
      <c r="E102" s="15">
        <v>0</v>
      </c>
      <c r="F102" s="15">
        <v>2</v>
      </c>
      <c r="G102" s="15">
        <v>5</v>
      </c>
      <c r="H102" s="1">
        <f t="shared" ref="H102:H107" si="11">SUM(B102:G102)</f>
        <v>7.5</v>
      </c>
      <c r="I102" s="24">
        <v>99</v>
      </c>
      <c r="J102" s="29">
        <v>44319</v>
      </c>
    </row>
    <row r="103" spans="1:10" x14ac:dyDescent="0.3">
      <c r="A103" s="19">
        <f>SUM(H95:H101)</f>
        <v>76.5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44320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44321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44322</v>
      </c>
    </row>
    <row r="106" spans="1:10" x14ac:dyDescent="0.3">
      <c r="A106" s="12" t="s">
        <v>59</v>
      </c>
      <c r="B106" s="30"/>
      <c r="C106" s="30"/>
      <c r="D106" s="30"/>
      <c r="E106" s="30"/>
      <c r="F106" s="30"/>
      <c r="G106" s="30"/>
      <c r="H106" s="1">
        <f t="shared" si="11"/>
        <v>0</v>
      </c>
      <c r="I106" s="24">
        <v>103</v>
      </c>
      <c r="J106" s="29">
        <v>44323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44324</v>
      </c>
    </row>
    <row r="108" spans="1:10" x14ac:dyDescent="0.3">
      <c r="A108" s="13" t="s">
        <v>58</v>
      </c>
      <c r="B108" s="15"/>
      <c r="C108" s="15"/>
      <c r="D108" s="15"/>
      <c r="E108" s="15"/>
      <c r="F108" s="15"/>
      <c r="G108" s="15"/>
      <c r="H108" s="1">
        <f t="shared" ref="H108:H113" si="12">SUM(B108:G108)</f>
        <v>0</v>
      </c>
      <c r="I108" s="24">
        <v>105</v>
      </c>
      <c r="J108" s="29">
        <v>44325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44326</v>
      </c>
    </row>
    <row r="110" spans="1:10" x14ac:dyDescent="0.3">
      <c r="A110" s="14">
        <f>SUM(H102:H108)</f>
        <v>7.5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44327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44328</v>
      </c>
    </row>
    <row r="112" spans="1:10" x14ac:dyDescent="0.3">
      <c r="A112" s="31"/>
      <c r="B112" s="19"/>
      <c r="C112" s="19"/>
      <c r="D112" s="19"/>
      <c r="E112" s="19"/>
      <c r="F112" s="19"/>
      <c r="G112" s="19"/>
      <c r="H112" s="1">
        <f t="shared" si="12"/>
        <v>0</v>
      </c>
      <c r="I112" s="24">
        <v>109</v>
      </c>
      <c r="J112" s="29">
        <v>44329</v>
      </c>
    </row>
    <row r="113" spans="1:10" x14ac:dyDescent="0.3">
      <c r="A113" t="s">
        <v>44</v>
      </c>
      <c r="B113" s="30"/>
      <c r="C113" s="30"/>
      <c r="D113" s="30"/>
      <c r="E113" s="30"/>
      <c r="F113" s="30"/>
      <c r="G113" s="30"/>
      <c r="H113" s="1">
        <f t="shared" si="12"/>
        <v>0</v>
      </c>
      <c r="I113" s="24">
        <v>110</v>
      </c>
      <c r="J113" s="29">
        <v>44330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ref="H114:H115" si="13">SUM(B114:G114)</f>
        <v>0</v>
      </c>
      <c r="I114" s="24">
        <v>111</v>
      </c>
      <c r="J114" s="29">
        <v>44331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3"/>
        <v>0</v>
      </c>
      <c r="I115" s="24">
        <v>112</v>
      </c>
      <c r="J115" s="29">
        <v>44332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/>
      <c r="I116" s="24"/>
      <c r="J116" s="29"/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/>
      <c r="I117" s="24"/>
      <c r="J117" s="29"/>
    </row>
    <row r="118" spans="1:10" x14ac:dyDescent="0.3">
      <c r="B118" s="18"/>
      <c r="C118" s="18"/>
      <c r="D118" s="18"/>
      <c r="E118" s="18"/>
      <c r="F118" s="18"/>
      <c r="G118" s="18"/>
      <c r="H118" s="1"/>
      <c r="I118" s="24"/>
      <c r="J118" s="29"/>
    </row>
    <row r="119" spans="1:10" x14ac:dyDescent="0.3">
      <c r="B119" s="18"/>
      <c r="C119" s="18"/>
      <c r="D119" s="18"/>
      <c r="E119" s="18"/>
      <c r="F119" s="18"/>
      <c r="G119" s="18"/>
      <c r="H119" s="1"/>
      <c r="I119" s="24"/>
      <c r="J119" s="29"/>
    </row>
    <row r="120" spans="1:10" x14ac:dyDescent="0.3">
      <c r="B120" s="18"/>
      <c r="C120" s="18"/>
      <c r="D120" s="18"/>
      <c r="E120" s="18"/>
      <c r="F120" s="18"/>
      <c r="G120" s="18"/>
      <c r="H120" s="1"/>
      <c r="I120" s="24"/>
      <c r="J120" s="29"/>
    </row>
    <row r="121" spans="1:10" x14ac:dyDescent="0.3">
      <c r="A121" s="12"/>
      <c r="B121" s="11"/>
      <c r="C121" s="11"/>
      <c r="D121" s="11"/>
      <c r="E121" s="11"/>
      <c r="F121" s="11"/>
      <c r="G121" s="11"/>
      <c r="H121" s="1"/>
      <c r="I121" s="25"/>
      <c r="J121" s="29"/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2021-05-03T22:24:45Z</dcterms:modified>
</cp:coreProperties>
</file>