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7685379D-1CFF-4E56-9628-1C52247E4E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수출내역" sheetId="1" r:id="rId1"/>
    <sheet name="입출고 재고 관리" sheetId="3" r:id="rId2"/>
  </sheets>
  <definedNames>
    <definedName name="_xlnm._FilterDatabase" localSheetId="0" hidden="1">수출내역!$B$4:$I$286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5" i="1"/>
</calcChain>
</file>

<file path=xl/sharedStrings.xml><?xml version="1.0" encoding="utf-8"?>
<sst xmlns="http://schemas.openxmlformats.org/spreadsheetml/2006/main" count="898" uniqueCount="252">
  <si>
    <t>날짜</t>
  </si>
  <si>
    <t>대분류</t>
  </si>
  <si>
    <t>사이즈</t>
  </si>
  <si>
    <t>원가</t>
  </si>
  <si>
    <t>판매가</t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</si>
  <si>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</si>
  <si>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</si>
  <si>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</si>
  <si>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</si>
  <si>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</si>
  <si>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</si>
  <si>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</si>
  <si>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</si>
  <si>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</si>
  <si>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</si>
  <si>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</si>
  <si>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</si>
  <si>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</si>
  <si>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</si>
  <si>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</si>
  <si>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</si>
  <si>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</si>
  <si>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</si>
  <si>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</si>
  <si>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</si>
  <si>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</si>
  <si>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</si>
  <si>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</si>
  <si>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</si>
  <si>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</si>
  <si>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</si>
  <si>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3" type="noConversion"/>
  </si>
  <si>
    <t>모노팝아트페이스</t>
  </si>
  <si>
    <t>미들 웨이스트 포멀 큐롯</t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</si>
  <si>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</si>
  <si>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</si>
  <si>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</si>
  <si>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</si>
  <si>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</si>
  <si>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</si>
  <si>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</si>
  <si>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</si>
  <si>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</si>
  <si>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</si>
  <si>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</si>
  <si>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</si>
  <si>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</si>
  <si>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</si>
  <si>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</si>
  <si>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</si>
  <si>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</si>
  <si>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</si>
  <si>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</si>
  <si>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</si>
  <si>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</si>
  <si>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</si>
  <si>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</si>
  <si>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</si>
  <si>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</si>
  <si>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</si>
  <si>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</si>
  <si>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</si>
  <si>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</si>
  <si>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</si>
  <si>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</si>
  <si>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</si>
  <si>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</si>
  <si>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</si>
  <si>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</si>
  <si>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블라우스</t>
    <phoneticPr fontId="4" type="noConversion"/>
  </si>
  <si>
    <t>원피스</t>
    <phoneticPr fontId="3" type="noConversion"/>
  </si>
  <si>
    <t>수출가</t>
    <phoneticPr fontId="3" type="noConversion"/>
  </si>
  <si>
    <t>수량</t>
    <phoneticPr fontId="3" type="noConversion"/>
  </si>
  <si>
    <r>
      <t>상품명</t>
    </r>
    <r>
      <rPr>
        <b/>
        <sz val="11"/>
        <color theme="1"/>
        <rFont val="맑은 고딕"/>
        <family val="3"/>
        <charset val="129"/>
      </rPr>
      <t>™</t>
    </r>
    <phoneticPr fontId="3" type="noConversion"/>
  </si>
  <si>
    <t>시사패션 수출내역</t>
    <phoneticPr fontId="3" type="noConversion"/>
  </si>
  <si>
    <t>순서</t>
    <phoneticPr fontId="3" type="noConversion"/>
  </si>
  <si>
    <t>음식</t>
    <phoneticPr fontId="3" type="noConversion"/>
  </si>
  <si>
    <t>단위</t>
    <phoneticPr fontId="3" type="noConversion"/>
  </si>
  <si>
    <t>칼로리</t>
    <phoneticPr fontId="3" type="noConversion"/>
  </si>
  <si>
    <t>음식명</t>
    <phoneticPr fontId="3" type="noConversion"/>
  </si>
  <si>
    <t>종류</t>
    <phoneticPr fontId="3" type="noConversion"/>
  </si>
  <si>
    <t>탄수화물</t>
    <phoneticPr fontId="3" type="noConversion"/>
  </si>
  <si>
    <t>단백질</t>
    <phoneticPr fontId="3" type="noConversion"/>
  </si>
  <si>
    <t>지방</t>
    <phoneticPr fontId="3" type="noConversion"/>
  </si>
  <si>
    <t>당류</t>
    <phoneticPr fontId="3" type="noConversion"/>
  </si>
  <si>
    <t>나트륨</t>
    <phoneticPr fontId="3" type="noConversion"/>
  </si>
  <si>
    <t>한식</t>
    <phoneticPr fontId="3" type="noConversion"/>
  </si>
  <si>
    <t>쌀밥</t>
    <phoneticPr fontId="3" type="noConversion"/>
  </si>
  <si>
    <t>1공기(200g)</t>
    <phoneticPr fontId="3" type="noConversion"/>
  </si>
  <si>
    <t>310kal</t>
    <phoneticPr fontId="3" type="noConversion"/>
  </si>
  <si>
    <t>67.32g</t>
    <phoneticPr fontId="3" type="noConversion"/>
  </si>
  <si>
    <t>5.61g</t>
    <phoneticPr fontId="3" type="noConversion"/>
  </si>
  <si>
    <t>0.85g</t>
    <phoneticPr fontId="3" type="noConversion"/>
  </si>
  <si>
    <t>0g</t>
    <phoneticPr fontId="3" type="noConversion"/>
  </si>
  <si>
    <t>4mg</t>
    <phoneticPr fontId="3" type="noConversion"/>
  </si>
  <si>
    <t>김치찌개</t>
    <phoneticPr fontId="3" type="noConversion"/>
  </si>
  <si>
    <t>1인분(200g)</t>
    <phoneticPr fontId="3" type="noConversion"/>
  </si>
  <si>
    <t>된장찌개</t>
    <phoneticPr fontId="3" type="noConversion"/>
  </si>
  <si>
    <t>돈까스</t>
    <phoneticPr fontId="3" type="noConversion"/>
  </si>
  <si>
    <t>치즈돈까스</t>
    <phoneticPr fontId="3" type="noConversion"/>
  </si>
  <si>
    <t>1인분(250g)</t>
    <phoneticPr fontId="3" type="noConversion"/>
  </si>
  <si>
    <t>부대찌개</t>
    <phoneticPr fontId="3" type="noConversion"/>
  </si>
  <si>
    <t>콩나물국</t>
    <phoneticPr fontId="3" type="noConversion"/>
  </si>
  <si>
    <t>등갈비찜</t>
    <phoneticPr fontId="3" type="noConversion"/>
  </si>
  <si>
    <t>불고기</t>
    <phoneticPr fontId="3" type="noConversion"/>
  </si>
  <si>
    <t>갈비탕</t>
    <phoneticPr fontId="3" type="noConversion"/>
  </si>
  <si>
    <t>1인분(400g)</t>
    <phoneticPr fontId="3" type="noConversion"/>
  </si>
  <si>
    <t>삼계탕</t>
    <phoneticPr fontId="3" type="noConversion"/>
  </si>
  <si>
    <t>1인분(1000g)</t>
    <phoneticPr fontId="3" type="noConversion"/>
  </si>
  <si>
    <t>바지락칼국수</t>
    <phoneticPr fontId="3" type="noConversion"/>
  </si>
  <si>
    <t>1인분(350g)</t>
    <phoneticPr fontId="3" type="noConversion"/>
  </si>
  <si>
    <t>물냉면</t>
    <phoneticPr fontId="3" type="noConversion"/>
  </si>
  <si>
    <t>1인분(300g)</t>
  </si>
  <si>
    <t>1인분(300g)</t>
    <phoneticPr fontId="3" type="noConversion"/>
  </si>
  <si>
    <t>비빔냉면</t>
    <phoneticPr fontId="3" type="noConversion"/>
  </si>
  <si>
    <t>떡만둣국</t>
    <phoneticPr fontId="3" type="noConversion"/>
  </si>
  <si>
    <t>쭈꾸미볶음</t>
    <phoneticPr fontId="3" type="noConversion"/>
  </si>
  <si>
    <t>김치볶음밥</t>
    <phoneticPr fontId="3" type="noConversion"/>
  </si>
  <si>
    <t>라면</t>
    <phoneticPr fontId="3" type="noConversion"/>
  </si>
  <si>
    <t>1봉(120g)</t>
    <phoneticPr fontId="3" type="noConversion"/>
  </si>
  <si>
    <t>김밥</t>
    <phoneticPr fontId="3" type="noConversion"/>
  </si>
  <si>
    <t>1줄(200g)</t>
    <phoneticPr fontId="3" type="noConversion"/>
  </si>
  <si>
    <t>참치김밥</t>
    <phoneticPr fontId="3" type="noConversion"/>
  </si>
  <si>
    <t>1줄(250g)</t>
    <phoneticPr fontId="3" type="noConversion"/>
  </si>
  <si>
    <t>한식(밑반찬)</t>
    <phoneticPr fontId="3" type="noConversion"/>
  </si>
  <si>
    <t>장조림</t>
    <phoneticPr fontId="3" type="noConversion"/>
  </si>
  <si>
    <t>1인분(60g)</t>
    <phoneticPr fontId="3" type="noConversion"/>
  </si>
  <si>
    <t>감자채볶음</t>
    <phoneticPr fontId="3" type="noConversion"/>
  </si>
  <si>
    <t>1접시(130g)</t>
    <phoneticPr fontId="3" type="noConversion"/>
  </si>
  <si>
    <t>배추김치</t>
    <phoneticPr fontId="3" type="noConversion"/>
  </si>
  <si>
    <t>1접시(100g)</t>
    <phoneticPr fontId="3" type="noConversion"/>
  </si>
  <si>
    <t>멸치볶음</t>
    <phoneticPr fontId="3" type="noConversion"/>
  </si>
  <si>
    <t>1접시(40g)</t>
    <phoneticPr fontId="3" type="noConversion"/>
  </si>
  <si>
    <t>잡채</t>
    <phoneticPr fontId="3" type="noConversion"/>
  </si>
  <si>
    <t>1인분(100g)</t>
    <phoneticPr fontId="3" type="noConversion"/>
  </si>
  <si>
    <t>계란프라이</t>
    <phoneticPr fontId="3" type="noConversion"/>
  </si>
  <si>
    <t>1개(46g)</t>
    <phoneticPr fontId="3" type="noConversion"/>
  </si>
  <si>
    <t>삶은 달걀</t>
    <phoneticPr fontId="3" type="noConversion"/>
  </si>
  <si>
    <t>1개(50g)</t>
    <phoneticPr fontId="3" type="noConversion"/>
  </si>
  <si>
    <t>삽겹살</t>
    <phoneticPr fontId="3" type="noConversion"/>
  </si>
  <si>
    <t>떡볶이</t>
    <phoneticPr fontId="3" type="noConversion"/>
  </si>
  <si>
    <t>육개장</t>
    <phoneticPr fontId="3" type="noConversion"/>
  </si>
  <si>
    <t>일식</t>
    <phoneticPr fontId="3" type="noConversion"/>
  </si>
  <si>
    <t>메밀국수</t>
    <phoneticPr fontId="3" type="noConversion"/>
  </si>
  <si>
    <t>ㅍ</t>
    <phoneticPr fontId="3" type="noConversion"/>
  </si>
  <si>
    <t>회덮밥</t>
    <phoneticPr fontId="3" type="noConversion"/>
  </si>
  <si>
    <t>우동</t>
    <phoneticPr fontId="3" type="noConversion"/>
  </si>
  <si>
    <t>부타동</t>
    <phoneticPr fontId="3" type="noConversion"/>
  </si>
  <si>
    <t>야끼우동</t>
    <phoneticPr fontId="3" type="noConversion"/>
  </si>
  <si>
    <t>1인분(310g)</t>
    <phoneticPr fontId="3" type="noConversion"/>
  </si>
  <si>
    <t>스키야키</t>
    <phoneticPr fontId="3" type="noConversion"/>
  </si>
  <si>
    <t>1인분(600g)</t>
    <phoneticPr fontId="3" type="noConversion"/>
  </si>
  <si>
    <t>샤브샤브</t>
    <phoneticPr fontId="3" type="noConversion"/>
  </si>
  <si>
    <t>카레라이스</t>
    <phoneticPr fontId="3" type="noConversion"/>
  </si>
  <si>
    <t>1개(40g)</t>
    <phoneticPr fontId="3" type="noConversion"/>
  </si>
  <si>
    <t>유부초밥</t>
    <phoneticPr fontId="3" type="noConversion"/>
  </si>
  <si>
    <t>연어초밥</t>
    <phoneticPr fontId="3" type="noConversion"/>
  </si>
  <si>
    <t>양식</t>
    <phoneticPr fontId="3" type="noConversion"/>
  </si>
  <si>
    <t>함박스테이크</t>
    <phoneticPr fontId="3" type="noConversion"/>
  </si>
  <si>
    <t>오므라이스</t>
    <phoneticPr fontId="3" type="noConversion"/>
  </si>
  <si>
    <t>토마토 스파케티</t>
    <phoneticPr fontId="3" type="noConversion"/>
  </si>
  <si>
    <t>까르보나라</t>
    <phoneticPr fontId="3" type="noConversion"/>
  </si>
  <si>
    <t>오일 파스타</t>
    <phoneticPr fontId="3" type="noConversion"/>
  </si>
  <si>
    <t>피자</t>
    <phoneticPr fontId="3" type="noConversion"/>
  </si>
  <si>
    <t>1조각(150g)</t>
    <phoneticPr fontId="3" type="noConversion"/>
  </si>
  <si>
    <t>치킨</t>
    <phoneticPr fontId="3" type="noConversion"/>
  </si>
  <si>
    <t>1조각(100g)</t>
    <phoneticPr fontId="3" type="noConversion"/>
  </si>
  <si>
    <t>양념치킨</t>
    <phoneticPr fontId="3" type="noConversion"/>
  </si>
  <si>
    <t>햄치즈 샌드위치</t>
    <phoneticPr fontId="3" type="noConversion"/>
  </si>
  <si>
    <t>1개(150g)</t>
    <phoneticPr fontId="3" type="noConversion"/>
  </si>
  <si>
    <t>참치 샌드위치</t>
    <phoneticPr fontId="3" type="noConversion"/>
  </si>
  <si>
    <t>햄버거</t>
    <phoneticPr fontId="3" type="noConversion"/>
  </si>
  <si>
    <t>1개(100g)</t>
    <phoneticPr fontId="3" type="noConversion"/>
  </si>
  <si>
    <t>콘치즈버터</t>
    <phoneticPr fontId="3" type="noConversion"/>
  </si>
  <si>
    <t>1인분(170g)</t>
    <phoneticPr fontId="3" type="noConversion"/>
  </si>
  <si>
    <t>중식</t>
    <phoneticPr fontId="3" type="noConversion"/>
  </si>
  <si>
    <t>짜장면</t>
    <phoneticPr fontId="3" type="noConversion"/>
  </si>
  <si>
    <t>짬뽕</t>
    <phoneticPr fontId="3" type="noConversion"/>
  </si>
  <si>
    <t>1인분(800g)</t>
    <phoneticPr fontId="3" type="noConversion"/>
  </si>
  <si>
    <t>볶음밥</t>
    <phoneticPr fontId="3" type="noConversion"/>
  </si>
  <si>
    <t>탕수육</t>
    <phoneticPr fontId="3" type="noConversion"/>
  </si>
  <si>
    <t>1접시(800g)</t>
    <phoneticPr fontId="3" type="noConversion"/>
  </si>
  <si>
    <t>군만두</t>
    <phoneticPr fontId="3" type="noConversion"/>
  </si>
  <si>
    <t>1개(30g)</t>
    <phoneticPr fontId="3" type="noConversion"/>
  </si>
  <si>
    <t>멘보샤</t>
    <phoneticPr fontId="3" type="noConversion"/>
  </si>
  <si>
    <t>1인분(30g)</t>
    <phoneticPr fontId="3" type="noConversion"/>
  </si>
  <si>
    <t>현미밥</t>
    <phoneticPr fontId="3" type="noConversion"/>
  </si>
  <si>
    <t>잡곡밥</t>
    <phoneticPr fontId="3" type="noConversion"/>
  </si>
  <si>
    <t>돼지고기김치찜</t>
    <phoneticPr fontId="3" type="noConversion"/>
  </si>
  <si>
    <t>족발</t>
    <phoneticPr fontId="3" type="noConversion"/>
  </si>
  <si>
    <t>보쌈</t>
    <phoneticPr fontId="3" type="noConversion"/>
  </si>
  <si>
    <t>순댓국</t>
    <phoneticPr fontId="3" type="noConversion"/>
  </si>
  <si>
    <t>닭볶음탕</t>
    <phoneticPr fontId="3" type="noConversion"/>
  </si>
  <si>
    <t>찜닭</t>
    <phoneticPr fontId="3" type="noConversion"/>
  </si>
  <si>
    <t>한식?</t>
    <phoneticPr fontId="3" type="noConversion"/>
  </si>
  <si>
    <t>해물파전</t>
    <phoneticPr fontId="3" type="noConversion"/>
  </si>
  <si>
    <t>1인분(150g)</t>
    <phoneticPr fontId="3" type="noConversion"/>
  </si>
  <si>
    <t>육전</t>
    <phoneticPr fontId="3" type="noConversion"/>
  </si>
  <si>
    <t>곱창</t>
    <phoneticPr fontId="3" type="noConversion"/>
  </si>
  <si>
    <t>막창</t>
    <phoneticPr fontId="3" type="noConversion"/>
  </si>
  <si>
    <t>감자튀김</t>
    <phoneticPr fontId="3" type="noConversion"/>
  </si>
  <si>
    <t>마파두부</t>
    <phoneticPr fontId="3" type="noConversion"/>
  </si>
  <si>
    <t>깐풍기</t>
    <phoneticPr fontId="3" type="noConversion"/>
  </si>
  <si>
    <t>잡채밥</t>
    <phoneticPr fontId="3" type="noConversion"/>
  </si>
  <si>
    <t>간식</t>
    <phoneticPr fontId="3" type="noConversion"/>
  </si>
  <si>
    <t>생크림케이크</t>
    <phoneticPr fontId="3" type="noConversion"/>
  </si>
  <si>
    <t>1조각(80g)</t>
    <phoneticPr fontId="3" type="noConversion"/>
  </si>
  <si>
    <t>초콜릿케이크</t>
    <phoneticPr fontId="3" type="noConversion"/>
  </si>
  <si>
    <t>도넛</t>
    <phoneticPr fontId="3" type="noConversion"/>
  </si>
  <si>
    <t>1개(47g)</t>
    <phoneticPr fontId="3" type="noConversion"/>
  </si>
  <si>
    <t>카스텔라</t>
    <phoneticPr fontId="3" type="noConversion"/>
  </si>
  <si>
    <t>1개(70g)</t>
    <phoneticPr fontId="3" type="noConversion"/>
  </si>
  <si>
    <t>군고구마</t>
    <phoneticPr fontId="3" type="noConversion"/>
  </si>
  <si>
    <t>1회(100g)</t>
    <phoneticPr fontId="3" type="noConversion"/>
  </si>
  <si>
    <t>과일</t>
    <phoneticPr fontId="3" type="noConversion"/>
  </si>
  <si>
    <t>사과</t>
    <phoneticPr fontId="3" type="noConversion"/>
  </si>
  <si>
    <t>바나나</t>
    <phoneticPr fontId="3" type="noConversion"/>
  </si>
  <si>
    <t>딸기</t>
    <phoneticPr fontId="3" type="noConversion"/>
  </si>
  <si>
    <t>아보카도</t>
    <phoneticPr fontId="3" type="noConversion"/>
  </si>
  <si>
    <t>배</t>
    <phoneticPr fontId="3" type="noConversion"/>
  </si>
  <si>
    <t>키위</t>
    <phoneticPr fontId="3" type="noConversion"/>
  </si>
  <si>
    <t>채소</t>
    <phoneticPr fontId="3" type="noConversion"/>
  </si>
  <si>
    <t>토마토</t>
    <phoneticPr fontId="3" type="noConversion"/>
  </si>
  <si>
    <t>방울토마토</t>
    <phoneticPr fontId="3" type="noConversion"/>
  </si>
  <si>
    <t>1개(13g)</t>
    <phoneticPr fontId="3" type="noConversion"/>
  </si>
  <si>
    <t>양배추</t>
    <phoneticPr fontId="3" type="noConversion"/>
  </si>
  <si>
    <t>오이</t>
    <phoneticPr fontId="3" type="noConversion"/>
  </si>
  <si>
    <t>1개(210g)</t>
    <phoneticPr fontId="3" type="noConversion"/>
  </si>
  <si>
    <t>야채샐러드</t>
    <phoneticPr fontId="3" type="noConversion"/>
  </si>
  <si>
    <t>견과류</t>
    <phoneticPr fontId="3" type="noConversion"/>
  </si>
  <si>
    <t>건포도</t>
    <phoneticPr fontId="3" type="noConversion"/>
  </si>
  <si>
    <t>1회분(100g)</t>
    <phoneticPr fontId="3" type="noConversion"/>
  </si>
  <si>
    <t>아몬드</t>
    <phoneticPr fontId="3" type="noConversion"/>
  </si>
  <si>
    <t>1개(1g)</t>
    <phoneticPr fontId="3" type="noConversion"/>
  </si>
  <si>
    <t>땅콩</t>
    <phoneticPr fontId="3" type="noConversion"/>
  </si>
  <si>
    <t>1회(20g)</t>
    <phoneticPr fontId="3" type="noConversion"/>
  </si>
  <si>
    <t>다이어트</t>
    <phoneticPr fontId="3" type="noConversion"/>
  </si>
  <si>
    <t>닭가슴살</t>
    <phoneticPr fontId="3" type="noConversion"/>
  </si>
  <si>
    <t>음료</t>
    <phoneticPr fontId="3" type="noConversion"/>
  </si>
  <si>
    <t>아메리카노</t>
    <phoneticPr fontId="3" type="noConversion"/>
  </si>
  <si>
    <t>1잔(240ml)</t>
    <phoneticPr fontId="3" type="noConversion"/>
  </si>
  <si>
    <t>카페라떼</t>
    <phoneticPr fontId="3" type="noConversion"/>
  </si>
  <si>
    <t>우유</t>
    <phoneticPr fontId="3" type="noConversion"/>
  </si>
  <si>
    <t>1컵(100ml)</t>
    <phoneticPr fontId="3" type="noConversion"/>
  </si>
  <si>
    <t>콜라</t>
    <phoneticPr fontId="3" type="noConversion"/>
  </si>
  <si>
    <t>1캔(250ml)</t>
    <phoneticPr fontId="3" type="noConversion"/>
  </si>
  <si>
    <t>사이다</t>
    <phoneticPr fontId="3" type="noConversion"/>
  </si>
  <si>
    <t>이온음료</t>
    <phoneticPr fontId="3" type="noConversion"/>
  </si>
  <si>
    <t>요쿠르트</t>
    <phoneticPr fontId="3" type="noConversion"/>
  </si>
  <si>
    <t>1개(65ml)</t>
    <phoneticPr fontId="3" type="noConversion"/>
  </si>
  <si>
    <t>식빵</t>
    <phoneticPr fontId="3" type="noConversion"/>
  </si>
  <si>
    <t>1쪽(40g)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</si>
</sst>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_-[$$-409]* #,##0.00_ ;_-[$$-409]* \-#,##0.00\ ;_-[$$-409]* &quot;-&quot;??_ ;_-@_ "/>
    <numFmt numFmtId="178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41" fontId="5" fillId="0" borderId="1" xfId="2" applyFont="1" applyBorder="1">
      <alignment vertical="center"/>
    </xf>
    <xf numFmtId="0" fontId="7" fillId="0" borderId="0" xfId="0" applyFont="1" applyAlignment="1">
      <alignment vertical="center"/>
    </xf>
    <xf numFmtId="176" fontId="5" fillId="0" borderId="1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5" fillId="0" borderId="1" xfId="1" applyNumberFormat="1" applyFont="1" applyBorder="1">
      <alignment vertical="center"/>
    </xf>
    <xf numFmtId="0" fontId="8" fillId="2" borderId="1" xfId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3">
    <cellStyle name="쉼표 [0]" xfId="2" builtinId="6"/>
    <cellStyle name="표준" xfId="0" builtinId="0"/>
    <cellStyle name="표준 5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6"/>
  <sheetViews>
    <sheetView topLeftCell="A4" zoomScaleNormal="100" workbookViewId="0">
      <selection activeCell="D9" sqref="D9"/>
    </sheetView>
  </sheetViews>
  <sheetFormatPr defaultRowHeight="17.399999999999999" x14ac:dyDescent="0.4"/>
  <cols>
    <col min="1" max="1" width="2.59765625" customWidth="1"/>
    <col min="2" max="2" width="10.8984375" style="7" customWidth="1"/>
    <col min="3" max="3" width="10.3984375" customWidth="1"/>
    <col min="4" max="4" width="25.8984375" customWidth="1"/>
    <col min="5" max="5" width="7.5" customWidth="1"/>
    <col min="6" max="9" width="9.59765625" customWidth="1"/>
  </cols>
  <sheetData>
    <row r="1" spans="2:9" x14ac:dyDescent="0.4">
      <c r="B1"/>
    </row>
    <row r="2" spans="2:9" ht="25.2" x14ac:dyDescent="0.4">
      <c r="B2" s="5" t="s">
        <v>74</v>
      </c>
    </row>
    <row r="3" spans="2:9" x14ac:dyDescent="0.4">
      <c r="B3"/>
    </row>
    <row r="4" spans="2:9" x14ac:dyDescent="0.4">
      <c r="B4" s="3" t="s">
        <v>0</v>
      </c>
      <c r="C4" s="3" t="s">
        <v>1</v>
      </c>
      <c r="D4" s="3" t="s">
        <v>73</v>
      </c>
      <c r="E4" s="3" t="s">
        <v>2</v>
      </c>
      <c r="F4" s="3" t="s">
        <v>72</v>
      </c>
      <c r="G4" s="3" t="s">
        <v>3</v>
      </c>
      <c r="H4" s="3" t="s">
        <v>4</v>
      </c>
      <c r="I4" s="3" t="s">
        <v>71</v>
      </c>
    </row>
    <row r="5" spans="2:9" x14ac:dyDescent="0.4">
      <c r="B5" s="6">
        <v>43101</v>
      </c>
      <c r="C5" s="1" t="s">
        <v>5</v>
      </c>
      <c r="D5" s="2" t="s">
        <v>6</v>
      </c>
      <c r="E5" s="1">
        <v>55</v>
      </c>
      <c r="F5" s="1">
        <v>23</v>
      </c>
      <c r="G5" s="4">
        <v>16000</v>
      </c>
      <c r="H5" s="4">
        <v>52800</v>
      </c>
      <c r="I5" s="8">
        <f>H5/1171</f>
        <v>45.089666951323657</v>
      </c>
    </row>
    <row r="6" spans="2:9" x14ac:dyDescent="0.4">
      <c r="B6" s="6">
        <v>43101</v>
      </c>
      <c r="C6" s="1" t="s">
        <v>7</v>
      </c>
      <c r="D6" s="2" t="s">
        <v>8</v>
      </c>
      <c r="E6" s="1">
        <v>44</v>
      </c>
      <c r="F6" s="1">
        <v>50</v>
      </c>
      <c r="G6" s="4">
        <v>20000</v>
      </c>
      <c r="H6" s="4">
        <v>68000</v>
      </c>
      <c r="I6" s="8">
        <f t="shared" ref="I6:I69" si="0">H6/1171</f>
        <v>58.070025619128948</v>
      </c>
    </row>
    <row r="7" spans="2:9" x14ac:dyDescent="0.4">
      <c r="B7" s="6">
        <v>43101</v>
      </c>
      <c r="C7" s="1" t="s">
        <v>9</v>
      </c>
      <c r="D7" s="2" t="s">
        <v>10</v>
      </c>
      <c r="E7" s="1">
        <v>44</v>
      </c>
      <c r="F7" s="1">
        <v>28</v>
      </c>
      <c r="G7" s="4">
        <v>23000</v>
      </c>
      <c r="H7" s="4">
        <v>78200</v>
      </c>
      <c r="I7" s="8">
        <f t="shared" si="0"/>
        <v>66.780529461998299</v>
      </c>
    </row>
    <row r="8" spans="2:9" x14ac:dyDescent="0.4">
      <c r="B8" s="6">
        <v>43101</v>
      </c>
      <c r="C8" s="1" t="s">
        <v>11</v>
      </c>
      <c r="D8" s="2" t="s">
        <v>12</v>
      </c>
      <c r="E8" s="1">
        <v>44</v>
      </c>
      <c r="F8" s="1">
        <v>22</v>
      </c>
      <c r="G8" s="4">
        <v>12000</v>
      </c>
      <c r="H8" s="4">
        <v>38400</v>
      </c>
      <c r="I8" s="8">
        <f t="shared" si="0"/>
        <v>32.792485055508109</v>
      </c>
    </row>
    <row r="9" spans="2:9" x14ac:dyDescent="0.4">
      <c r="B9" s="6">
        <v>43101</v>
      </c>
      <c r="C9" s="1" t="s">
        <v>13</v>
      </c>
      <c r="D9" s="2" t="s">
        <v>14</v>
      </c>
      <c r="E9" s="1">
        <v>44</v>
      </c>
      <c r="F9" s="1">
        <v>12</v>
      </c>
      <c r="G9" s="4">
        <v>19000</v>
      </c>
      <c r="H9" s="4">
        <v>62700</v>
      </c>
      <c r="I9" s="8">
        <f t="shared" si="0"/>
        <v>53.543979504696843</v>
      </c>
    </row>
    <row r="10" spans="2:9" x14ac:dyDescent="0.4">
      <c r="B10" s="6">
        <v>43101</v>
      </c>
      <c r="C10" s="1" t="s">
        <v>7</v>
      </c>
      <c r="D10" s="2" t="s">
        <v>15</v>
      </c>
      <c r="E10" s="1">
        <v>44</v>
      </c>
      <c r="F10" s="1">
        <v>24</v>
      </c>
      <c r="G10" s="4">
        <v>10000</v>
      </c>
      <c r="H10" s="4">
        <v>32000</v>
      </c>
      <c r="I10" s="8">
        <f t="shared" si="0"/>
        <v>27.327070879590092</v>
      </c>
    </row>
    <row r="11" spans="2:9" x14ac:dyDescent="0.4">
      <c r="B11" s="6">
        <v>43102</v>
      </c>
      <c r="C11" s="1" t="s">
        <v>11</v>
      </c>
      <c r="D11" s="2" t="s">
        <v>16</v>
      </c>
      <c r="E11" s="1">
        <v>55</v>
      </c>
      <c r="F11" s="1">
        <v>24</v>
      </c>
      <c r="G11" s="4">
        <v>9000</v>
      </c>
      <c r="H11" s="4">
        <v>27900</v>
      </c>
      <c r="I11" s="8">
        <f t="shared" si="0"/>
        <v>23.825789923142612</v>
      </c>
    </row>
    <row r="12" spans="2:9" x14ac:dyDescent="0.4">
      <c r="B12" s="6">
        <v>43102</v>
      </c>
      <c r="C12" s="1" t="s">
        <v>9</v>
      </c>
      <c r="D12" s="2" t="s">
        <v>17</v>
      </c>
      <c r="E12" s="1">
        <v>55</v>
      </c>
      <c r="F12" s="1">
        <v>40</v>
      </c>
      <c r="G12" s="4">
        <v>29000</v>
      </c>
      <c r="H12" s="4">
        <v>101500</v>
      </c>
      <c r="I12" s="8">
        <f t="shared" si="0"/>
        <v>86.678052946199827</v>
      </c>
    </row>
    <row r="13" spans="2:9" x14ac:dyDescent="0.4">
      <c r="B13" s="6">
        <v>43102</v>
      </c>
      <c r="C13" s="1" t="s">
        <v>18</v>
      </c>
      <c r="D13" s="2" t="s">
        <v>19</v>
      </c>
      <c r="E13" s="1">
        <v>44</v>
      </c>
      <c r="F13" s="1">
        <v>25</v>
      </c>
      <c r="G13" s="4">
        <v>15000</v>
      </c>
      <c r="H13" s="4">
        <v>49500</v>
      </c>
      <c r="I13" s="8">
        <f t="shared" si="0"/>
        <v>42.271562766865927</v>
      </c>
    </row>
    <row r="14" spans="2:9" x14ac:dyDescent="0.4">
      <c r="B14" s="6">
        <v>43102</v>
      </c>
      <c r="C14" s="1" t="s">
        <v>9</v>
      </c>
      <c r="D14" s="2" t="s">
        <v>20</v>
      </c>
      <c r="E14" s="1">
        <v>55</v>
      </c>
      <c r="F14" s="1">
        <v>68</v>
      </c>
      <c r="G14" s="4">
        <v>25000</v>
      </c>
      <c r="H14" s="4">
        <v>87500</v>
      </c>
      <c r="I14" s="8">
        <f t="shared" si="0"/>
        <v>74.722459436379168</v>
      </c>
    </row>
    <row r="15" spans="2:9" x14ac:dyDescent="0.4">
      <c r="B15" s="6">
        <v>43102</v>
      </c>
      <c r="C15" s="1" t="s">
        <v>69</v>
      </c>
      <c r="D15" s="2" t="s">
        <v>21</v>
      </c>
      <c r="E15" s="1">
        <v>55</v>
      </c>
      <c r="F15" s="1">
        <v>23</v>
      </c>
      <c r="G15" s="4">
        <v>25000</v>
      </c>
      <c r="H15" s="4">
        <v>87500</v>
      </c>
      <c r="I15" s="8">
        <f t="shared" si="0"/>
        <v>74.722459436379168</v>
      </c>
    </row>
    <row r="16" spans="2:9" x14ac:dyDescent="0.4">
      <c r="B16" s="6">
        <v>43103</v>
      </c>
      <c r="C16" s="1" t="s">
        <v>9</v>
      </c>
      <c r="D16" s="2" t="s">
        <v>22</v>
      </c>
      <c r="E16" s="1">
        <v>44</v>
      </c>
      <c r="F16" s="1">
        <v>39</v>
      </c>
      <c r="G16" s="4">
        <v>21000</v>
      </c>
      <c r="H16" s="4">
        <v>71400</v>
      </c>
      <c r="I16" s="8">
        <f t="shared" si="0"/>
        <v>60.973526900085396</v>
      </c>
    </row>
    <row r="17" spans="2:9" x14ac:dyDescent="0.4">
      <c r="B17" s="6">
        <v>43104</v>
      </c>
      <c r="C17" s="1" t="s">
        <v>9</v>
      </c>
      <c r="D17" s="2" t="s">
        <v>23</v>
      </c>
      <c r="E17" s="1">
        <v>55</v>
      </c>
      <c r="F17" s="1">
        <v>28</v>
      </c>
      <c r="G17" s="4">
        <v>19000</v>
      </c>
      <c r="H17" s="4">
        <v>62700</v>
      </c>
      <c r="I17" s="8">
        <f t="shared" si="0"/>
        <v>53.543979504696843</v>
      </c>
    </row>
    <row r="18" spans="2:9" x14ac:dyDescent="0.4">
      <c r="B18" s="6">
        <v>43104</v>
      </c>
      <c r="C18" s="1" t="s">
        <v>18</v>
      </c>
      <c r="D18" s="2" t="s">
        <v>24</v>
      </c>
      <c r="E18" s="1">
        <v>55</v>
      </c>
      <c r="F18" s="1">
        <v>16</v>
      </c>
      <c r="G18" s="4">
        <v>14000</v>
      </c>
      <c r="H18" s="4">
        <v>44800</v>
      </c>
      <c r="I18" s="8">
        <f t="shared" si="0"/>
        <v>38.25789923142613</v>
      </c>
    </row>
    <row r="19" spans="2:9" x14ac:dyDescent="0.4">
      <c r="B19" s="6">
        <v>43104</v>
      </c>
      <c r="C19" s="1" t="s">
        <v>13</v>
      </c>
      <c r="D19" s="2" t="s">
        <v>25</v>
      </c>
      <c r="E19" s="1">
        <v>44</v>
      </c>
      <c r="F19" s="1">
        <v>23</v>
      </c>
      <c r="G19" s="4">
        <v>8000</v>
      </c>
      <c r="H19" s="4">
        <v>24800</v>
      </c>
      <c r="I19" s="8">
        <f t="shared" si="0"/>
        <v>21.178479931682322</v>
      </c>
    </row>
    <row r="20" spans="2:9" x14ac:dyDescent="0.4">
      <c r="B20" s="6">
        <v>43107</v>
      </c>
      <c r="C20" s="1" t="s">
        <v>13</v>
      </c>
      <c r="D20" s="2" t="s">
        <v>26</v>
      </c>
      <c r="E20" s="1">
        <v>44</v>
      </c>
      <c r="F20" s="1">
        <v>69</v>
      </c>
      <c r="G20" s="4">
        <v>15000</v>
      </c>
      <c r="H20" s="4">
        <v>49500</v>
      </c>
      <c r="I20" s="8">
        <f t="shared" si="0"/>
        <v>42.271562766865927</v>
      </c>
    </row>
    <row r="21" spans="2:9" x14ac:dyDescent="0.4">
      <c r="B21" s="6">
        <v>43107</v>
      </c>
      <c r="C21" s="1" t="s">
        <v>13</v>
      </c>
      <c r="D21" s="2" t="s">
        <v>27</v>
      </c>
      <c r="E21" s="1">
        <v>44</v>
      </c>
      <c r="F21" s="1">
        <v>55</v>
      </c>
      <c r="G21" s="4">
        <v>16000</v>
      </c>
      <c r="H21" s="4">
        <v>52800</v>
      </c>
      <c r="I21" s="8">
        <f t="shared" si="0"/>
        <v>45.089666951323657</v>
      </c>
    </row>
    <row r="22" spans="2:9" x14ac:dyDescent="0.4">
      <c r="B22" s="6">
        <v>43107</v>
      </c>
      <c r="C22" s="1" t="s">
        <v>5</v>
      </c>
      <c r="D22" s="2" t="s">
        <v>28</v>
      </c>
      <c r="E22" s="1">
        <v>44</v>
      </c>
      <c r="F22" s="1">
        <v>24</v>
      </c>
      <c r="G22" s="4">
        <v>10000</v>
      </c>
      <c r="H22" s="4">
        <v>32000</v>
      </c>
      <c r="I22" s="8">
        <f t="shared" si="0"/>
        <v>27.327070879590092</v>
      </c>
    </row>
    <row r="23" spans="2:9" x14ac:dyDescent="0.4">
      <c r="B23" s="6">
        <v>43107</v>
      </c>
      <c r="C23" s="1" t="s">
        <v>13</v>
      </c>
      <c r="D23" s="2" t="s">
        <v>29</v>
      </c>
      <c r="E23" s="1">
        <v>44</v>
      </c>
      <c r="F23" s="1">
        <v>22</v>
      </c>
      <c r="G23" s="4">
        <v>7000</v>
      </c>
      <c r="H23" s="4">
        <v>21700</v>
      </c>
      <c r="I23" s="8">
        <f t="shared" si="0"/>
        <v>18.531169940222032</v>
      </c>
    </row>
    <row r="24" spans="2:9" x14ac:dyDescent="0.4">
      <c r="B24" s="6">
        <v>43108</v>
      </c>
      <c r="C24" s="1" t="s">
        <v>11</v>
      </c>
      <c r="D24" s="2" t="s">
        <v>30</v>
      </c>
      <c r="E24" s="1">
        <v>44</v>
      </c>
      <c r="F24" s="1">
        <v>24</v>
      </c>
      <c r="G24" s="4">
        <v>10000</v>
      </c>
      <c r="H24" s="4">
        <v>32000</v>
      </c>
      <c r="I24" s="8">
        <f t="shared" si="0"/>
        <v>27.327070879590092</v>
      </c>
    </row>
    <row r="25" spans="2:9" x14ac:dyDescent="0.4">
      <c r="B25" s="6">
        <v>43108</v>
      </c>
      <c r="C25" s="1" t="s">
        <v>31</v>
      </c>
      <c r="D25" s="2" t="s">
        <v>32</v>
      </c>
      <c r="E25" s="1">
        <v>44</v>
      </c>
      <c r="F25" s="1">
        <v>16</v>
      </c>
      <c r="G25" s="4">
        <v>14000</v>
      </c>
      <c r="H25" s="4">
        <v>44800</v>
      </c>
      <c r="I25" s="8">
        <f t="shared" si="0"/>
        <v>38.25789923142613</v>
      </c>
    </row>
    <row r="26" spans="2:9" x14ac:dyDescent="0.4">
      <c r="B26" s="6">
        <v>43108</v>
      </c>
      <c r="C26" s="1" t="s">
        <v>7</v>
      </c>
      <c r="D26" s="2" t="s">
        <v>33</v>
      </c>
      <c r="E26" s="1">
        <v>44</v>
      </c>
      <c r="F26" s="1">
        <v>50</v>
      </c>
      <c r="G26" s="4">
        <v>16000</v>
      </c>
      <c r="H26" s="4">
        <v>52800</v>
      </c>
      <c r="I26" s="8">
        <f t="shared" si="0"/>
        <v>45.089666951323657</v>
      </c>
    </row>
    <row r="27" spans="2:9" x14ac:dyDescent="0.4">
      <c r="B27" s="6">
        <v>43108</v>
      </c>
      <c r="C27" s="1" t="s">
        <v>31</v>
      </c>
      <c r="D27" s="2" t="s">
        <v>32</v>
      </c>
      <c r="E27" s="1">
        <v>44</v>
      </c>
      <c r="F27" s="1">
        <v>24</v>
      </c>
      <c r="G27" s="4">
        <v>14000</v>
      </c>
      <c r="H27" s="4">
        <v>44800</v>
      </c>
      <c r="I27" s="8">
        <f t="shared" si="0"/>
        <v>38.25789923142613</v>
      </c>
    </row>
    <row r="28" spans="2:9" x14ac:dyDescent="0.4">
      <c r="B28" s="6">
        <v>43112</v>
      </c>
      <c r="C28" s="1" t="s">
        <v>18</v>
      </c>
      <c r="D28" s="2" t="s">
        <v>34</v>
      </c>
      <c r="E28" s="1">
        <v>55</v>
      </c>
      <c r="F28" s="1">
        <v>39</v>
      </c>
      <c r="G28" s="4">
        <v>12000</v>
      </c>
      <c r="H28" s="4">
        <v>38400</v>
      </c>
      <c r="I28" s="8">
        <f t="shared" si="0"/>
        <v>32.792485055508109</v>
      </c>
    </row>
    <row r="29" spans="2:9" x14ac:dyDescent="0.4">
      <c r="B29" s="6">
        <v>43112</v>
      </c>
      <c r="C29" s="1" t="s">
        <v>11</v>
      </c>
      <c r="D29" s="2" t="s">
        <v>35</v>
      </c>
      <c r="E29" s="1">
        <v>44</v>
      </c>
      <c r="F29" s="1">
        <v>37</v>
      </c>
      <c r="G29" s="4">
        <v>15000</v>
      </c>
      <c r="H29" s="4">
        <v>49500</v>
      </c>
      <c r="I29" s="8">
        <f t="shared" si="0"/>
        <v>42.271562766865927</v>
      </c>
    </row>
    <row r="30" spans="2:9" x14ac:dyDescent="0.4">
      <c r="B30" s="6">
        <v>43112</v>
      </c>
      <c r="C30" s="1" t="s">
        <v>11</v>
      </c>
      <c r="D30" s="2" t="s">
        <v>36</v>
      </c>
      <c r="E30" s="1">
        <v>44</v>
      </c>
      <c r="F30" s="1">
        <v>22</v>
      </c>
      <c r="G30" s="4">
        <v>8000</v>
      </c>
      <c r="H30" s="4">
        <v>24800</v>
      </c>
      <c r="I30" s="8">
        <f t="shared" si="0"/>
        <v>21.178479931682322</v>
      </c>
    </row>
    <row r="31" spans="2:9" x14ac:dyDescent="0.4">
      <c r="B31" s="6">
        <v>43112</v>
      </c>
      <c r="C31" s="1" t="s">
        <v>11</v>
      </c>
      <c r="D31" s="2" t="s">
        <v>37</v>
      </c>
      <c r="E31" s="1">
        <v>44</v>
      </c>
      <c r="F31" s="1">
        <v>12</v>
      </c>
      <c r="G31" s="4">
        <v>8000</v>
      </c>
      <c r="H31" s="4">
        <v>24800</v>
      </c>
      <c r="I31" s="8">
        <f t="shared" si="0"/>
        <v>21.178479931682322</v>
      </c>
    </row>
    <row r="32" spans="2:9" x14ac:dyDescent="0.4">
      <c r="B32" s="6">
        <v>43112</v>
      </c>
      <c r="C32" s="1" t="s">
        <v>13</v>
      </c>
      <c r="D32" s="2" t="s">
        <v>38</v>
      </c>
      <c r="E32" s="1">
        <v>44</v>
      </c>
      <c r="F32" s="1">
        <v>24</v>
      </c>
      <c r="G32" s="4">
        <v>9000</v>
      </c>
      <c r="H32" s="4">
        <v>27900</v>
      </c>
      <c r="I32" s="8">
        <f t="shared" si="0"/>
        <v>23.825789923142612</v>
      </c>
    </row>
    <row r="33" spans="2:9" x14ac:dyDescent="0.4">
      <c r="B33" s="6">
        <v>43118</v>
      </c>
      <c r="C33" s="1" t="s">
        <v>9</v>
      </c>
      <c r="D33" s="2" t="s">
        <v>23</v>
      </c>
      <c r="E33" s="1">
        <v>44</v>
      </c>
      <c r="F33" s="1">
        <v>24</v>
      </c>
      <c r="G33" s="4">
        <v>19000</v>
      </c>
      <c r="H33" s="4">
        <v>62700</v>
      </c>
      <c r="I33" s="8">
        <f t="shared" si="0"/>
        <v>53.543979504696843</v>
      </c>
    </row>
    <row r="34" spans="2:9" x14ac:dyDescent="0.4">
      <c r="B34" s="6">
        <v>43118</v>
      </c>
      <c r="C34" s="1" t="s">
        <v>5</v>
      </c>
      <c r="D34" s="2" t="s">
        <v>39</v>
      </c>
      <c r="E34" s="1">
        <v>55</v>
      </c>
      <c r="F34" s="1">
        <v>25</v>
      </c>
      <c r="G34" s="4">
        <v>19000</v>
      </c>
      <c r="H34" s="4">
        <v>62700</v>
      </c>
      <c r="I34" s="8">
        <f t="shared" si="0"/>
        <v>53.543979504696843</v>
      </c>
    </row>
    <row r="35" spans="2:9" x14ac:dyDescent="0.4">
      <c r="B35" s="6">
        <v>43118</v>
      </c>
      <c r="C35" s="1" t="s">
        <v>18</v>
      </c>
      <c r="D35" s="2" t="s">
        <v>40</v>
      </c>
      <c r="E35" s="1">
        <v>44</v>
      </c>
      <c r="F35" s="1">
        <v>37</v>
      </c>
      <c r="G35" s="4">
        <v>17000</v>
      </c>
      <c r="H35" s="4">
        <v>56100</v>
      </c>
      <c r="I35" s="8">
        <f t="shared" si="0"/>
        <v>47.907771135781381</v>
      </c>
    </row>
    <row r="36" spans="2:9" x14ac:dyDescent="0.4">
      <c r="B36" s="6">
        <v>43118</v>
      </c>
      <c r="C36" s="1" t="s">
        <v>9</v>
      </c>
      <c r="D36" s="2" t="s">
        <v>41</v>
      </c>
      <c r="E36" s="1">
        <v>55</v>
      </c>
      <c r="F36" s="1">
        <v>40</v>
      </c>
      <c r="G36" s="4">
        <v>15000</v>
      </c>
      <c r="H36" s="4">
        <v>49500</v>
      </c>
      <c r="I36" s="8">
        <f t="shared" si="0"/>
        <v>42.271562766865927</v>
      </c>
    </row>
    <row r="37" spans="2:9" x14ac:dyDescent="0.4">
      <c r="B37" s="6">
        <v>43119</v>
      </c>
      <c r="C37" s="1" t="s">
        <v>7</v>
      </c>
      <c r="D37" s="2" t="s">
        <v>42</v>
      </c>
      <c r="E37" s="1">
        <v>44</v>
      </c>
      <c r="F37" s="1">
        <v>23</v>
      </c>
      <c r="G37" s="4">
        <v>15000</v>
      </c>
      <c r="H37" s="4">
        <v>49500</v>
      </c>
      <c r="I37" s="8">
        <f t="shared" si="0"/>
        <v>42.271562766865927</v>
      </c>
    </row>
    <row r="38" spans="2:9" x14ac:dyDescent="0.4">
      <c r="B38" s="6">
        <v>43119</v>
      </c>
      <c r="C38" s="1" t="s">
        <v>7</v>
      </c>
      <c r="D38" s="2" t="s">
        <v>43</v>
      </c>
      <c r="E38" s="1">
        <v>55</v>
      </c>
      <c r="F38" s="1">
        <v>55</v>
      </c>
      <c r="G38" s="4">
        <v>13000</v>
      </c>
      <c r="H38" s="4">
        <v>41600</v>
      </c>
      <c r="I38" s="8">
        <f t="shared" si="0"/>
        <v>35.525192143467123</v>
      </c>
    </row>
    <row r="39" spans="2:9" x14ac:dyDescent="0.4">
      <c r="B39" s="6">
        <v>43119</v>
      </c>
      <c r="C39" s="1" t="s">
        <v>9</v>
      </c>
      <c r="D39" s="2" t="s">
        <v>44</v>
      </c>
      <c r="E39" s="1">
        <v>44</v>
      </c>
      <c r="F39" s="1">
        <v>24</v>
      </c>
      <c r="G39" s="4">
        <v>5000</v>
      </c>
      <c r="H39" s="4">
        <v>15500</v>
      </c>
      <c r="I39" s="8">
        <f t="shared" si="0"/>
        <v>13.236549957301452</v>
      </c>
    </row>
    <row r="40" spans="2:9" x14ac:dyDescent="0.4">
      <c r="B40" s="6">
        <v>43119</v>
      </c>
      <c r="C40" s="1" t="s">
        <v>5</v>
      </c>
      <c r="D40" s="2" t="s">
        <v>39</v>
      </c>
      <c r="E40" s="1">
        <v>55</v>
      </c>
      <c r="F40" s="1">
        <v>22</v>
      </c>
      <c r="G40" s="4">
        <v>19000</v>
      </c>
      <c r="H40" s="4">
        <v>62700</v>
      </c>
      <c r="I40" s="8">
        <f t="shared" si="0"/>
        <v>53.543979504696843</v>
      </c>
    </row>
    <row r="41" spans="2:9" x14ac:dyDescent="0.4">
      <c r="B41" s="6">
        <v>43119</v>
      </c>
      <c r="C41" s="1" t="s">
        <v>11</v>
      </c>
      <c r="D41" s="2" t="s">
        <v>45</v>
      </c>
      <c r="E41" s="1">
        <v>55</v>
      </c>
      <c r="F41" s="1">
        <v>24</v>
      </c>
      <c r="G41" s="4">
        <v>4000</v>
      </c>
      <c r="H41" s="4">
        <v>12000</v>
      </c>
      <c r="I41" s="8">
        <f t="shared" si="0"/>
        <v>10.247651579846286</v>
      </c>
    </row>
    <row r="42" spans="2:9" x14ac:dyDescent="0.4">
      <c r="B42" s="6">
        <v>43119</v>
      </c>
      <c r="C42" s="1" t="s">
        <v>13</v>
      </c>
      <c r="D42" s="2" t="s">
        <v>46</v>
      </c>
      <c r="E42" s="1">
        <v>44</v>
      </c>
      <c r="F42" s="1">
        <v>16</v>
      </c>
      <c r="G42" s="4">
        <v>21000</v>
      </c>
      <c r="H42" s="4">
        <v>71400</v>
      </c>
      <c r="I42" s="8">
        <f t="shared" si="0"/>
        <v>60.973526900085396</v>
      </c>
    </row>
    <row r="43" spans="2:9" x14ac:dyDescent="0.4">
      <c r="B43" s="6">
        <v>43119</v>
      </c>
      <c r="C43" s="1" t="s">
        <v>11</v>
      </c>
      <c r="D43" s="2" t="s">
        <v>47</v>
      </c>
      <c r="E43" s="1">
        <v>55</v>
      </c>
      <c r="F43" s="1">
        <v>22</v>
      </c>
      <c r="G43" s="4">
        <v>8000</v>
      </c>
      <c r="H43" s="4">
        <v>24800</v>
      </c>
      <c r="I43" s="8">
        <f t="shared" si="0"/>
        <v>21.178479931682322</v>
      </c>
    </row>
    <row r="44" spans="2:9" x14ac:dyDescent="0.4">
      <c r="B44" s="6">
        <v>43119</v>
      </c>
      <c r="C44" s="1" t="s">
        <v>18</v>
      </c>
      <c r="D44" s="2" t="s">
        <v>48</v>
      </c>
      <c r="E44" s="1">
        <v>44</v>
      </c>
      <c r="F44" s="1">
        <v>24</v>
      </c>
      <c r="G44" s="4">
        <v>15000</v>
      </c>
      <c r="H44" s="4">
        <v>49500</v>
      </c>
      <c r="I44" s="8">
        <f t="shared" si="0"/>
        <v>42.271562766865927</v>
      </c>
    </row>
    <row r="45" spans="2:9" x14ac:dyDescent="0.4">
      <c r="B45" s="6">
        <v>43120</v>
      </c>
      <c r="C45" s="1" t="s">
        <v>13</v>
      </c>
      <c r="D45" s="2" t="s">
        <v>27</v>
      </c>
      <c r="E45" s="1">
        <v>55</v>
      </c>
      <c r="F45" s="1">
        <v>39</v>
      </c>
      <c r="G45" s="4">
        <v>16000</v>
      </c>
      <c r="H45" s="4">
        <v>52800</v>
      </c>
      <c r="I45" s="8">
        <f t="shared" si="0"/>
        <v>45.089666951323657</v>
      </c>
    </row>
    <row r="46" spans="2:9" x14ac:dyDescent="0.4">
      <c r="B46" s="6">
        <v>43120</v>
      </c>
      <c r="C46" s="1" t="s">
        <v>11</v>
      </c>
      <c r="D46" s="2" t="s">
        <v>47</v>
      </c>
      <c r="E46" s="1">
        <v>55</v>
      </c>
      <c r="F46" s="1">
        <v>24</v>
      </c>
      <c r="G46" s="4">
        <v>8000</v>
      </c>
      <c r="H46" s="4">
        <v>24800</v>
      </c>
      <c r="I46" s="8">
        <f t="shared" si="0"/>
        <v>21.178479931682322</v>
      </c>
    </row>
    <row r="47" spans="2:9" x14ac:dyDescent="0.4">
      <c r="B47" s="6">
        <v>43120</v>
      </c>
      <c r="C47" s="1" t="s">
        <v>18</v>
      </c>
      <c r="D47" s="2" t="s">
        <v>49</v>
      </c>
      <c r="E47" s="1">
        <v>44</v>
      </c>
      <c r="F47" s="1">
        <v>22</v>
      </c>
      <c r="G47" s="4">
        <v>16000</v>
      </c>
      <c r="H47" s="4">
        <v>52800</v>
      </c>
      <c r="I47" s="8">
        <f t="shared" si="0"/>
        <v>45.089666951323657</v>
      </c>
    </row>
    <row r="48" spans="2:9" x14ac:dyDescent="0.4">
      <c r="B48" s="6">
        <v>43120</v>
      </c>
      <c r="C48" s="1" t="s">
        <v>18</v>
      </c>
      <c r="D48" s="2" t="s">
        <v>49</v>
      </c>
      <c r="E48" s="1">
        <v>44</v>
      </c>
      <c r="F48" s="1">
        <v>12</v>
      </c>
      <c r="G48" s="4">
        <v>16000</v>
      </c>
      <c r="H48" s="4">
        <v>52800</v>
      </c>
      <c r="I48" s="8">
        <f t="shared" si="0"/>
        <v>45.089666951323657</v>
      </c>
    </row>
    <row r="49" spans="2:9" x14ac:dyDescent="0.4">
      <c r="B49" s="6">
        <v>43120</v>
      </c>
      <c r="C49" s="1" t="s">
        <v>9</v>
      </c>
      <c r="D49" s="2" t="s">
        <v>50</v>
      </c>
      <c r="E49" s="1">
        <v>44</v>
      </c>
      <c r="F49" s="1">
        <v>24</v>
      </c>
      <c r="G49" s="4">
        <v>13000</v>
      </c>
      <c r="H49" s="4">
        <v>41600</v>
      </c>
      <c r="I49" s="8">
        <f t="shared" si="0"/>
        <v>35.525192143467123</v>
      </c>
    </row>
    <row r="50" spans="2:9" x14ac:dyDescent="0.4">
      <c r="B50" s="6">
        <v>43120</v>
      </c>
      <c r="C50" s="1" t="s">
        <v>18</v>
      </c>
      <c r="D50" s="2" t="s">
        <v>51</v>
      </c>
      <c r="E50" s="1">
        <v>44</v>
      </c>
      <c r="F50" s="1">
        <v>22</v>
      </c>
      <c r="G50" s="4">
        <v>12000</v>
      </c>
      <c r="H50" s="4">
        <v>38400</v>
      </c>
      <c r="I50" s="8">
        <f t="shared" si="0"/>
        <v>32.792485055508109</v>
      </c>
    </row>
    <row r="51" spans="2:9" x14ac:dyDescent="0.4">
      <c r="B51" s="6">
        <v>43121</v>
      </c>
      <c r="C51" s="1" t="s">
        <v>13</v>
      </c>
      <c r="D51" s="2" t="s">
        <v>52</v>
      </c>
      <c r="E51" s="1">
        <v>44</v>
      </c>
      <c r="F51" s="1">
        <v>24</v>
      </c>
      <c r="G51" s="4">
        <v>10000</v>
      </c>
      <c r="H51" s="4">
        <v>32000</v>
      </c>
      <c r="I51" s="8">
        <f t="shared" si="0"/>
        <v>27.327070879590092</v>
      </c>
    </row>
    <row r="52" spans="2:9" x14ac:dyDescent="0.4">
      <c r="B52" s="6">
        <v>43121</v>
      </c>
      <c r="C52" s="1" t="s">
        <v>13</v>
      </c>
      <c r="D52" s="2" t="s">
        <v>27</v>
      </c>
      <c r="E52" s="1">
        <v>44</v>
      </c>
      <c r="F52" s="1">
        <v>39</v>
      </c>
      <c r="G52" s="4">
        <v>16000</v>
      </c>
      <c r="H52" s="4">
        <v>52800</v>
      </c>
      <c r="I52" s="8">
        <f t="shared" si="0"/>
        <v>45.089666951323657</v>
      </c>
    </row>
    <row r="53" spans="2:9" x14ac:dyDescent="0.4">
      <c r="B53" s="6">
        <v>43121</v>
      </c>
      <c r="C53" s="1" t="s">
        <v>5</v>
      </c>
      <c r="D53" s="2" t="s">
        <v>53</v>
      </c>
      <c r="E53" s="1">
        <v>55</v>
      </c>
      <c r="F53" s="1">
        <v>50</v>
      </c>
      <c r="G53" s="4">
        <v>7000</v>
      </c>
      <c r="H53" s="4">
        <v>21700</v>
      </c>
      <c r="I53" s="8">
        <f t="shared" si="0"/>
        <v>18.531169940222032</v>
      </c>
    </row>
    <row r="54" spans="2:9" x14ac:dyDescent="0.4">
      <c r="B54" s="6">
        <v>43121</v>
      </c>
      <c r="C54" s="1" t="s">
        <v>7</v>
      </c>
      <c r="D54" s="2" t="s">
        <v>54</v>
      </c>
      <c r="E54" s="1">
        <v>44</v>
      </c>
      <c r="F54" s="1">
        <v>23</v>
      </c>
      <c r="G54" s="4">
        <v>25000</v>
      </c>
      <c r="H54" s="4">
        <v>87500</v>
      </c>
      <c r="I54" s="8">
        <f t="shared" si="0"/>
        <v>74.722459436379168</v>
      </c>
    </row>
    <row r="55" spans="2:9" x14ac:dyDescent="0.4">
      <c r="B55" s="6">
        <v>43121</v>
      </c>
      <c r="C55" s="1" t="s">
        <v>7</v>
      </c>
      <c r="D55" s="2" t="s">
        <v>33</v>
      </c>
      <c r="E55" s="1">
        <v>44</v>
      </c>
      <c r="F55" s="1">
        <v>39</v>
      </c>
      <c r="G55" s="4">
        <v>16000</v>
      </c>
      <c r="H55" s="4">
        <v>52800</v>
      </c>
      <c r="I55" s="8">
        <f t="shared" si="0"/>
        <v>45.089666951323657</v>
      </c>
    </row>
    <row r="56" spans="2:9" x14ac:dyDescent="0.4">
      <c r="B56" s="6">
        <v>43121</v>
      </c>
      <c r="C56" s="1" t="s">
        <v>5</v>
      </c>
      <c r="D56" s="2" t="s">
        <v>55</v>
      </c>
      <c r="E56" s="1">
        <v>55</v>
      </c>
      <c r="F56" s="1">
        <v>28</v>
      </c>
      <c r="G56" s="4">
        <v>25000</v>
      </c>
      <c r="H56" s="4">
        <v>87500</v>
      </c>
      <c r="I56" s="8">
        <f t="shared" si="0"/>
        <v>74.722459436379168</v>
      </c>
    </row>
    <row r="57" spans="2:9" x14ac:dyDescent="0.4">
      <c r="B57" s="6">
        <v>43121</v>
      </c>
      <c r="C57" s="1" t="s">
        <v>9</v>
      </c>
      <c r="D57" s="2" t="s">
        <v>44</v>
      </c>
      <c r="E57" s="1">
        <v>55</v>
      </c>
      <c r="F57" s="1">
        <v>16</v>
      </c>
      <c r="G57" s="4">
        <v>5000</v>
      </c>
      <c r="H57" s="4">
        <v>15500</v>
      </c>
      <c r="I57" s="8">
        <f t="shared" si="0"/>
        <v>13.236549957301452</v>
      </c>
    </row>
    <row r="58" spans="2:9" x14ac:dyDescent="0.4">
      <c r="B58" s="6">
        <v>43121</v>
      </c>
      <c r="C58" s="1" t="s">
        <v>9</v>
      </c>
      <c r="D58" s="2" t="s">
        <v>32</v>
      </c>
      <c r="E58" s="1">
        <v>55</v>
      </c>
      <c r="F58" s="1">
        <v>23</v>
      </c>
      <c r="G58" s="4">
        <v>14000</v>
      </c>
      <c r="H58" s="4">
        <v>44800</v>
      </c>
      <c r="I58" s="8">
        <f t="shared" si="0"/>
        <v>38.25789923142613</v>
      </c>
    </row>
    <row r="59" spans="2:9" x14ac:dyDescent="0.4">
      <c r="B59" s="6">
        <v>43122</v>
      </c>
      <c r="C59" s="1" t="s">
        <v>13</v>
      </c>
      <c r="D59" s="2" t="s">
        <v>52</v>
      </c>
      <c r="E59" s="1">
        <v>44</v>
      </c>
      <c r="F59" s="1">
        <v>24</v>
      </c>
      <c r="G59" s="4">
        <v>10000</v>
      </c>
      <c r="H59" s="4">
        <v>32000</v>
      </c>
      <c r="I59" s="8">
        <f t="shared" si="0"/>
        <v>27.327070879590092</v>
      </c>
    </row>
    <row r="60" spans="2:9" x14ac:dyDescent="0.4">
      <c r="B60" s="6">
        <v>43122</v>
      </c>
      <c r="C60" s="1" t="s">
        <v>7</v>
      </c>
      <c r="D60" s="2" t="s">
        <v>42</v>
      </c>
      <c r="E60" s="1">
        <v>44</v>
      </c>
      <c r="F60" s="1">
        <v>39</v>
      </c>
      <c r="G60" s="4">
        <v>15000</v>
      </c>
      <c r="H60" s="4">
        <v>49500</v>
      </c>
      <c r="I60" s="8">
        <f t="shared" si="0"/>
        <v>42.271562766865927</v>
      </c>
    </row>
    <row r="61" spans="2:9" x14ac:dyDescent="0.4">
      <c r="B61" s="6">
        <v>43122</v>
      </c>
      <c r="C61" s="1" t="s">
        <v>11</v>
      </c>
      <c r="D61" s="2" t="s">
        <v>56</v>
      </c>
      <c r="E61" s="1">
        <v>44</v>
      </c>
      <c r="F61" s="1">
        <v>28</v>
      </c>
      <c r="G61" s="4">
        <v>15000</v>
      </c>
      <c r="H61" s="4">
        <v>49500</v>
      </c>
      <c r="I61" s="8">
        <f t="shared" si="0"/>
        <v>42.271562766865927</v>
      </c>
    </row>
    <row r="62" spans="2:9" x14ac:dyDescent="0.4">
      <c r="B62" s="6">
        <v>43122</v>
      </c>
      <c r="C62" s="1" t="s">
        <v>70</v>
      </c>
      <c r="D62" s="2" t="s">
        <v>32</v>
      </c>
      <c r="E62" s="1">
        <v>44</v>
      </c>
      <c r="F62" s="1">
        <v>16</v>
      </c>
      <c r="G62" s="4">
        <v>14000</v>
      </c>
      <c r="H62" s="4">
        <v>44800</v>
      </c>
      <c r="I62" s="8">
        <f t="shared" si="0"/>
        <v>38.25789923142613</v>
      </c>
    </row>
    <row r="63" spans="2:9" x14ac:dyDescent="0.4">
      <c r="B63" s="6">
        <v>43122</v>
      </c>
      <c r="C63" s="1" t="s">
        <v>13</v>
      </c>
      <c r="D63" s="2" t="s">
        <v>57</v>
      </c>
      <c r="E63" s="1">
        <v>44</v>
      </c>
      <c r="F63" s="1">
        <v>23</v>
      </c>
      <c r="G63" s="4">
        <v>22000</v>
      </c>
      <c r="H63" s="4">
        <v>74800</v>
      </c>
      <c r="I63" s="8">
        <f t="shared" si="0"/>
        <v>63.877028181041844</v>
      </c>
    </row>
    <row r="64" spans="2:9" x14ac:dyDescent="0.4">
      <c r="B64" s="6">
        <v>43122</v>
      </c>
      <c r="C64" s="1" t="s">
        <v>5</v>
      </c>
      <c r="D64" s="2" t="s">
        <v>58</v>
      </c>
      <c r="E64" s="1">
        <v>44</v>
      </c>
      <c r="F64" s="1">
        <v>55</v>
      </c>
      <c r="G64" s="4">
        <v>6000</v>
      </c>
      <c r="H64" s="4">
        <v>18600</v>
      </c>
      <c r="I64" s="8">
        <f t="shared" si="0"/>
        <v>15.883859948761742</v>
      </c>
    </row>
    <row r="65" spans="2:9" x14ac:dyDescent="0.4">
      <c r="B65" s="6">
        <v>43122</v>
      </c>
      <c r="C65" s="1" t="s">
        <v>18</v>
      </c>
      <c r="D65" s="2" t="s">
        <v>48</v>
      </c>
      <c r="E65" s="1">
        <v>55</v>
      </c>
      <c r="F65" s="1">
        <v>25</v>
      </c>
      <c r="G65" s="4">
        <v>15000</v>
      </c>
      <c r="H65" s="4">
        <v>49500</v>
      </c>
      <c r="I65" s="8">
        <f t="shared" si="0"/>
        <v>42.271562766865927</v>
      </c>
    </row>
    <row r="66" spans="2:9" x14ac:dyDescent="0.4">
      <c r="B66" s="6">
        <v>43122</v>
      </c>
      <c r="C66" s="1" t="s">
        <v>5</v>
      </c>
      <c r="D66" s="2" t="s">
        <v>58</v>
      </c>
      <c r="E66" s="1">
        <v>55</v>
      </c>
      <c r="F66" s="1">
        <v>24</v>
      </c>
      <c r="G66" s="4">
        <v>6000</v>
      </c>
      <c r="H66" s="4">
        <v>18600</v>
      </c>
      <c r="I66" s="8">
        <f t="shared" si="0"/>
        <v>15.883859948761742</v>
      </c>
    </row>
    <row r="67" spans="2:9" x14ac:dyDescent="0.4">
      <c r="B67" s="6">
        <v>43123</v>
      </c>
      <c r="C67" s="1" t="s">
        <v>11</v>
      </c>
      <c r="D67" s="2" t="s">
        <v>59</v>
      </c>
      <c r="E67" s="1">
        <v>44</v>
      </c>
      <c r="F67" s="1">
        <v>22</v>
      </c>
      <c r="G67" s="4">
        <v>14000</v>
      </c>
      <c r="H67" s="4">
        <v>44800</v>
      </c>
      <c r="I67" s="8">
        <f t="shared" si="0"/>
        <v>38.25789923142613</v>
      </c>
    </row>
    <row r="68" spans="2:9" x14ac:dyDescent="0.4">
      <c r="B68" s="6">
        <v>43123</v>
      </c>
      <c r="C68" s="1" t="s">
        <v>7</v>
      </c>
      <c r="D68" s="2" t="s">
        <v>54</v>
      </c>
      <c r="E68" s="1">
        <v>55</v>
      </c>
      <c r="F68" s="1">
        <v>23</v>
      </c>
      <c r="G68" s="4">
        <v>25000</v>
      </c>
      <c r="H68" s="4">
        <v>87500</v>
      </c>
      <c r="I68" s="8">
        <f t="shared" si="0"/>
        <v>74.722459436379168</v>
      </c>
    </row>
    <row r="69" spans="2:9" x14ac:dyDescent="0.4">
      <c r="B69" s="6">
        <v>43123</v>
      </c>
      <c r="C69" s="1" t="s">
        <v>7</v>
      </c>
      <c r="D69" s="2" t="s">
        <v>60</v>
      </c>
      <c r="E69" s="1">
        <v>44</v>
      </c>
      <c r="F69" s="1">
        <v>39</v>
      </c>
      <c r="G69" s="4">
        <v>18000</v>
      </c>
      <c r="H69" s="4">
        <v>59400</v>
      </c>
      <c r="I69" s="8">
        <f t="shared" si="0"/>
        <v>50.725875320239112</v>
      </c>
    </row>
    <row r="70" spans="2:9" x14ac:dyDescent="0.4">
      <c r="B70" s="6">
        <v>43123</v>
      </c>
      <c r="C70" s="1" t="s">
        <v>13</v>
      </c>
      <c r="D70" s="2" t="s">
        <v>52</v>
      </c>
      <c r="E70" s="1">
        <v>55</v>
      </c>
      <c r="F70" s="1">
        <v>50</v>
      </c>
      <c r="G70" s="4">
        <v>10000</v>
      </c>
      <c r="H70" s="4">
        <v>32000</v>
      </c>
      <c r="I70" s="8">
        <f t="shared" ref="I70:I133" si="1">H70/1171</f>
        <v>27.327070879590092</v>
      </c>
    </row>
    <row r="71" spans="2:9" x14ac:dyDescent="0.4">
      <c r="B71" s="6">
        <v>43123</v>
      </c>
      <c r="C71" s="1" t="s">
        <v>7</v>
      </c>
      <c r="D71" s="2" t="s">
        <v>60</v>
      </c>
      <c r="E71" s="1">
        <v>44</v>
      </c>
      <c r="F71" s="1">
        <v>50</v>
      </c>
      <c r="G71" s="4">
        <v>18000</v>
      </c>
      <c r="H71" s="4">
        <v>59400</v>
      </c>
      <c r="I71" s="8">
        <f t="shared" si="1"/>
        <v>50.725875320239112</v>
      </c>
    </row>
    <row r="72" spans="2:9" x14ac:dyDescent="0.4">
      <c r="B72" s="6">
        <v>43123</v>
      </c>
      <c r="C72" s="1" t="s">
        <v>5</v>
      </c>
      <c r="D72" s="2" t="s">
        <v>39</v>
      </c>
      <c r="E72" s="1">
        <v>55</v>
      </c>
      <c r="F72" s="1">
        <v>23</v>
      </c>
      <c r="G72" s="4">
        <v>19000</v>
      </c>
      <c r="H72" s="4">
        <v>62700</v>
      </c>
      <c r="I72" s="8">
        <f t="shared" si="1"/>
        <v>53.543979504696843</v>
      </c>
    </row>
    <row r="73" spans="2:9" x14ac:dyDescent="0.4">
      <c r="B73" s="6">
        <v>43123</v>
      </c>
      <c r="C73" s="1" t="s">
        <v>5</v>
      </c>
      <c r="D73" s="2" t="s">
        <v>61</v>
      </c>
      <c r="E73" s="1">
        <v>44</v>
      </c>
      <c r="F73" s="1">
        <v>39</v>
      </c>
      <c r="G73" s="4">
        <v>7000</v>
      </c>
      <c r="H73" s="4">
        <v>21700</v>
      </c>
      <c r="I73" s="8">
        <f t="shared" si="1"/>
        <v>18.531169940222032</v>
      </c>
    </row>
    <row r="74" spans="2:9" x14ac:dyDescent="0.4">
      <c r="B74" s="6">
        <v>43123</v>
      </c>
      <c r="C74" s="1" t="s">
        <v>7</v>
      </c>
      <c r="D74" s="2" t="s">
        <v>30</v>
      </c>
      <c r="E74" s="1">
        <v>44</v>
      </c>
      <c r="F74" s="1">
        <v>28</v>
      </c>
      <c r="G74" s="4">
        <v>10000</v>
      </c>
      <c r="H74" s="4">
        <v>32000</v>
      </c>
      <c r="I74" s="8">
        <f t="shared" si="1"/>
        <v>27.327070879590092</v>
      </c>
    </row>
    <row r="75" spans="2:9" x14ac:dyDescent="0.4">
      <c r="B75" s="6">
        <v>43123</v>
      </c>
      <c r="C75" s="1" t="s">
        <v>7</v>
      </c>
      <c r="D75" s="2" t="s">
        <v>42</v>
      </c>
      <c r="E75" s="1">
        <v>44</v>
      </c>
      <c r="F75" s="1">
        <v>16</v>
      </c>
      <c r="G75" s="4">
        <v>15000</v>
      </c>
      <c r="H75" s="4">
        <v>49500</v>
      </c>
      <c r="I75" s="8">
        <f t="shared" si="1"/>
        <v>42.271562766865927</v>
      </c>
    </row>
    <row r="76" spans="2:9" x14ac:dyDescent="0.4">
      <c r="B76" s="6">
        <v>43123</v>
      </c>
      <c r="C76" s="1" t="s">
        <v>13</v>
      </c>
      <c r="D76" s="2" t="s">
        <v>57</v>
      </c>
      <c r="E76" s="1">
        <v>44</v>
      </c>
      <c r="F76" s="1">
        <v>23</v>
      </c>
      <c r="G76" s="4">
        <v>22000</v>
      </c>
      <c r="H76" s="4">
        <v>74800</v>
      </c>
      <c r="I76" s="8">
        <f t="shared" si="1"/>
        <v>63.877028181041844</v>
      </c>
    </row>
    <row r="77" spans="2:9" x14ac:dyDescent="0.4">
      <c r="B77" s="6">
        <v>43124</v>
      </c>
      <c r="C77" s="1" t="s">
        <v>13</v>
      </c>
      <c r="D77" s="2" t="s">
        <v>62</v>
      </c>
      <c r="E77" s="1">
        <v>44</v>
      </c>
      <c r="F77" s="1">
        <v>40</v>
      </c>
      <c r="G77" s="4">
        <v>15000</v>
      </c>
      <c r="H77" s="4">
        <v>49500</v>
      </c>
      <c r="I77" s="8">
        <f t="shared" si="1"/>
        <v>42.271562766865927</v>
      </c>
    </row>
    <row r="78" spans="2:9" x14ac:dyDescent="0.4">
      <c r="B78" s="6">
        <v>43124</v>
      </c>
      <c r="C78" s="1" t="s">
        <v>5</v>
      </c>
      <c r="D78" s="2" t="s">
        <v>63</v>
      </c>
      <c r="E78" s="1">
        <v>44</v>
      </c>
      <c r="F78" s="1">
        <v>22</v>
      </c>
      <c r="G78" s="4">
        <v>15000</v>
      </c>
      <c r="H78" s="4">
        <v>49500</v>
      </c>
      <c r="I78" s="8">
        <f t="shared" si="1"/>
        <v>42.271562766865927</v>
      </c>
    </row>
    <row r="79" spans="2:9" x14ac:dyDescent="0.4">
      <c r="B79" s="6">
        <v>43124</v>
      </c>
      <c r="C79" s="1" t="s">
        <v>7</v>
      </c>
      <c r="D79" s="2" t="s">
        <v>15</v>
      </c>
      <c r="E79" s="1">
        <v>44</v>
      </c>
      <c r="F79" s="1">
        <v>23</v>
      </c>
      <c r="G79" s="4">
        <v>10000</v>
      </c>
      <c r="H79" s="4">
        <v>32000</v>
      </c>
      <c r="I79" s="8">
        <f t="shared" si="1"/>
        <v>27.327070879590092</v>
      </c>
    </row>
    <row r="80" spans="2:9" x14ac:dyDescent="0.4">
      <c r="B80" s="6">
        <v>43124</v>
      </c>
      <c r="C80" s="1" t="s">
        <v>18</v>
      </c>
      <c r="D80" s="2" t="s">
        <v>48</v>
      </c>
      <c r="E80" s="1">
        <v>55</v>
      </c>
      <c r="F80" s="1">
        <v>39</v>
      </c>
      <c r="G80" s="4">
        <v>15000</v>
      </c>
      <c r="H80" s="4">
        <v>49500</v>
      </c>
      <c r="I80" s="8">
        <f t="shared" si="1"/>
        <v>42.271562766865927</v>
      </c>
    </row>
    <row r="81" spans="2:9" x14ac:dyDescent="0.4">
      <c r="B81" s="6">
        <v>43124</v>
      </c>
      <c r="C81" s="1" t="s">
        <v>9</v>
      </c>
      <c r="D81" s="2" t="s">
        <v>10</v>
      </c>
      <c r="E81" s="1">
        <v>44</v>
      </c>
      <c r="F81" s="1">
        <v>28</v>
      </c>
      <c r="G81" s="4">
        <v>23000</v>
      </c>
      <c r="H81" s="4">
        <v>78200</v>
      </c>
      <c r="I81" s="8">
        <f t="shared" si="1"/>
        <v>66.780529461998299</v>
      </c>
    </row>
    <row r="82" spans="2:9" x14ac:dyDescent="0.4">
      <c r="B82" s="6">
        <v>43124</v>
      </c>
      <c r="C82" s="1" t="s">
        <v>18</v>
      </c>
      <c r="D82" s="2" t="s">
        <v>24</v>
      </c>
      <c r="E82" s="1">
        <v>44</v>
      </c>
      <c r="F82" s="1">
        <v>16</v>
      </c>
      <c r="G82" s="4">
        <v>14000</v>
      </c>
      <c r="H82" s="4">
        <v>44800</v>
      </c>
      <c r="I82" s="8">
        <f t="shared" si="1"/>
        <v>38.25789923142613</v>
      </c>
    </row>
    <row r="83" spans="2:9" x14ac:dyDescent="0.4">
      <c r="B83" s="6">
        <v>43125</v>
      </c>
      <c r="C83" s="1" t="s">
        <v>13</v>
      </c>
      <c r="D83" s="2" t="s">
        <v>25</v>
      </c>
      <c r="E83" s="1">
        <v>44</v>
      </c>
      <c r="F83" s="1">
        <v>50</v>
      </c>
      <c r="G83" s="4">
        <v>8000</v>
      </c>
      <c r="H83" s="4">
        <v>24800</v>
      </c>
      <c r="I83" s="8">
        <f t="shared" si="1"/>
        <v>21.178479931682322</v>
      </c>
    </row>
    <row r="84" spans="2:9" x14ac:dyDescent="0.4">
      <c r="B84" s="6">
        <v>43125</v>
      </c>
      <c r="C84" s="1" t="s">
        <v>11</v>
      </c>
      <c r="D84" s="2" t="s">
        <v>30</v>
      </c>
      <c r="E84" s="1">
        <v>44</v>
      </c>
      <c r="F84" s="1">
        <v>24</v>
      </c>
      <c r="G84" s="4">
        <v>10000</v>
      </c>
      <c r="H84" s="4">
        <v>32000</v>
      </c>
      <c r="I84" s="8">
        <f t="shared" si="1"/>
        <v>27.327070879590092</v>
      </c>
    </row>
    <row r="85" spans="2:9" x14ac:dyDescent="0.4">
      <c r="B85" s="6">
        <v>43125</v>
      </c>
      <c r="C85" s="1" t="s">
        <v>31</v>
      </c>
      <c r="D85" s="2" t="s">
        <v>32</v>
      </c>
      <c r="E85" s="1">
        <v>44</v>
      </c>
      <c r="F85" s="1">
        <v>55</v>
      </c>
      <c r="G85" s="4">
        <v>14000</v>
      </c>
      <c r="H85" s="4">
        <v>44800</v>
      </c>
      <c r="I85" s="8">
        <f t="shared" si="1"/>
        <v>38.25789923142613</v>
      </c>
    </row>
    <row r="86" spans="2:9" x14ac:dyDescent="0.4">
      <c r="B86" s="6">
        <v>43125</v>
      </c>
      <c r="C86" s="1" t="s">
        <v>18</v>
      </c>
      <c r="D86" s="2" t="s">
        <v>40</v>
      </c>
      <c r="E86" s="1">
        <v>44</v>
      </c>
      <c r="F86" s="1">
        <v>24</v>
      </c>
      <c r="G86" s="4">
        <v>17000</v>
      </c>
      <c r="H86" s="4">
        <v>56100</v>
      </c>
      <c r="I86" s="8">
        <f t="shared" si="1"/>
        <v>47.907771135781381</v>
      </c>
    </row>
    <row r="87" spans="2:9" x14ac:dyDescent="0.4">
      <c r="B87" s="6">
        <v>43125</v>
      </c>
      <c r="C87" s="1" t="s">
        <v>5</v>
      </c>
      <c r="D87" s="2" t="s">
        <v>61</v>
      </c>
      <c r="E87" s="1">
        <v>55</v>
      </c>
      <c r="F87" s="1">
        <v>39</v>
      </c>
      <c r="G87" s="4">
        <v>7000</v>
      </c>
      <c r="H87" s="4">
        <v>21700</v>
      </c>
      <c r="I87" s="8">
        <f t="shared" si="1"/>
        <v>18.531169940222032</v>
      </c>
    </row>
    <row r="88" spans="2:9" x14ac:dyDescent="0.4">
      <c r="B88" s="6">
        <v>43133</v>
      </c>
      <c r="C88" s="1" t="s">
        <v>5</v>
      </c>
      <c r="D88" s="2" t="s">
        <v>63</v>
      </c>
      <c r="E88" s="1">
        <v>55</v>
      </c>
      <c r="F88" s="1">
        <v>28</v>
      </c>
      <c r="G88" s="4">
        <v>15000</v>
      </c>
      <c r="H88" s="4">
        <v>49500</v>
      </c>
      <c r="I88" s="8">
        <f t="shared" si="1"/>
        <v>42.271562766865927</v>
      </c>
    </row>
    <row r="89" spans="2:9" x14ac:dyDescent="0.4">
      <c r="B89" s="6">
        <v>43133</v>
      </c>
      <c r="C89" s="1" t="s">
        <v>11</v>
      </c>
      <c r="D89" s="2" t="s">
        <v>64</v>
      </c>
      <c r="E89" s="1">
        <v>44</v>
      </c>
      <c r="F89" s="1">
        <v>16</v>
      </c>
      <c r="G89" s="4">
        <v>3000</v>
      </c>
      <c r="H89" s="4">
        <v>9000</v>
      </c>
      <c r="I89" s="8">
        <f t="shared" si="1"/>
        <v>7.685738684884714</v>
      </c>
    </row>
    <row r="90" spans="2:9" x14ac:dyDescent="0.4">
      <c r="B90" s="6">
        <v>43133</v>
      </c>
      <c r="C90" s="1" t="s">
        <v>18</v>
      </c>
      <c r="D90" s="2" t="s">
        <v>49</v>
      </c>
      <c r="E90" s="1">
        <v>44</v>
      </c>
      <c r="F90" s="1">
        <v>23</v>
      </c>
      <c r="G90" s="4">
        <v>16000</v>
      </c>
      <c r="H90" s="4">
        <v>52800</v>
      </c>
      <c r="I90" s="8">
        <f t="shared" si="1"/>
        <v>45.089666951323657</v>
      </c>
    </row>
    <row r="91" spans="2:9" x14ac:dyDescent="0.4">
      <c r="B91" s="6">
        <v>43133</v>
      </c>
      <c r="C91" s="1" t="s">
        <v>11</v>
      </c>
      <c r="D91" s="2" t="s">
        <v>35</v>
      </c>
      <c r="E91" s="1">
        <v>44</v>
      </c>
      <c r="F91" s="1">
        <v>24</v>
      </c>
      <c r="G91" s="4">
        <v>15000</v>
      </c>
      <c r="H91" s="4">
        <v>49500</v>
      </c>
      <c r="I91" s="8">
        <f t="shared" si="1"/>
        <v>42.271562766865927</v>
      </c>
    </row>
    <row r="92" spans="2:9" x14ac:dyDescent="0.4">
      <c r="B92" s="6">
        <v>43133</v>
      </c>
      <c r="C92" s="1" t="s">
        <v>5</v>
      </c>
      <c r="D92" s="2" t="s">
        <v>61</v>
      </c>
      <c r="E92" s="1">
        <v>55</v>
      </c>
      <c r="F92" s="1">
        <v>16</v>
      </c>
      <c r="G92" s="4">
        <v>7000</v>
      </c>
      <c r="H92" s="4">
        <v>21700</v>
      </c>
      <c r="I92" s="8">
        <f t="shared" si="1"/>
        <v>18.531169940222032</v>
      </c>
    </row>
    <row r="93" spans="2:9" x14ac:dyDescent="0.4">
      <c r="B93" s="6">
        <v>43134</v>
      </c>
      <c r="C93" s="1" t="s">
        <v>11</v>
      </c>
      <c r="D93" s="2" t="s">
        <v>36</v>
      </c>
      <c r="E93" s="1">
        <v>44</v>
      </c>
      <c r="F93" s="1">
        <v>23</v>
      </c>
      <c r="G93" s="4">
        <v>8000</v>
      </c>
      <c r="H93" s="4">
        <v>24800</v>
      </c>
      <c r="I93" s="8">
        <f t="shared" si="1"/>
        <v>21.178479931682322</v>
      </c>
    </row>
    <row r="94" spans="2:9" x14ac:dyDescent="0.4">
      <c r="B94" s="6">
        <v>43134</v>
      </c>
      <c r="C94" s="1" t="s">
        <v>5</v>
      </c>
      <c r="D94" s="2" t="s">
        <v>6</v>
      </c>
      <c r="E94" s="1">
        <v>55</v>
      </c>
      <c r="F94" s="1">
        <v>24</v>
      </c>
      <c r="G94" s="4">
        <v>16000</v>
      </c>
      <c r="H94" s="4">
        <v>52800</v>
      </c>
      <c r="I94" s="8">
        <f t="shared" si="1"/>
        <v>45.089666951323657</v>
      </c>
    </row>
    <row r="95" spans="2:9" x14ac:dyDescent="0.4">
      <c r="B95" s="6">
        <v>43134</v>
      </c>
      <c r="C95" s="1" t="s">
        <v>18</v>
      </c>
      <c r="D95" s="2" t="s">
        <v>48</v>
      </c>
      <c r="E95" s="1">
        <v>44</v>
      </c>
      <c r="F95" s="1">
        <v>25</v>
      </c>
      <c r="G95" s="4">
        <v>15000</v>
      </c>
      <c r="H95" s="4">
        <v>49500</v>
      </c>
      <c r="I95" s="8">
        <f t="shared" si="1"/>
        <v>42.271562766865927</v>
      </c>
    </row>
    <row r="96" spans="2:9" x14ac:dyDescent="0.4">
      <c r="B96" s="6">
        <v>43136</v>
      </c>
      <c r="C96" s="1" t="s">
        <v>7</v>
      </c>
      <c r="D96" s="2" t="s">
        <v>33</v>
      </c>
      <c r="E96" s="1">
        <v>55</v>
      </c>
      <c r="F96" s="1">
        <v>24</v>
      </c>
      <c r="G96" s="4">
        <v>16000</v>
      </c>
      <c r="H96" s="4">
        <v>52800</v>
      </c>
      <c r="I96" s="8">
        <f t="shared" si="1"/>
        <v>45.089666951323657</v>
      </c>
    </row>
    <row r="97" spans="2:9" x14ac:dyDescent="0.4">
      <c r="B97" s="6">
        <v>43136</v>
      </c>
      <c r="C97" s="1" t="s">
        <v>18</v>
      </c>
      <c r="D97" s="2" t="s">
        <v>34</v>
      </c>
      <c r="E97" s="1">
        <v>55</v>
      </c>
      <c r="F97" s="1">
        <v>39</v>
      </c>
      <c r="G97" s="4">
        <v>12000</v>
      </c>
      <c r="H97" s="4">
        <v>38400</v>
      </c>
      <c r="I97" s="8">
        <f t="shared" si="1"/>
        <v>32.792485055508109</v>
      </c>
    </row>
    <row r="98" spans="2:9" x14ac:dyDescent="0.4">
      <c r="B98" s="6">
        <v>43136</v>
      </c>
      <c r="C98" s="1" t="s">
        <v>13</v>
      </c>
      <c r="D98" s="2" t="s">
        <v>26</v>
      </c>
      <c r="E98" s="1">
        <v>44</v>
      </c>
      <c r="F98" s="1">
        <v>25</v>
      </c>
      <c r="G98" s="4">
        <v>15000</v>
      </c>
      <c r="H98" s="4">
        <v>49500</v>
      </c>
      <c r="I98" s="8">
        <f t="shared" si="1"/>
        <v>42.271562766865927</v>
      </c>
    </row>
    <row r="99" spans="2:9" x14ac:dyDescent="0.4">
      <c r="B99" s="6">
        <v>43136</v>
      </c>
      <c r="C99" s="1" t="s">
        <v>18</v>
      </c>
      <c r="D99" s="2" t="s">
        <v>51</v>
      </c>
      <c r="E99" s="1">
        <v>44</v>
      </c>
      <c r="F99" s="1">
        <v>54</v>
      </c>
      <c r="G99" s="4">
        <v>12000</v>
      </c>
      <c r="H99" s="4">
        <v>38400</v>
      </c>
      <c r="I99" s="8">
        <f t="shared" si="1"/>
        <v>32.792485055508109</v>
      </c>
    </row>
    <row r="100" spans="2:9" x14ac:dyDescent="0.4">
      <c r="B100" s="6">
        <v>43137</v>
      </c>
      <c r="C100" s="1" t="s">
        <v>18</v>
      </c>
      <c r="D100" s="2" t="s">
        <v>65</v>
      </c>
      <c r="E100" s="1">
        <v>44</v>
      </c>
      <c r="F100" s="1">
        <v>23</v>
      </c>
      <c r="G100" s="4">
        <v>5000</v>
      </c>
      <c r="H100" s="4">
        <v>15500</v>
      </c>
      <c r="I100" s="8">
        <f t="shared" si="1"/>
        <v>13.236549957301452</v>
      </c>
    </row>
    <row r="101" spans="2:9" x14ac:dyDescent="0.4">
      <c r="B101" s="6">
        <v>43137</v>
      </c>
      <c r="C101" s="1" t="s">
        <v>9</v>
      </c>
      <c r="D101" s="2" t="s">
        <v>10</v>
      </c>
      <c r="E101" s="1">
        <v>44</v>
      </c>
      <c r="F101" s="1">
        <v>39</v>
      </c>
      <c r="G101" s="4">
        <v>23000</v>
      </c>
      <c r="H101" s="4">
        <v>78200</v>
      </c>
      <c r="I101" s="8">
        <f t="shared" si="1"/>
        <v>66.780529461998299</v>
      </c>
    </row>
    <row r="102" spans="2:9" x14ac:dyDescent="0.4">
      <c r="B102" s="6">
        <v>43137</v>
      </c>
      <c r="C102" s="1" t="s">
        <v>70</v>
      </c>
      <c r="D102" s="2" t="s">
        <v>32</v>
      </c>
      <c r="E102" s="1">
        <v>44</v>
      </c>
      <c r="F102" s="1">
        <v>40</v>
      </c>
      <c r="G102" s="4">
        <v>14000</v>
      </c>
      <c r="H102" s="4">
        <v>44800</v>
      </c>
      <c r="I102" s="8">
        <f t="shared" si="1"/>
        <v>38.25789923142613</v>
      </c>
    </row>
    <row r="103" spans="2:9" x14ac:dyDescent="0.4">
      <c r="B103" s="6">
        <v>43138</v>
      </c>
      <c r="C103" s="1" t="s">
        <v>18</v>
      </c>
      <c r="D103" s="2" t="s">
        <v>24</v>
      </c>
      <c r="E103" s="1">
        <v>55</v>
      </c>
      <c r="F103" s="1">
        <v>22</v>
      </c>
      <c r="G103" s="4">
        <v>14000</v>
      </c>
      <c r="H103" s="4">
        <v>44800</v>
      </c>
      <c r="I103" s="8">
        <f t="shared" si="1"/>
        <v>38.25789923142613</v>
      </c>
    </row>
    <row r="104" spans="2:9" x14ac:dyDescent="0.4">
      <c r="B104" s="6">
        <v>43138</v>
      </c>
      <c r="C104" s="1" t="s">
        <v>13</v>
      </c>
      <c r="D104" s="2" t="s">
        <v>25</v>
      </c>
      <c r="E104" s="1">
        <v>44</v>
      </c>
      <c r="F104" s="1">
        <v>24</v>
      </c>
      <c r="G104" s="4">
        <v>8000</v>
      </c>
      <c r="H104" s="4">
        <v>24800</v>
      </c>
      <c r="I104" s="8">
        <f t="shared" si="1"/>
        <v>21.178479931682322</v>
      </c>
    </row>
    <row r="105" spans="2:9" x14ac:dyDescent="0.4">
      <c r="B105" s="6">
        <v>43140</v>
      </c>
      <c r="C105" s="1" t="s">
        <v>5</v>
      </c>
      <c r="D105" s="2" t="s">
        <v>61</v>
      </c>
      <c r="E105" s="1">
        <v>55</v>
      </c>
      <c r="F105" s="1">
        <v>39</v>
      </c>
      <c r="G105" s="4">
        <v>7000</v>
      </c>
      <c r="H105" s="4">
        <v>21700</v>
      </c>
      <c r="I105" s="8">
        <f t="shared" si="1"/>
        <v>18.531169940222032</v>
      </c>
    </row>
    <row r="106" spans="2:9" x14ac:dyDescent="0.4">
      <c r="B106" s="6">
        <v>43141</v>
      </c>
      <c r="C106" s="1" t="s">
        <v>13</v>
      </c>
      <c r="D106" s="2" t="s">
        <v>26</v>
      </c>
      <c r="E106" s="1">
        <v>44</v>
      </c>
      <c r="F106" s="1">
        <v>37</v>
      </c>
      <c r="G106" s="4">
        <v>15000</v>
      </c>
      <c r="H106" s="4">
        <v>49500</v>
      </c>
      <c r="I106" s="8">
        <f t="shared" si="1"/>
        <v>42.271562766865927</v>
      </c>
    </row>
    <row r="107" spans="2:9" x14ac:dyDescent="0.4">
      <c r="B107" s="6">
        <v>43141</v>
      </c>
      <c r="C107" s="1" t="s">
        <v>7</v>
      </c>
      <c r="D107" s="2" t="s">
        <v>33</v>
      </c>
      <c r="E107" s="1">
        <v>44</v>
      </c>
      <c r="F107" s="1">
        <v>22</v>
      </c>
      <c r="G107" s="4">
        <v>16000</v>
      </c>
      <c r="H107" s="4">
        <v>52800</v>
      </c>
      <c r="I107" s="8">
        <f t="shared" si="1"/>
        <v>45.089666951323657</v>
      </c>
    </row>
    <row r="108" spans="2:9" x14ac:dyDescent="0.4">
      <c r="B108" s="6">
        <v>43142</v>
      </c>
      <c r="C108" s="1" t="s">
        <v>11</v>
      </c>
      <c r="D108" s="2" t="s">
        <v>16</v>
      </c>
      <c r="E108" s="1">
        <v>55</v>
      </c>
      <c r="F108" s="1">
        <v>12</v>
      </c>
      <c r="G108" s="4">
        <v>9000</v>
      </c>
      <c r="H108" s="4">
        <v>27900</v>
      </c>
      <c r="I108" s="8">
        <f t="shared" si="1"/>
        <v>23.825789923142612</v>
      </c>
    </row>
    <row r="109" spans="2:9" x14ac:dyDescent="0.4">
      <c r="B109" s="6">
        <v>43142</v>
      </c>
      <c r="C109" s="1" t="s">
        <v>9</v>
      </c>
      <c r="D109" s="2" t="s">
        <v>20</v>
      </c>
      <c r="E109" s="1">
        <v>55</v>
      </c>
      <c r="F109" s="1">
        <v>24</v>
      </c>
      <c r="G109" s="4">
        <v>25000</v>
      </c>
      <c r="H109" s="4">
        <v>87500</v>
      </c>
      <c r="I109" s="8">
        <f t="shared" si="1"/>
        <v>74.722459436379168</v>
      </c>
    </row>
    <row r="110" spans="2:9" x14ac:dyDescent="0.4">
      <c r="B110" s="6">
        <v>43144</v>
      </c>
      <c r="C110" s="1" t="s">
        <v>31</v>
      </c>
      <c r="D110" s="2" t="s">
        <v>32</v>
      </c>
      <c r="E110" s="1">
        <v>55</v>
      </c>
      <c r="F110" s="1">
        <v>24</v>
      </c>
      <c r="G110" s="4">
        <v>14000</v>
      </c>
      <c r="H110" s="4">
        <v>44800</v>
      </c>
      <c r="I110" s="8">
        <f t="shared" si="1"/>
        <v>38.25789923142613</v>
      </c>
    </row>
    <row r="111" spans="2:9" x14ac:dyDescent="0.4">
      <c r="B111" s="6">
        <v>43144</v>
      </c>
      <c r="C111" s="1" t="s">
        <v>13</v>
      </c>
      <c r="D111" s="2" t="s">
        <v>66</v>
      </c>
      <c r="E111" s="1">
        <v>44</v>
      </c>
      <c r="F111" s="1">
        <v>50</v>
      </c>
      <c r="G111" s="4">
        <v>6000</v>
      </c>
      <c r="H111" s="4">
        <v>18600</v>
      </c>
      <c r="I111" s="8">
        <f t="shared" si="1"/>
        <v>15.883859948761742</v>
      </c>
    </row>
    <row r="112" spans="2:9" x14ac:dyDescent="0.4">
      <c r="B112" s="6">
        <v>43145</v>
      </c>
      <c r="C112" s="1" t="s">
        <v>11</v>
      </c>
      <c r="D112" s="2" t="s">
        <v>67</v>
      </c>
      <c r="E112" s="1">
        <v>44</v>
      </c>
      <c r="F112" s="1">
        <v>37</v>
      </c>
      <c r="G112" s="4">
        <v>14000</v>
      </c>
      <c r="H112" s="4">
        <v>44800</v>
      </c>
      <c r="I112" s="8">
        <f t="shared" si="1"/>
        <v>38.25789923142613</v>
      </c>
    </row>
    <row r="113" spans="2:9" x14ac:dyDescent="0.4">
      <c r="B113" s="6">
        <v>43145</v>
      </c>
      <c r="C113" s="1" t="s">
        <v>18</v>
      </c>
      <c r="D113" s="2" t="s">
        <v>65</v>
      </c>
      <c r="E113" s="1">
        <v>55</v>
      </c>
      <c r="F113" s="1">
        <v>22</v>
      </c>
      <c r="G113" s="4">
        <v>5000</v>
      </c>
      <c r="H113" s="4">
        <v>15500</v>
      </c>
      <c r="I113" s="8">
        <f t="shared" si="1"/>
        <v>13.236549957301452</v>
      </c>
    </row>
    <row r="114" spans="2:9" x14ac:dyDescent="0.4">
      <c r="B114" s="6">
        <v>43145</v>
      </c>
      <c r="C114" s="1" t="s">
        <v>7</v>
      </c>
      <c r="D114" s="2" t="s">
        <v>8</v>
      </c>
      <c r="E114" s="1">
        <v>44</v>
      </c>
      <c r="F114" s="1">
        <v>23</v>
      </c>
      <c r="G114" s="4">
        <v>20000</v>
      </c>
      <c r="H114" s="4">
        <v>68000</v>
      </c>
      <c r="I114" s="8">
        <f t="shared" si="1"/>
        <v>58.070025619128948</v>
      </c>
    </row>
    <row r="115" spans="2:9" x14ac:dyDescent="0.4">
      <c r="B115" s="6">
        <v>43145</v>
      </c>
      <c r="C115" s="1" t="s">
        <v>5</v>
      </c>
      <c r="D115" s="2" t="s">
        <v>39</v>
      </c>
      <c r="E115" s="1">
        <v>44</v>
      </c>
      <c r="F115" s="1">
        <v>22</v>
      </c>
      <c r="G115" s="4">
        <v>19000</v>
      </c>
      <c r="H115" s="4">
        <v>62700</v>
      </c>
      <c r="I115" s="8">
        <f t="shared" si="1"/>
        <v>53.543979504696843</v>
      </c>
    </row>
    <row r="116" spans="2:9" x14ac:dyDescent="0.4">
      <c r="B116" s="6">
        <v>43145</v>
      </c>
      <c r="C116" s="1" t="s">
        <v>5</v>
      </c>
      <c r="D116" s="2" t="s">
        <v>6</v>
      </c>
      <c r="E116" s="1">
        <v>55</v>
      </c>
      <c r="F116" s="1">
        <v>23</v>
      </c>
      <c r="G116" s="4">
        <v>16000</v>
      </c>
      <c r="H116" s="4">
        <v>52800</v>
      </c>
      <c r="I116" s="8">
        <f t="shared" si="1"/>
        <v>45.089666951323657</v>
      </c>
    </row>
    <row r="117" spans="2:9" x14ac:dyDescent="0.4">
      <c r="B117" s="6">
        <v>43145</v>
      </c>
      <c r="C117" s="1" t="s">
        <v>5</v>
      </c>
      <c r="D117" s="2" t="s">
        <v>53</v>
      </c>
      <c r="E117" s="1">
        <v>55</v>
      </c>
      <c r="F117" s="1">
        <v>39</v>
      </c>
      <c r="G117" s="4">
        <v>7000</v>
      </c>
      <c r="H117" s="4">
        <v>21700</v>
      </c>
      <c r="I117" s="8">
        <f t="shared" si="1"/>
        <v>18.531169940222032</v>
      </c>
    </row>
    <row r="118" spans="2:9" x14ac:dyDescent="0.4">
      <c r="B118" s="6">
        <v>43145</v>
      </c>
      <c r="C118" s="1" t="s">
        <v>5</v>
      </c>
      <c r="D118" s="2" t="s">
        <v>63</v>
      </c>
      <c r="E118" s="1">
        <v>55</v>
      </c>
      <c r="F118" s="1">
        <v>28</v>
      </c>
      <c r="G118" s="4">
        <v>15000</v>
      </c>
      <c r="H118" s="4">
        <v>49500</v>
      </c>
      <c r="I118" s="8">
        <f t="shared" si="1"/>
        <v>42.271562766865927</v>
      </c>
    </row>
    <row r="119" spans="2:9" x14ac:dyDescent="0.4">
      <c r="B119" s="6">
        <v>43146</v>
      </c>
      <c r="C119" s="1" t="s">
        <v>11</v>
      </c>
      <c r="D119" s="2" t="s">
        <v>36</v>
      </c>
      <c r="E119" s="1">
        <v>55</v>
      </c>
      <c r="F119" s="1">
        <v>16</v>
      </c>
      <c r="G119" s="4">
        <v>8000</v>
      </c>
      <c r="H119" s="4">
        <v>24800</v>
      </c>
      <c r="I119" s="8">
        <f t="shared" si="1"/>
        <v>21.178479931682322</v>
      </c>
    </row>
    <row r="120" spans="2:9" x14ac:dyDescent="0.4">
      <c r="B120" s="6">
        <v>43146</v>
      </c>
      <c r="C120" s="1" t="s">
        <v>7</v>
      </c>
      <c r="D120" s="2" t="s">
        <v>33</v>
      </c>
      <c r="E120" s="1">
        <v>44</v>
      </c>
      <c r="F120" s="1">
        <v>23</v>
      </c>
      <c r="G120" s="4">
        <v>16000</v>
      </c>
      <c r="H120" s="4">
        <v>52800</v>
      </c>
      <c r="I120" s="8">
        <f t="shared" si="1"/>
        <v>45.089666951323657</v>
      </c>
    </row>
    <row r="121" spans="2:9" x14ac:dyDescent="0.4">
      <c r="B121" s="6">
        <v>43146</v>
      </c>
      <c r="C121" s="1" t="s">
        <v>7</v>
      </c>
      <c r="D121" s="2" t="s">
        <v>60</v>
      </c>
      <c r="E121" s="1">
        <v>44</v>
      </c>
      <c r="F121" s="1">
        <v>24</v>
      </c>
      <c r="G121" s="4">
        <v>18000</v>
      </c>
      <c r="H121" s="4">
        <v>59400</v>
      </c>
      <c r="I121" s="8">
        <f t="shared" si="1"/>
        <v>50.725875320239112</v>
      </c>
    </row>
    <row r="122" spans="2:9" x14ac:dyDescent="0.4">
      <c r="B122" s="6">
        <v>43146</v>
      </c>
      <c r="C122" s="1" t="s">
        <v>13</v>
      </c>
      <c r="D122" s="2" t="s">
        <v>26</v>
      </c>
      <c r="E122" s="1">
        <v>44</v>
      </c>
      <c r="F122" s="1">
        <v>39</v>
      </c>
      <c r="G122" s="4">
        <v>15000</v>
      </c>
      <c r="H122" s="4">
        <v>49500</v>
      </c>
      <c r="I122" s="8">
        <f t="shared" si="1"/>
        <v>42.271562766865927</v>
      </c>
    </row>
    <row r="123" spans="2:9" x14ac:dyDescent="0.4">
      <c r="B123" s="6">
        <v>43147</v>
      </c>
      <c r="C123" s="1" t="s">
        <v>13</v>
      </c>
      <c r="D123" s="2" t="s">
        <v>27</v>
      </c>
      <c r="E123" s="1">
        <v>44</v>
      </c>
      <c r="F123" s="1">
        <v>58</v>
      </c>
      <c r="G123" s="4">
        <v>16000</v>
      </c>
      <c r="H123" s="4">
        <v>52800</v>
      </c>
      <c r="I123" s="8">
        <f t="shared" si="1"/>
        <v>45.089666951323657</v>
      </c>
    </row>
    <row r="124" spans="2:9" x14ac:dyDescent="0.4">
      <c r="B124" s="6">
        <v>43148</v>
      </c>
      <c r="C124" s="1" t="s">
        <v>11</v>
      </c>
      <c r="D124" s="2" t="s">
        <v>68</v>
      </c>
      <c r="E124" s="1">
        <v>55</v>
      </c>
      <c r="F124" s="1">
        <v>24</v>
      </c>
      <c r="G124" s="4">
        <v>25000</v>
      </c>
      <c r="H124" s="4">
        <v>87500</v>
      </c>
      <c r="I124" s="8">
        <f t="shared" si="1"/>
        <v>74.722459436379168</v>
      </c>
    </row>
    <row r="125" spans="2:9" x14ac:dyDescent="0.4">
      <c r="B125" s="6">
        <v>43148</v>
      </c>
      <c r="C125" s="1" t="s">
        <v>13</v>
      </c>
      <c r="D125" s="2" t="s">
        <v>29</v>
      </c>
      <c r="E125" s="1">
        <v>55</v>
      </c>
      <c r="F125" s="1">
        <v>24</v>
      </c>
      <c r="G125" s="4">
        <v>7000</v>
      </c>
      <c r="H125" s="4">
        <v>21700</v>
      </c>
      <c r="I125" s="8">
        <f t="shared" si="1"/>
        <v>18.531169940222032</v>
      </c>
    </row>
    <row r="126" spans="2:9" x14ac:dyDescent="0.4">
      <c r="B126" s="6">
        <v>43148</v>
      </c>
      <c r="C126" s="1" t="s">
        <v>9</v>
      </c>
      <c r="D126" s="2" t="s">
        <v>17</v>
      </c>
      <c r="E126" s="1">
        <v>55</v>
      </c>
      <c r="F126" s="1">
        <v>25</v>
      </c>
      <c r="G126" s="4">
        <v>29000</v>
      </c>
      <c r="H126" s="4">
        <v>101500</v>
      </c>
      <c r="I126" s="8">
        <f t="shared" si="1"/>
        <v>86.678052946199827</v>
      </c>
    </row>
    <row r="127" spans="2:9" x14ac:dyDescent="0.4">
      <c r="B127" s="6">
        <v>43148</v>
      </c>
      <c r="C127" s="1" t="s">
        <v>11</v>
      </c>
      <c r="D127" s="2" t="s">
        <v>67</v>
      </c>
      <c r="E127" s="1">
        <v>44</v>
      </c>
      <c r="F127" s="1">
        <v>42</v>
      </c>
      <c r="G127" s="4">
        <v>14000</v>
      </c>
      <c r="H127" s="4">
        <v>44800</v>
      </c>
      <c r="I127" s="8">
        <f t="shared" si="1"/>
        <v>38.25789923142613</v>
      </c>
    </row>
    <row r="128" spans="2:9" x14ac:dyDescent="0.4">
      <c r="B128" s="6">
        <v>43148</v>
      </c>
      <c r="C128" s="1" t="s">
        <v>13</v>
      </c>
      <c r="D128" s="2" t="s">
        <v>27</v>
      </c>
      <c r="E128" s="1">
        <v>55</v>
      </c>
      <c r="F128" s="1">
        <v>55</v>
      </c>
      <c r="G128" s="4">
        <v>16000</v>
      </c>
      <c r="H128" s="4">
        <v>52800</v>
      </c>
      <c r="I128" s="8">
        <f t="shared" si="1"/>
        <v>45.089666951323657</v>
      </c>
    </row>
    <row r="129" spans="2:9" x14ac:dyDescent="0.4">
      <c r="B129" s="6">
        <v>43148</v>
      </c>
      <c r="C129" s="1" t="s">
        <v>5</v>
      </c>
      <c r="D129" s="2" t="s">
        <v>63</v>
      </c>
      <c r="E129" s="1">
        <v>55</v>
      </c>
      <c r="F129" s="1">
        <v>39</v>
      </c>
      <c r="G129" s="4">
        <v>15000</v>
      </c>
      <c r="H129" s="4">
        <v>49500</v>
      </c>
      <c r="I129" s="8">
        <f t="shared" si="1"/>
        <v>42.271562766865927</v>
      </c>
    </row>
    <row r="130" spans="2:9" x14ac:dyDescent="0.4">
      <c r="B130" s="6">
        <v>43149</v>
      </c>
      <c r="C130" s="1" t="s">
        <v>18</v>
      </c>
      <c r="D130" s="2" t="s">
        <v>19</v>
      </c>
      <c r="E130" s="1">
        <v>44</v>
      </c>
      <c r="F130" s="1">
        <v>37</v>
      </c>
      <c r="G130" s="4">
        <v>15000</v>
      </c>
      <c r="H130" s="4">
        <v>49500</v>
      </c>
      <c r="I130" s="8">
        <f t="shared" si="1"/>
        <v>42.271562766865927</v>
      </c>
    </row>
    <row r="131" spans="2:9" x14ac:dyDescent="0.4">
      <c r="B131" s="6">
        <v>43150</v>
      </c>
      <c r="C131" s="1" t="s">
        <v>9</v>
      </c>
      <c r="D131" s="2" t="s">
        <v>20</v>
      </c>
      <c r="E131" s="1">
        <v>55</v>
      </c>
      <c r="F131" s="1">
        <v>22</v>
      </c>
      <c r="G131" s="4">
        <v>25000</v>
      </c>
      <c r="H131" s="4">
        <v>87500</v>
      </c>
      <c r="I131" s="8">
        <f t="shared" si="1"/>
        <v>74.722459436379168</v>
      </c>
    </row>
    <row r="132" spans="2:9" x14ac:dyDescent="0.4">
      <c r="B132" s="6">
        <v>43150</v>
      </c>
      <c r="C132" s="1" t="s">
        <v>11</v>
      </c>
      <c r="D132" s="2" t="s">
        <v>37</v>
      </c>
      <c r="E132" s="1">
        <v>44</v>
      </c>
      <c r="F132" s="1">
        <v>12</v>
      </c>
      <c r="G132" s="4">
        <v>8000</v>
      </c>
      <c r="H132" s="4">
        <v>24800</v>
      </c>
      <c r="I132" s="8">
        <f t="shared" si="1"/>
        <v>21.178479931682322</v>
      </c>
    </row>
    <row r="133" spans="2:9" x14ac:dyDescent="0.4">
      <c r="B133" s="6">
        <v>43151</v>
      </c>
      <c r="C133" s="1" t="s">
        <v>11</v>
      </c>
      <c r="D133" s="2" t="s">
        <v>35</v>
      </c>
      <c r="E133" s="1">
        <v>44</v>
      </c>
      <c r="F133" s="1">
        <v>24</v>
      </c>
      <c r="G133" s="4">
        <v>15000</v>
      </c>
      <c r="H133" s="4">
        <v>49500</v>
      </c>
      <c r="I133" s="8">
        <f t="shared" si="1"/>
        <v>42.271562766865927</v>
      </c>
    </row>
    <row r="134" spans="2:9" x14ac:dyDescent="0.4">
      <c r="B134" s="6">
        <v>43151</v>
      </c>
      <c r="C134" s="1" t="s">
        <v>5</v>
      </c>
      <c r="D134" s="2" t="s">
        <v>55</v>
      </c>
      <c r="E134" s="1">
        <v>55</v>
      </c>
      <c r="F134" s="1">
        <v>42</v>
      </c>
      <c r="G134" s="4">
        <v>25000</v>
      </c>
      <c r="H134" s="4">
        <v>87500</v>
      </c>
      <c r="I134" s="8">
        <f t="shared" ref="I134:I197" si="2">H134/1171</f>
        <v>74.722459436379168</v>
      </c>
    </row>
    <row r="135" spans="2:9" x14ac:dyDescent="0.4">
      <c r="B135" s="6">
        <v>43151</v>
      </c>
      <c r="C135" s="1" t="s">
        <v>5</v>
      </c>
      <c r="D135" s="2" t="s">
        <v>63</v>
      </c>
      <c r="E135" s="1">
        <v>44</v>
      </c>
      <c r="F135" s="1">
        <v>39</v>
      </c>
      <c r="G135" s="4">
        <v>15000</v>
      </c>
      <c r="H135" s="4">
        <v>49500</v>
      </c>
      <c r="I135" s="8">
        <f t="shared" si="2"/>
        <v>42.271562766865927</v>
      </c>
    </row>
    <row r="136" spans="2:9" x14ac:dyDescent="0.4">
      <c r="B136" s="6">
        <v>43152</v>
      </c>
      <c r="C136" s="1" t="s">
        <v>11</v>
      </c>
      <c r="D136" s="2" t="s">
        <v>16</v>
      </c>
      <c r="E136" s="1">
        <v>55</v>
      </c>
      <c r="F136" s="1">
        <v>28</v>
      </c>
      <c r="G136" s="4">
        <v>9000</v>
      </c>
      <c r="H136" s="4">
        <v>27900</v>
      </c>
      <c r="I136" s="8">
        <f t="shared" si="2"/>
        <v>23.825789923142612</v>
      </c>
    </row>
    <row r="137" spans="2:9" x14ac:dyDescent="0.4">
      <c r="B137" s="6">
        <v>43152</v>
      </c>
      <c r="C137" s="1" t="s">
        <v>13</v>
      </c>
      <c r="D137" s="2" t="s">
        <v>25</v>
      </c>
      <c r="E137" s="1">
        <v>44</v>
      </c>
      <c r="F137" s="1">
        <v>16</v>
      </c>
      <c r="G137" s="4">
        <v>8000</v>
      </c>
      <c r="H137" s="4">
        <v>24800</v>
      </c>
      <c r="I137" s="8">
        <f t="shared" si="2"/>
        <v>21.178479931682322</v>
      </c>
    </row>
    <row r="138" spans="2:9" x14ac:dyDescent="0.4">
      <c r="B138" s="6">
        <v>43152</v>
      </c>
      <c r="C138" s="1" t="s">
        <v>11</v>
      </c>
      <c r="D138" s="2" t="s">
        <v>36</v>
      </c>
      <c r="E138" s="1">
        <v>44</v>
      </c>
      <c r="F138" s="1">
        <v>23</v>
      </c>
      <c r="G138" s="4">
        <v>8000</v>
      </c>
      <c r="H138" s="4">
        <v>24800</v>
      </c>
      <c r="I138" s="8">
        <f t="shared" si="2"/>
        <v>21.178479931682322</v>
      </c>
    </row>
    <row r="139" spans="2:9" x14ac:dyDescent="0.4">
      <c r="B139" s="6">
        <v>43153</v>
      </c>
      <c r="C139" s="1" t="s">
        <v>11</v>
      </c>
      <c r="D139" s="2" t="s">
        <v>30</v>
      </c>
      <c r="E139" s="1">
        <v>44</v>
      </c>
      <c r="F139" s="1">
        <v>24</v>
      </c>
      <c r="G139" s="4">
        <v>10000</v>
      </c>
      <c r="H139" s="4">
        <v>32000</v>
      </c>
      <c r="I139" s="8">
        <f t="shared" si="2"/>
        <v>27.327070879590092</v>
      </c>
    </row>
    <row r="140" spans="2:9" x14ac:dyDescent="0.4">
      <c r="B140" s="6">
        <v>43153</v>
      </c>
      <c r="C140" s="1" t="s">
        <v>11</v>
      </c>
      <c r="D140" s="2" t="s">
        <v>68</v>
      </c>
      <c r="E140" s="1">
        <v>55</v>
      </c>
      <c r="F140" s="1">
        <v>39</v>
      </c>
      <c r="G140" s="4">
        <v>25000</v>
      </c>
      <c r="H140" s="4">
        <v>87500</v>
      </c>
      <c r="I140" s="8">
        <f t="shared" si="2"/>
        <v>74.722459436379168</v>
      </c>
    </row>
    <row r="141" spans="2:9" x14ac:dyDescent="0.4">
      <c r="B141" s="6">
        <v>43155</v>
      </c>
      <c r="C141" s="1" t="s">
        <v>5</v>
      </c>
      <c r="D141" s="2" t="s">
        <v>6</v>
      </c>
      <c r="E141" s="1">
        <v>55</v>
      </c>
      <c r="F141" s="1">
        <v>40</v>
      </c>
      <c r="G141" s="4">
        <v>16000</v>
      </c>
      <c r="H141" s="4">
        <v>52800</v>
      </c>
      <c r="I141" s="8">
        <f t="shared" si="2"/>
        <v>45.089666951323657</v>
      </c>
    </row>
    <row r="142" spans="2:9" x14ac:dyDescent="0.4">
      <c r="B142" s="6">
        <v>43155</v>
      </c>
      <c r="C142" s="1" t="s">
        <v>5</v>
      </c>
      <c r="D142" s="2" t="s">
        <v>28</v>
      </c>
      <c r="E142" s="1">
        <v>55</v>
      </c>
      <c r="F142" s="1">
        <v>24</v>
      </c>
      <c r="G142" s="4">
        <v>10000</v>
      </c>
      <c r="H142" s="4">
        <v>32000</v>
      </c>
      <c r="I142" s="8">
        <f t="shared" si="2"/>
        <v>27.327070879590092</v>
      </c>
    </row>
    <row r="143" spans="2:9" x14ac:dyDescent="0.4">
      <c r="B143" s="6">
        <v>43158</v>
      </c>
      <c r="C143" s="1" t="s">
        <v>9</v>
      </c>
      <c r="D143" s="2" t="s">
        <v>20</v>
      </c>
      <c r="E143" s="1">
        <v>55</v>
      </c>
      <c r="F143" s="1">
        <v>24</v>
      </c>
      <c r="G143" s="4">
        <v>25000</v>
      </c>
      <c r="H143" s="4">
        <v>87500</v>
      </c>
      <c r="I143" s="8">
        <f t="shared" si="2"/>
        <v>74.722459436379168</v>
      </c>
    </row>
    <row r="144" spans="2:9" x14ac:dyDescent="0.4">
      <c r="B144" s="6">
        <v>43159</v>
      </c>
      <c r="C144" s="1" t="s">
        <v>13</v>
      </c>
      <c r="D144" s="2" t="s">
        <v>26</v>
      </c>
      <c r="E144" s="1">
        <v>44</v>
      </c>
      <c r="F144" s="1">
        <v>61</v>
      </c>
      <c r="G144" s="4">
        <v>15000</v>
      </c>
      <c r="H144" s="4">
        <v>49500</v>
      </c>
      <c r="I144" s="8">
        <f t="shared" si="2"/>
        <v>42.271562766865927</v>
      </c>
    </row>
    <row r="145" spans="2:9" x14ac:dyDescent="0.4">
      <c r="B145" s="6">
        <v>43159</v>
      </c>
      <c r="C145" s="1" t="s">
        <v>11</v>
      </c>
      <c r="D145" s="2" t="s">
        <v>36</v>
      </c>
      <c r="E145" s="1">
        <v>44</v>
      </c>
      <c r="F145" s="1">
        <v>25</v>
      </c>
      <c r="G145" s="4">
        <v>8000</v>
      </c>
      <c r="H145" s="4">
        <v>24800</v>
      </c>
      <c r="I145" s="8">
        <f t="shared" si="2"/>
        <v>21.178479931682322</v>
      </c>
    </row>
    <row r="146" spans="2:9" x14ac:dyDescent="0.4">
      <c r="B146" s="6">
        <v>43159</v>
      </c>
      <c r="C146" s="1" t="s">
        <v>13</v>
      </c>
      <c r="D146" s="2" t="s">
        <v>62</v>
      </c>
      <c r="E146" s="1">
        <v>55</v>
      </c>
      <c r="F146" s="1">
        <v>22</v>
      </c>
      <c r="G146" s="4">
        <v>15000</v>
      </c>
      <c r="H146" s="4">
        <v>49500</v>
      </c>
      <c r="I146" s="8">
        <f t="shared" si="2"/>
        <v>42.271562766865927</v>
      </c>
    </row>
    <row r="147" spans="2:9" x14ac:dyDescent="0.4">
      <c r="B147" s="6">
        <v>43160</v>
      </c>
      <c r="C147" s="1" t="s">
        <v>13</v>
      </c>
      <c r="D147" s="2" t="s">
        <v>14</v>
      </c>
      <c r="E147" s="1">
        <v>44</v>
      </c>
      <c r="F147" s="1">
        <v>40</v>
      </c>
      <c r="G147" s="4">
        <v>19000</v>
      </c>
      <c r="H147" s="4">
        <v>62700</v>
      </c>
      <c r="I147" s="8">
        <f t="shared" si="2"/>
        <v>53.543979504696843</v>
      </c>
    </row>
    <row r="148" spans="2:9" x14ac:dyDescent="0.4">
      <c r="B148" s="6">
        <v>43160</v>
      </c>
      <c r="C148" s="1" t="s">
        <v>11</v>
      </c>
      <c r="D148" s="2" t="s">
        <v>30</v>
      </c>
      <c r="E148" s="1">
        <v>55</v>
      </c>
      <c r="F148" s="1">
        <v>39</v>
      </c>
      <c r="G148" s="4">
        <v>10000</v>
      </c>
      <c r="H148" s="4">
        <v>32000</v>
      </c>
      <c r="I148" s="8">
        <f t="shared" si="2"/>
        <v>27.327070879590092</v>
      </c>
    </row>
    <row r="149" spans="2:9" x14ac:dyDescent="0.4">
      <c r="B149" s="6">
        <v>43161</v>
      </c>
      <c r="C149" s="1" t="s">
        <v>9</v>
      </c>
      <c r="D149" s="2" t="s">
        <v>22</v>
      </c>
      <c r="E149" s="1">
        <v>44</v>
      </c>
      <c r="F149" s="1">
        <v>28</v>
      </c>
      <c r="G149" s="4">
        <v>21000</v>
      </c>
      <c r="H149" s="4">
        <v>71400</v>
      </c>
      <c r="I149" s="8">
        <f t="shared" si="2"/>
        <v>60.973526900085396</v>
      </c>
    </row>
    <row r="150" spans="2:9" x14ac:dyDescent="0.4">
      <c r="B150" s="6">
        <v>43161</v>
      </c>
      <c r="C150" s="1" t="s">
        <v>11</v>
      </c>
      <c r="D150" s="2" t="s">
        <v>12</v>
      </c>
      <c r="E150" s="1">
        <v>44</v>
      </c>
      <c r="F150" s="1">
        <v>16</v>
      </c>
      <c r="G150" s="4">
        <v>12000</v>
      </c>
      <c r="H150" s="4">
        <v>38400</v>
      </c>
      <c r="I150" s="8">
        <f t="shared" si="2"/>
        <v>32.792485055508109</v>
      </c>
    </row>
    <row r="151" spans="2:9" x14ac:dyDescent="0.4">
      <c r="B151" s="6">
        <v>43162</v>
      </c>
      <c r="C151" s="1" t="s">
        <v>7</v>
      </c>
      <c r="D151" s="2" t="s">
        <v>33</v>
      </c>
      <c r="E151" s="1">
        <v>44</v>
      </c>
      <c r="F151" s="1">
        <v>23</v>
      </c>
      <c r="G151" s="4">
        <v>16000</v>
      </c>
      <c r="H151" s="4">
        <v>52800</v>
      </c>
      <c r="I151" s="8">
        <f t="shared" si="2"/>
        <v>45.089666951323657</v>
      </c>
    </row>
    <row r="152" spans="2:9" x14ac:dyDescent="0.4">
      <c r="B152" s="6">
        <v>43162</v>
      </c>
      <c r="C152" s="1" t="s">
        <v>9</v>
      </c>
      <c r="D152" s="2" t="s">
        <v>20</v>
      </c>
      <c r="E152" s="1">
        <v>55</v>
      </c>
      <c r="F152" s="1">
        <v>24</v>
      </c>
      <c r="G152" s="4">
        <v>25000</v>
      </c>
      <c r="H152" s="4">
        <v>87500</v>
      </c>
      <c r="I152" s="8">
        <f t="shared" si="2"/>
        <v>74.722459436379168</v>
      </c>
    </row>
    <row r="153" spans="2:9" x14ac:dyDescent="0.4">
      <c r="B153" s="6">
        <v>43162</v>
      </c>
      <c r="C153" s="1" t="s">
        <v>11</v>
      </c>
      <c r="D153" s="2" t="s">
        <v>47</v>
      </c>
      <c r="E153" s="1">
        <v>55</v>
      </c>
      <c r="F153" s="1">
        <v>25</v>
      </c>
      <c r="G153" s="4">
        <v>8000</v>
      </c>
      <c r="H153" s="4">
        <v>24800</v>
      </c>
      <c r="I153" s="8">
        <f t="shared" si="2"/>
        <v>21.178479931682322</v>
      </c>
    </row>
    <row r="154" spans="2:9" x14ac:dyDescent="0.4">
      <c r="B154" s="6">
        <v>43163</v>
      </c>
      <c r="C154" s="1" t="s">
        <v>11</v>
      </c>
      <c r="D154" s="2" t="s">
        <v>64</v>
      </c>
      <c r="E154" s="1">
        <v>44</v>
      </c>
      <c r="F154" s="1">
        <v>24</v>
      </c>
      <c r="G154" s="4">
        <v>3000</v>
      </c>
      <c r="H154" s="4">
        <v>9000</v>
      </c>
      <c r="I154" s="8">
        <f t="shared" si="2"/>
        <v>7.685738684884714</v>
      </c>
    </row>
    <row r="155" spans="2:9" x14ac:dyDescent="0.4">
      <c r="B155" s="6">
        <v>43163</v>
      </c>
      <c r="C155" s="1" t="s">
        <v>18</v>
      </c>
      <c r="D155" s="2" t="s">
        <v>24</v>
      </c>
      <c r="E155" s="1">
        <v>44</v>
      </c>
      <c r="F155" s="1">
        <v>22</v>
      </c>
      <c r="G155" s="4">
        <v>14000</v>
      </c>
      <c r="H155" s="4">
        <v>44800</v>
      </c>
      <c r="I155" s="8">
        <f t="shared" si="2"/>
        <v>38.25789923142613</v>
      </c>
    </row>
    <row r="156" spans="2:9" x14ac:dyDescent="0.4">
      <c r="B156" s="6">
        <v>43164</v>
      </c>
      <c r="C156" s="1" t="s">
        <v>18</v>
      </c>
      <c r="D156" s="2" t="s">
        <v>34</v>
      </c>
      <c r="E156" s="1">
        <v>44</v>
      </c>
      <c r="F156" s="1">
        <v>24</v>
      </c>
      <c r="G156" s="4">
        <v>12000</v>
      </c>
      <c r="H156" s="4">
        <v>38400</v>
      </c>
      <c r="I156" s="8">
        <f t="shared" si="2"/>
        <v>32.792485055508109</v>
      </c>
    </row>
    <row r="157" spans="2:9" x14ac:dyDescent="0.4">
      <c r="B157" s="6">
        <v>43164</v>
      </c>
      <c r="C157" s="1" t="s">
        <v>11</v>
      </c>
      <c r="D157" s="2" t="s">
        <v>16</v>
      </c>
      <c r="E157" s="1">
        <v>55</v>
      </c>
      <c r="F157" s="1">
        <v>16</v>
      </c>
      <c r="G157" s="4">
        <v>9000</v>
      </c>
      <c r="H157" s="4">
        <v>27900</v>
      </c>
      <c r="I157" s="8">
        <f t="shared" si="2"/>
        <v>23.825789923142612</v>
      </c>
    </row>
    <row r="158" spans="2:9" x14ac:dyDescent="0.4">
      <c r="B158" s="6">
        <v>43165</v>
      </c>
      <c r="C158" s="1" t="s">
        <v>11</v>
      </c>
      <c r="D158" s="2" t="s">
        <v>16</v>
      </c>
      <c r="E158" s="1">
        <v>55</v>
      </c>
      <c r="F158" s="1">
        <v>24</v>
      </c>
      <c r="G158" s="4">
        <v>9000</v>
      </c>
      <c r="H158" s="4">
        <v>27900</v>
      </c>
      <c r="I158" s="8">
        <f t="shared" si="2"/>
        <v>23.825789923142612</v>
      </c>
    </row>
    <row r="159" spans="2:9" x14ac:dyDescent="0.4">
      <c r="B159" s="6">
        <v>43165</v>
      </c>
      <c r="C159" s="1" t="s">
        <v>11</v>
      </c>
      <c r="D159" s="2" t="s">
        <v>16</v>
      </c>
      <c r="E159" s="1">
        <v>55</v>
      </c>
      <c r="F159" s="1">
        <v>39</v>
      </c>
      <c r="G159" s="4">
        <v>9000</v>
      </c>
      <c r="H159" s="4">
        <v>27900</v>
      </c>
      <c r="I159" s="8">
        <f t="shared" si="2"/>
        <v>23.825789923142612</v>
      </c>
    </row>
    <row r="160" spans="2:9" x14ac:dyDescent="0.4">
      <c r="B160" s="6">
        <v>43166</v>
      </c>
      <c r="C160" s="1" t="s">
        <v>5</v>
      </c>
      <c r="D160" s="2" t="s">
        <v>39</v>
      </c>
      <c r="E160" s="1">
        <v>44</v>
      </c>
      <c r="F160" s="1">
        <v>25</v>
      </c>
      <c r="G160" s="4">
        <v>19000</v>
      </c>
      <c r="H160" s="4">
        <v>62700</v>
      </c>
      <c r="I160" s="8">
        <f t="shared" si="2"/>
        <v>53.543979504696843</v>
      </c>
    </row>
    <row r="161" spans="2:9" x14ac:dyDescent="0.4">
      <c r="B161" s="6">
        <v>43168</v>
      </c>
      <c r="C161" s="1" t="s">
        <v>18</v>
      </c>
      <c r="D161" s="2" t="s">
        <v>34</v>
      </c>
      <c r="E161" s="1">
        <v>55</v>
      </c>
      <c r="F161" s="1">
        <v>22</v>
      </c>
      <c r="G161" s="4">
        <v>12000</v>
      </c>
      <c r="H161" s="4">
        <v>38400</v>
      </c>
      <c r="I161" s="8">
        <f t="shared" si="2"/>
        <v>32.792485055508109</v>
      </c>
    </row>
    <row r="162" spans="2:9" x14ac:dyDescent="0.4">
      <c r="B162" s="6">
        <v>43168</v>
      </c>
      <c r="C162" s="1" t="s">
        <v>5</v>
      </c>
      <c r="D162" s="2" t="s">
        <v>61</v>
      </c>
      <c r="E162" s="1">
        <v>44</v>
      </c>
      <c r="F162" s="1">
        <v>42</v>
      </c>
      <c r="G162" s="4">
        <v>7000</v>
      </c>
      <c r="H162" s="4">
        <v>21700</v>
      </c>
      <c r="I162" s="8">
        <f t="shared" si="2"/>
        <v>18.531169940222032</v>
      </c>
    </row>
    <row r="163" spans="2:9" x14ac:dyDescent="0.4">
      <c r="B163" s="6">
        <v>43170</v>
      </c>
      <c r="C163" s="1" t="s">
        <v>9</v>
      </c>
      <c r="D163" s="2" t="s">
        <v>17</v>
      </c>
      <c r="E163" s="1">
        <v>55</v>
      </c>
      <c r="F163" s="1">
        <v>39</v>
      </c>
      <c r="G163" s="4">
        <v>29000</v>
      </c>
      <c r="H163" s="4">
        <v>101500</v>
      </c>
      <c r="I163" s="8">
        <f t="shared" si="2"/>
        <v>86.678052946199827</v>
      </c>
    </row>
    <row r="164" spans="2:9" x14ac:dyDescent="0.4">
      <c r="B164" s="6">
        <v>43171</v>
      </c>
      <c r="C164" s="1" t="s">
        <v>5</v>
      </c>
      <c r="D164" s="2" t="s">
        <v>39</v>
      </c>
      <c r="E164" s="1">
        <v>44</v>
      </c>
      <c r="F164" s="1">
        <v>28</v>
      </c>
      <c r="G164" s="4">
        <v>19000</v>
      </c>
      <c r="H164" s="4">
        <v>62700</v>
      </c>
      <c r="I164" s="8">
        <f t="shared" si="2"/>
        <v>53.543979504696843</v>
      </c>
    </row>
    <row r="165" spans="2:9" x14ac:dyDescent="0.4">
      <c r="B165" s="6">
        <v>43173</v>
      </c>
      <c r="C165" s="1" t="s">
        <v>9</v>
      </c>
      <c r="D165" s="2" t="s">
        <v>21</v>
      </c>
      <c r="E165" s="1">
        <v>55</v>
      </c>
      <c r="F165" s="1">
        <v>22</v>
      </c>
      <c r="G165" s="4">
        <v>25000</v>
      </c>
      <c r="H165" s="4">
        <v>87500</v>
      </c>
      <c r="I165" s="8">
        <f t="shared" si="2"/>
        <v>74.722459436379168</v>
      </c>
    </row>
    <row r="166" spans="2:9" x14ac:dyDescent="0.4">
      <c r="B166" s="6">
        <v>43173</v>
      </c>
      <c r="C166" s="1" t="s">
        <v>5</v>
      </c>
      <c r="D166" s="2" t="s">
        <v>63</v>
      </c>
      <c r="E166" s="1">
        <v>55</v>
      </c>
      <c r="F166" s="1">
        <v>24</v>
      </c>
      <c r="G166" s="4">
        <v>15000</v>
      </c>
      <c r="H166" s="4">
        <v>49500</v>
      </c>
      <c r="I166" s="8">
        <f t="shared" si="2"/>
        <v>42.271562766865927</v>
      </c>
    </row>
    <row r="167" spans="2:9" x14ac:dyDescent="0.4">
      <c r="B167" s="6">
        <v>43174</v>
      </c>
      <c r="C167" s="1" t="s">
        <v>9</v>
      </c>
      <c r="D167" s="2" t="s">
        <v>17</v>
      </c>
      <c r="E167" s="1">
        <v>55</v>
      </c>
      <c r="F167" s="1">
        <v>39</v>
      </c>
      <c r="G167" s="4">
        <v>29000</v>
      </c>
      <c r="H167" s="4">
        <v>101500</v>
      </c>
      <c r="I167" s="8">
        <f t="shared" si="2"/>
        <v>86.678052946199827</v>
      </c>
    </row>
    <row r="168" spans="2:9" x14ac:dyDescent="0.4">
      <c r="B168" s="6">
        <v>43177</v>
      </c>
      <c r="C168" s="1" t="s">
        <v>18</v>
      </c>
      <c r="D168" s="2" t="s">
        <v>19</v>
      </c>
      <c r="E168" s="1">
        <v>44</v>
      </c>
      <c r="F168" s="1">
        <v>42</v>
      </c>
      <c r="G168" s="4">
        <v>15000</v>
      </c>
      <c r="H168" s="4">
        <v>49500</v>
      </c>
      <c r="I168" s="8">
        <f t="shared" si="2"/>
        <v>42.271562766865927</v>
      </c>
    </row>
    <row r="169" spans="2:9" x14ac:dyDescent="0.4">
      <c r="B169" s="6">
        <v>43178</v>
      </c>
      <c r="C169" s="1" t="s">
        <v>18</v>
      </c>
      <c r="D169" s="2" t="s">
        <v>34</v>
      </c>
      <c r="E169" s="1">
        <v>44</v>
      </c>
      <c r="F169" s="1">
        <v>55</v>
      </c>
      <c r="G169" s="4">
        <v>12000</v>
      </c>
      <c r="H169" s="4">
        <v>38400</v>
      </c>
      <c r="I169" s="8">
        <f t="shared" si="2"/>
        <v>32.792485055508109</v>
      </c>
    </row>
    <row r="170" spans="2:9" x14ac:dyDescent="0.4">
      <c r="B170" s="6">
        <v>43178</v>
      </c>
      <c r="C170" s="1" t="s">
        <v>11</v>
      </c>
      <c r="D170" s="2" t="s">
        <v>37</v>
      </c>
      <c r="E170" s="1">
        <v>44</v>
      </c>
      <c r="F170" s="1">
        <v>12</v>
      </c>
      <c r="G170" s="4">
        <v>8000</v>
      </c>
      <c r="H170" s="4">
        <v>24800</v>
      </c>
      <c r="I170" s="8">
        <f t="shared" si="2"/>
        <v>21.178479931682322</v>
      </c>
    </row>
    <row r="171" spans="2:9" x14ac:dyDescent="0.4">
      <c r="B171" s="6">
        <v>43179</v>
      </c>
      <c r="C171" s="1" t="s">
        <v>7</v>
      </c>
      <c r="D171" s="2" t="s">
        <v>8</v>
      </c>
      <c r="E171" s="1">
        <v>55</v>
      </c>
      <c r="F171" s="1">
        <v>24</v>
      </c>
      <c r="G171" s="4">
        <v>20000</v>
      </c>
      <c r="H171" s="4">
        <v>68000</v>
      </c>
      <c r="I171" s="8">
        <f t="shared" si="2"/>
        <v>58.070025619128948</v>
      </c>
    </row>
    <row r="172" spans="2:9" x14ac:dyDescent="0.4">
      <c r="B172" s="6">
        <v>43179</v>
      </c>
      <c r="C172" s="1" t="s">
        <v>18</v>
      </c>
      <c r="D172" s="2" t="s">
        <v>19</v>
      </c>
      <c r="E172" s="1">
        <v>44</v>
      </c>
      <c r="F172" s="1">
        <v>24</v>
      </c>
      <c r="G172" s="4">
        <v>15000</v>
      </c>
      <c r="H172" s="4">
        <v>49500</v>
      </c>
      <c r="I172" s="8">
        <f t="shared" si="2"/>
        <v>42.271562766865927</v>
      </c>
    </row>
    <row r="173" spans="2:9" x14ac:dyDescent="0.4">
      <c r="B173" s="6">
        <v>43179</v>
      </c>
      <c r="C173" s="1" t="s">
        <v>11</v>
      </c>
      <c r="D173" s="2" t="s">
        <v>35</v>
      </c>
      <c r="E173" s="1">
        <v>44</v>
      </c>
      <c r="F173" s="1">
        <v>25</v>
      </c>
      <c r="G173" s="4">
        <v>15000</v>
      </c>
      <c r="H173" s="4">
        <v>49500</v>
      </c>
      <c r="I173" s="8">
        <f t="shared" si="2"/>
        <v>42.271562766865927</v>
      </c>
    </row>
    <row r="174" spans="2:9" x14ac:dyDescent="0.4">
      <c r="B174" s="6">
        <v>43179</v>
      </c>
      <c r="C174" s="1" t="s">
        <v>9</v>
      </c>
      <c r="D174" s="2" t="s">
        <v>44</v>
      </c>
      <c r="E174" s="1">
        <v>55</v>
      </c>
      <c r="F174" s="1">
        <v>37</v>
      </c>
      <c r="G174" s="4">
        <v>5000</v>
      </c>
      <c r="H174" s="4">
        <v>15500</v>
      </c>
      <c r="I174" s="8">
        <f t="shared" si="2"/>
        <v>13.236549957301452</v>
      </c>
    </row>
    <row r="175" spans="2:9" x14ac:dyDescent="0.4">
      <c r="B175" s="6">
        <v>43179</v>
      </c>
      <c r="C175" s="1" t="s">
        <v>31</v>
      </c>
      <c r="D175" s="2" t="s">
        <v>32</v>
      </c>
      <c r="E175" s="1">
        <v>55</v>
      </c>
      <c r="F175" s="1">
        <v>50</v>
      </c>
      <c r="G175" s="4">
        <v>14000</v>
      </c>
      <c r="H175" s="4">
        <v>44800</v>
      </c>
      <c r="I175" s="8">
        <f t="shared" si="2"/>
        <v>38.25789923142613</v>
      </c>
    </row>
    <row r="176" spans="2:9" x14ac:dyDescent="0.4">
      <c r="B176" s="6">
        <v>43179</v>
      </c>
      <c r="C176" s="1" t="s">
        <v>5</v>
      </c>
      <c r="D176" s="2" t="s">
        <v>53</v>
      </c>
      <c r="E176" s="1">
        <v>44</v>
      </c>
      <c r="F176" s="1">
        <v>24</v>
      </c>
      <c r="G176" s="4">
        <v>7000</v>
      </c>
      <c r="H176" s="4">
        <v>21700</v>
      </c>
      <c r="I176" s="8">
        <f t="shared" si="2"/>
        <v>18.531169940222032</v>
      </c>
    </row>
    <row r="177" spans="2:9" x14ac:dyDescent="0.4">
      <c r="B177" s="6">
        <v>43180</v>
      </c>
      <c r="C177" s="1" t="s">
        <v>9</v>
      </c>
      <c r="D177" s="2" t="s">
        <v>23</v>
      </c>
      <c r="E177" s="1">
        <v>55</v>
      </c>
      <c r="F177" s="1">
        <v>37</v>
      </c>
      <c r="G177" s="4">
        <v>19000</v>
      </c>
      <c r="H177" s="4">
        <v>62700</v>
      </c>
      <c r="I177" s="8">
        <f t="shared" si="2"/>
        <v>53.543979504696843</v>
      </c>
    </row>
    <row r="178" spans="2:9" x14ac:dyDescent="0.4">
      <c r="B178" s="6">
        <v>43180</v>
      </c>
      <c r="C178" s="1" t="s">
        <v>11</v>
      </c>
      <c r="D178" s="2" t="s">
        <v>36</v>
      </c>
      <c r="E178" s="1">
        <v>44</v>
      </c>
      <c r="F178" s="1">
        <v>25</v>
      </c>
      <c r="G178" s="4">
        <v>8000</v>
      </c>
      <c r="H178" s="4">
        <v>24800</v>
      </c>
      <c r="I178" s="8">
        <f t="shared" si="2"/>
        <v>21.178479931682322</v>
      </c>
    </row>
    <row r="179" spans="2:9" x14ac:dyDescent="0.4">
      <c r="B179" s="6">
        <v>43182</v>
      </c>
      <c r="C179" s="1" t="s">
        <v>18</v>
      </c>
      <c r="D179" s="2" t="s">
        <v>19</v>
      </c>
      <c r="E179" s="1">
        <v>44</v>
      </c>
      <c r="F179" s="1">
        <v>22</v>
      </c>
      <c r="G179" s="4">
        <v>15000</v>
      </c>
      <c r="H179" s="4">
        <v>49500</v>
      </c>
      <c r="I179" s="8">
        <f t="shared" si="2"/>
        <v>42.271562766865927</v>
      </c>
    </row>
    <row r="180" spans="2:9" x14ac:dyDescent="0.4">
      <c r="B180" s="6">
        <v>43183</v>
      </c>
      <c r="C180" s="1" t="s">
        <v>5</v>
      </c>
      <c r="D180" s="2" t="s">
        <v>6</v>
      </c>
      <c r="E180" s="1">
        <v>55</v>
      </c>
      <c r="F180" s="1">
        <v>23</v>
      </c>
      <c r="G180" s="4">
        <v>16000</v>
      </c>
      <c r="H180" s="4">
        <v>52800</v>
      </c>
      <c r="I180" s="8">
        <f t="shared" si="2"/>
        <v>45.089666951323657</v>
      </c>
    </row>
    <row r="181" spans="2:9" x14ac:dyDescent="0.4">
      <c r="B181" s="6">
        <v>43183</v>
      </c>
      <c r="C181" s="1" t="s">
        <v>5</v>
      </c>
      <c r="D181" s="2" t="s">
        <v>28</v>
      </c>
      <c r="E181" s="1">
        <v>44</v>
      </c>
      <c r="F181" s="1">
        <v>39</v>
      </c>
      <c r="G181" s="4">
        <v>10000</v>
      </c>
      <c r="H181" s="4">
        <v>32000</v>
      </c>
      <c r="I181" s="8">
        <f t="shared" si="2"/>
        <v>27.327070879590092</v>
      </c>
    </row>
    <row r="182" spans="2:9" x14ac:dyDescent="0.4">
      <c r="B182" s="6">
        <v>43186</v>
      </c>
      <c r="C182" s="1" t="s">
        <v>11</v>
      </c>
      <c r="D182" s="2" t="s">
        <v>36</v>
      </c>
      <c r="E182" s="1">
        <v>55</v>
      </c>
      <c r="F182" s="1">
        <v>28</v>
      </c>
      <c r="G182" s="4">
        <v>8000</v>
      </c>
      <c r="H182" s="4">
        <v>24800</v>
      </c>
      <c r="I182" s="8">
        <f t="shared" si="2"/>
        <v>21.178479931682322</v>
      </c>
    </row>
    <row r="183" spans="2:9" x14ac:dyDescent="0.4">
      <c r="B183" s="6">
        <v>43187</v>
      </c>
      <c r="C183" s="1" t="s">
        <v>5</v>
      </c>
      <c r="D183" s="2" t="s">
        <v>39</v>
      </c>
      <c r="E183" s="1">
        <v>55</v>
      </c>
      <c r="F183" s="1">
        <v>16</v>
      </c>
      <c r="G183" s="4">
        <v>19000</v>
      </c>
      <c r="H183" s="4">
        <v>62700</v>
      </c>
      <c r="I183" s="8">
        <f t="shared" si="2"/>
        <v>53.543979504696843</v>
      </c>
    </row>
    <row r="184" spans="2:9" x14ac:dyDescent="0.4">
      <c r="B184" s="6">
        <v>43187</v>
      </c>
      <c r="C184" s="1" t="s">
        <v>13</v>
      </c>
      <c r="D184" s="2" t="s">
        <v>62</v>
      </c>
      <c r="E184" s="1">
        <v>55</v>
      </c>
      <c r="F184" s="1">
        <v>50</v>
      </c>
      <c r="G184" s="4">
        <v>15000</v>
      </c>
      <c r="H184" s="4">
        <v>49500</v>
      </c>
      <c r="I184" s="8">
        <f t="shared" si="2"/>
        <v>42.271562766865927</v>
      </c>
    </row>
    <row r="185" spans="2:9" x14ac:dyDescent="0.4">
      <c r="B185" s="6">
        <v>43188</v>
      </c>
      <c r="C185" s="1" t="s">
        <v>9</v>
      </c>
      <c r="D185" s="2" t="s">
        <v>22</v>
      </c>
      <c r="E185" s="1">
        <v>44</v>
      </c>
      <c r="F185" s="1">
        <v>24</v>
      </c>
      <c r="G185" s="4">
        <v>21000</v>
      </c>
      <c r="H185" s="4">
        <v>71400</v>
      </c>
      <c r="I185" s="8">
        <f t="shared" si="2"/>
        <v>60.973526900085396</v>
      </c>
    </row>
    <row r="186" spans="2:9" x14ac:dyDescent="0.4">
      <c r="B186" s="6">
        <v>43188</v>
      </c>
      <c r="C186" s="1" t="s">
        <v>7</v>
      </c>
      <c r="D186" s="2" t="s">
        <v>33</v>
      </c>
      <c r="E186" s="1">
        <v>44</v>
      </c>
      <c r="F186" s="1">
        <v>25</v>
      </c>
      <c r="G186" s="4">
        <v>16000</v>
      </c>
      <c r="H186" s="4">
        <v>52800</v>
      </c>
      <c r="I186" s="8">
        <f t="shared" si="2"/>
        <v>45.089666951323657</v>
      </c>
    </row>
    <row r="187" spans="2:9" x14ac:dyDescent="0.4">
      <c r="B187" s="6">
        <v>43188</v>
      </c>
      <c r="C187" s="1" t="s">
        <v>11</v>
      </c>
      <c r="D187" s="2" t="s">
        <v>64</v>
      </c>
      <c r="E187" s="1">
        <v>44</v>
      </c>
      <c r="F187" s="1">
        <v>47</v>
      </c>
      <c r="G187" s="4">
        <v>3000</v>
      </c>
      <c r="H187" s="4">
        <v>9000</v>
      </c>
      <c r="I187" s="8">
        <f t="shared" si="2"/>
        <v>7.685738684884714</v>
      </c>
    </row>
    <row r="188" spans="2:9" x14ac:dyDescent="0.4">
      <c r="B188" s="6">
        <v>43188</v>
      </c>
      <c r="C188" s="1" t="s">
        <v>18</v>
      </c>
      <c r="D188" s="2" t="s">
        <v>34</v>
      </c>
      <c r="E188" s="1">
        <v>44</v>
      </c>
      <c r="F188" s="1">
        <v>22</v>
      </c>
      <c r="G188" s="4">
        <v>12000</v>
      </c>
      <c r="H188" s="4">
        <v>38400</v>
      </c>
      <c r="I188" s="8">
        <f t="shared" si="2"/>
        <v>32.792485055508109</v>
      </c>
    </row>
    <row r="189" spans="2:9" x14ac:dyDescent="0.4">
      <c r="B189" s="6">
        <v>43189</v>
      </c>
      <c r="C189" s="1" t="s">
        <v>13</v>
      </c>
      <c r="D189" s="2" t="s">
        <v>26</v>
      </c>
      <c r="E189" s="1">
        <v>44</v>
      </c>
      <c r="F189" s="1">
        <v>24</v>
      </c>
      <c r="G189" s="4">
        <v>15000</v>
      </c>
      <c r="H189" s="4">
        <v>49500</v>
      </c>
      <c r="I189" s="8">
        <f t="shared" si="2"/>
        <v>42.271562766865927</v>
      </c>
    </row>
    <row r="190" spans="2:9" x14ac:dyDescent="0.4">
      <c r="B190" s="6">
        <v>43190</v>
      </c>
      <c r="C190" s="1" t="s">
        <v>5</v>
      </c>
      <c r="D190" s="2" t="s">
        <v>53</v>
      </c>
      <c r="E190" s="1">
        <v>55</v>
      </c>
      <c r="F190" s="1">
        <v>16</v>
      </c>
      <c r="G190" s="4">
        <v>7000</v>
      </c>
      <c r="H190" s="4">
        <v>21700</v>
      </c>
      <c r="I190" s="8">
        <f t="shared" si="2"/>
        <v>18.531169940222032</v>
      </c>
    </row>
    <row r="191" spans="2:9" x14ac:dyDescent="0.4">
      <c r="B191" s="6">
        <v>43191</v>
      </c>
      <c r="C191" s="1" t="s">
        <v>11</v>
      </c>
      <c r="D191" s="2" t="s">
        <v>16</v>
      </c>
      <c r="E191" s="1">
        <v>55</v>
      </c>
      <c r="F191" s="1">
        <v>24</v>
      </c>
      <c r="G191" s="4">
        <v>9000</v>
      </c>
      <c r="H191" s="4">
        <v>27900</v>
      </c>
      <c r="I191" s="8">
        <f t="shared" si="2"/>
        <v>23.825789923142612</v>
      </c>
    </row>
    <row r="192" spans="2:9" x14ac:dyDescent="0.4">
      <c r="B192" s="6">
        <v>43191</v>
      </c>
      <c r="C192" s="1" t="s">
        <v>11</v>
      </c>
      <c r="D192" s="2" t="s">
        <v>30</v>
      </c>
      <c r="E192" s="1">
        <v>44</v>
      </c>
      <c r="F192" s="1">
        <v>39</v>
      </c>
      <c r="G192" s="4">
        <v>10000</v>
      </c>
      <c r="H192" s="4">
        <v>32000</v>
      </c>
      <c r="I192" s="8">
        <f t="shared" si="2"/>
        <v>27.327070879590092</v>
      </c>
    </row>
    <row r="193" spans="2:9" x14ac:dyDescent="0.4">
      <c r="B193" s="6">
        <v>43191</v>
      </c>
      <c r="C193" s="1" t="s">
        <v>31</v>
      </c>
      <c r="D193" s="2" t="s">
        <v>32</v>
      </c>
      <c r="E193" s="1">
        <v>44</v>
      </c>
      <c r="F193" s="1">
        <v>42</v>
      </c>
      <c r="G193" s="4">
        <v>14000</v>
      </c>
      <c r="H193" s="4">
        <v>44800</v>
      </c>
      <c r="I193" s="8">
        <f t="shared" si="2"/>
        <v>38.25789923142613</v>
      </c>
    </row>
    <row r="194" spans="2:9" x14ac:dyDescent="0.4">
      <c r="B194" s="6">
        <v>43191</v>
      </c>
      <c r="C194" s="1" t="s">
        <v>13</v>
      </c>
      <c r="D194" s="2" t="s">
        <v>62</v>
      </c>
      <c r="E194" s="1">
        <v>44</v>
      </c>
      <c r="F194" s="1">
        <v>22</v>
      </c>
      <c r="G194" s="4">
        <v>15000</v>
      </c>
      <c r="H194" s="4">
        <v>49500</v>
      </c>
      <c r="I194" s="8">
        <f t="shared" si="2"/>
        <v>42.271562766865927</v>
      </c>
    </row>
    <row r="195" spans="2:9" x14ac:dyDescent="0.4">
      <c r="B195" s="6">
        <v>43192</v>
      </c>
      <c r="C195" s="1" t="s">
        <v>7</v>
      </c>
      <c r="D195" s="2" t="s">
        <v>15</v>
      </c>
      <c r="E195" s="1">
        <v>44</v>
      </c>
      <c r="F195" s="1">
        <v>23</v>
      </c>
      <c r="G195" s="4">
        <v>10000</v>
      </c>
      <c r="H195" s="4">
        <v>32000</v>
      </c>
      <c r="I195" s="8">
        <f t="shared" si="2"/>
        <v>27.327070879590092</v>
      </c>
    </row>
    <row r="196" spans="2:9" x14ac:dyDescent="0.4">
      <c r="B196" s="6">
        <v>43192</v>
      </c>
      <c r="C196" s="1" t="s">
        <v>11</v>
      </c>
      <c r="D196" s="2" t="s">
        <v>64</v>
      </c>
      <c r="E196" s="1">
        <v>55</v>
      </c>
      <c r="F196" s="1">
        <v>39</v>
      </c>
      <c r="G196" s="4">
        <v>3000</v>
      </c>
      <c r="H196" s="4">
        <v>9000</v>
      </c>
      <c r="I196" s="8">
        <f t="shared" si="2"/>
        <v>7.685738684884714</v>
      </c>
    </row>
    <row r="197" spans="2:9" x14ac:dyDescent="0.4">
      <c r="B197" s="6">
        <v>43193</v>
      </c>
      <c r="C197" s="1" t="s">
        <v>7</v>
      </c>
      <c r="D197" s="2" t="s">
        <v>15</v>
      </c>
      <c r="E197" s="1">
        <v>44</v>
      </c>
      <c r="F197" s="1">
        <v>28</v>
      </c>
      <c r="G197" s="4">
        <v>10000</v>
      </c>
      <c r="H197" s="4">
        <v>32000</v>
      </c>
      <c r="I197" s="8">
        <f t="shared" si="2"/>
        <v>27.327070879590092</v>
      </c>
    </row>
    <row r="198" spans="2:9" x14ac:dyDescent="0.4">
      <c r="B198" s="6">
        <v>43193</v>
      </c>
      <c r="C198" s="1" t="s">
        <v>18</v>
      </c>
      <c r="D198" s="2" t="s">
        <v>19</v>
      </c>
      <c r="E198" s="1">
        <v>44</v>
      </c>
      <c r="F198" s="1">
        <v>22</v>
      </c>
      <c r="G198" s="4">
        <v>15000</v>
      </c>
      <c r="H198" s="4">
        <v>49500</v>
      </c>
      <c r="I198" s="8">
        <f t="shared" ref="I198:I261" si="3">H198/1171</f>
        <v>42.271562766865927</v>
      </c>
    </row>
    <row r="199" spans="2:9" x14ac:dyDescent="0.4">
      <c r="B199" s="6">
        <v>43193</v>
      </c>
      <c r="C199" s="1" t="s">
        <v>11</v>
      </c>
      <c r="D199" s="2" t="s">
        <v>64</v>
      </c>
      <c r="E199" s="1">
        <v>44</v>
      </c>
      <c r="F199" s="1">
        <v>24</v>
      </c>
      <c r="G199" s="4">
        <v>3000</v>
      </c>
      <c r="H199" s="4">
        <v>9000</v>
      </c>
      <c r="I199" s="8">
        <f t="shared" si="3"/>
        <v>7.685738684884714</v>
      </c>
    </row>
    <row r="200" spans="2:9" x14ac:dyDescent="0.4">
      <c r="B200" s="6">
        <v>43196</v>
      </c>
      <c r="C200" s="1" t="s">
        <v>7</v>
      </c>
      <c r="D200" s="2" t="s">
        <v>15</v>
      </c>
      <c r="E200" s="1">
        <v>44</v>
      </c>
      <c r="F200" s="1">
        <v>39</v>
      </c>
      <c r="G200" s="4">
        <v>10000</v>
      </c>
      <c r="H200" s="4">
        <v>32000</v>
      </c>
      <c r="I200" s="8">
        <f t="shared" si="3"/>
        <v>27.327070879590092</v>
      </c>
    </row>
    <row r="201" spans="2:9" x14ac:dyDescent="0.4">
      <c r="B201" s="6">
        <v>43200</v>
      </c>
      <c r="C201" s="1" t="s">
        <v>70</v>
      </c>
      <c r="D201" s="2" t="s">
        <v>32</v>
      </c>
      <c r="E201" s="1">
        <v>44</v>
      </c>
      <c r="F201" s="1">
        <v>37</v>
      </c>
      <c r="G201" s="4">
        <v>14000</v>
      </c>
      <c r="H201" s="4">
        <v>44800</v>
      </c>
      <c r="I201" s="8">
        <f t="shared" si="3"/>
        <v>38.25789923142613</v>
      </c>
    </row>
    <row r="202" spans="2:9" x14ac:dyDescent="0.4">
      <c r="B202" s="6">
        <v>43200</v>
      </c>
      <c r="C202" s="1" t="s">
        <v>5</v>
      </c>
      <c r="D202" s="2" t="s">
        <v>61</v>
      </c>
      <c r="E202" s="1">
        <v>55</v>
      </c>
      <c r="F202" s="1">
        <v>22</v>
      </c>
      <c r="G202" s="4">
        <v>7000</v>
      </c>
      <c r="H202" s="4">
        <v>21700</v>
      </c>
      <c r="I202" s="8">
        <f t="shared" si="3"/>
        <v>18.531169940222032</v>
      </c>
    </row>
    <row r="203" spans="2:9" x14ac:dyDescent="0.4">
      <c r="B203" s="6">
        <v>43200</v>
      </c>
      <c r="C203" s="1" t="s">
        <v>5</v>
      </c>
      <c r="D203" s="2" t="s">
        <v>53</v>
      </c>
      <c r="E203" s="1">
        <v>44</v>
      </c>
      <c r="F203" s="1">
        <v>12</v>
      </c>
      <c r="G203" s="4">
        <v>7000</v>
      </c>
      <c r="H203" s="4">
        <v>21700</v>
      </c>
      <c r="I203" s="8">
        <f t="shared" si="3"/>
        <v>18.531169940222032</v>
      </c>
    </row>
    <row r="204" spans="2:9" x14ac:dyDescent="0.4">
      <c r="B204" s="6">
        <v>43201</v>
      </c>
      <c r="C204" s="1" t="s">
        <v>13</v>
      </c>
      <c r="D204" s="2" t="s">
        <v>57</v>
      </c>
      <c r="E204" s="1">
        <v>44</v>
      </c>
      <c r="F204" s="1">
        <v>55</v>
      </c>
      <c r="G204" s="4">
        <v>22000</v>
      </c>
      <c r="H204" s="4">
        <v>74800</v>
      </c>
      <c r="I204" s="8">
        <f t="shared" si="3"/>
        <v>63.877028181041844</v>
      </c>
    </row>
    <row r="205" spans="2:9" x14ac:dyDescent="0.4">
      <c r="B205" s="6">
        <v>43201</v>
      </c>
      <c r="C205" s="1" t="s">
        <v>9</v>
      </c>
      <c r="D205" s="2" t="s">
        <v>17</v>
      </c>
      <c r="E205" s="1">
        <v>55</v>
      </c>
      <c r="F205" s="1">
        <v>24</v>
      </c>
      <c r="G205" s="4">
        <v>29000</v>
      </c>
      <c r="H205" s="4">
        <v>101500</v>
      </c>
      <c r="I205" s="8">
        <f t="shared" si="3"/>
        <v>86.678052946199827</v>
      </c>
    </row>
    <row r="206" spans="2:9" x14ac:dyDescent="0.4">
      <c r="B206" s="6">
        <v>43206</v>
      </c>
      <c r="C206" s="1" t="s">
        <v>13</v>
      </c>
      <c r="D206" s="2" t="s">
        <v>27</v>
      </c>
      <c r="E206" s="1">
        <v>44</v>
      </c>
      <c r="F206" s="1">
        <v>25</v>
      </c>
      <c r="G206" s="4">
        <v>16000</v>
      </c>
      <c r="H206" s="4">
        <v>52800</v>
      </c>
      <c r="I206" s="8">
        <f t="shared" si="3"/>
        <v>45.089666951323657</v>
      </c>
    </row>
    <row r="207" spans="2:9" x14ac:dyDescent="0.4">
      <c r="B207" s="6">
        <v>43209</v>
      </c>
      <c r="C207" s="1" t="s">
        <v>11</v>
      </c>
      <c r="D207" s="2" t="s">
        <v>37</v>
      </c>
      <c r="E207" s="1">
        <v>44</v>
      </c>
      <c r="F207" s="1">
        <v>37</v>
      </c>
      <c r="G207" s="4">
        <v>8000</v>
      </c>
      <c r="H207" s="4">
        <v>24800</v>
      </c>
      <c r="I207" s="8">
        <f t="shared" si="3"/>
        <v>21.178479931682322</v>
      </c>
    </row>
    <row r="208" spans="2:9" x14ac:dyDescent="0.4">
      <c r="B208" s="6">
        <v>43210</v>
      </c>
      <c r="C208" s="1" t="s">
        <v>13</v>
      </c>
      <c r="D208" s="2" t="s">
        <v>27</v>
      </c>
      <c r="E208" s="1">
        <v>44</v>
      </c>
      <c r="F208" s="1">
        <v>22</v>
      </c>
      <c r="G208" s="4">
        <v>16000</v>
      </c>
      <c r="H208" s="4">
        <v>52800</v>
      </c>
      <c r="I208" s="8">
        <f t="shared" si="3"/>
        <v>45.089666951323657</v>
      </c>
    </row>
    <row r="209" spans="2:9" x14ac:dyDescent="0.4">
      <c r="B209" s="6">
        <v>43210</v>
      </c>
      <c r="C209" s="1" t="s">
        <v>11</v>
      </c>
      <c r="D209" s="2" t="s">
        <v>35</v>
      </c>
      <c r="E209" s="1">
        <v>44</v>
      </c>
      <c r="F209" s="1">
        <v>16</v>
      </c>
      <c r="G209" s="4">
        <v>15000</v>
      </c>
      <c r="H209" s="4">
        <v>49500</v>
      </c>
      <c r="I209" s="8">
        <f t="shared" si="3"/>
        <v>42.271562766865927</v>
      </c>
    </row>
    <row r="210" spans="2:9" x14ac:dyDescent="0.4">
      <c r="B210" s="6">
        <v>43212</v>
      </c>
      <c r="C210" s="1" t="s">
        <v>11</v>
      </c>
      <c r="D210" s="2" t="s">
        <v>35</v>
      </c>
      <c r="E210" s="1">
        <v>44</v>
      </c>
      <c r="F210" s="1">
        <v>47</v>
      </c>
      <c r="G210" s="4">
        <v>15000</v>
      </c>
      <c r="H210" s="4">
        <v>49500</v>
      </c>
      <c r="I210" s="8">
        <f t="shared" si="3"/>
        <v>42.271562766865927</v>
      </c>
    </row>
    <row r="211" spans="2:9" x14ac:dyDescent="0.4">
      <c r="B211" s="6">
        <v>43214</v>
      </c>
      <c r="C211" s="1" t="s">
        <v>5</v>
      </c>
      <c r="D211" s="2" t="s">
        <v>6</v>
      </c>
      <c r="E211" s="1">
        <v>55</v>
      </c>
      <c r="F211" s="1">
        <v>24</v>
      </c>
      <c r="G211" s="4">
        <v>16000</v>
      </c>
      <c r="H211" s="4">
        <v>52800</v>
      </c>
      <c r="I211" s="8">
        <f t="shared" si="3"/>
        <v>45.089666951323657</v>
      </c>
    </row>
    <row r="212" spans="2:9" x14ac:dyDescent="0.4">
      <c r="B212" s="6">
        <v>43214</v>
      </c>
      <c r="C212" s="1" t="s">
        <v>5</v>
      </c>
      <c r="D212" s="2" t="s">
        <v>28</v>
      </c>
      <c r="E212" s="1">
        <v>44</v>
      </c>
      <c r="F212" s="1">
        <v>50</v>
      </c>
      <c r="G212" s="4">
        <v>10000</v>
      </c>
      <c r="H212" s="4">
        <v>32000</v>
      </c>
      <c r="I212" s="8">
        <f t="shared" si="3"/>
        <v>27.327070879590092</v>
      </c>
    </row>
    <row r="213" spans="2:9" x14ac:dyDescent="0.4">
      <c r="B213" s="6">
        <v>43215</v>
      </c>
      <c r="C213" s="1" t="s">
        <v>13</v>
      </c>
      <c r="D213" s="2" t="s">
        <v>29</v>
      </c>
      <c r="E213" s="1">
        <v>44</v>
      </c>
      <c r="F213" s="1">
        <v>24</v>
      </c>
      <c r="G213" s="4">
        <v>7000</v>
      </c>
      <c r="H213" s="4">
        <v>21700</v>
      </c>
      <c r="I213" s="8">
        <f t="shared" si="3"/>
        <v>18.531169940222032</v>
      </c>
    </row>
    <row r="214" spans="2:9" x14ac:dyDescent="0.4">
      <c r="B214" s="6">
        <v>43218</v>
      </c>
      <c r="C214" s="1" t="s">
        <v>13</v>
      </c>
      <c r="D214" s="2" t="s">
        <v>62</v>
      </c>
      <c r="E214" s="1">
        <v>55</v>
      </c>
      <c r="F214" s="1">
        <v>22</v>
      </c>
      <c r="G214" s="4">
        <v>15000</v>
      </c>
      <c r="H214" s="4">
        <v>49500</v>
      </c>
      <c r="I214" s="8">
        <f t="shared" si="3"/>
        <v>42.271562766865927</v>
      </c>
    </row>
    <row r="215" spans="2:9" x14ac:dyDescent="0.4">
      <c r="B215" s="6">
        <v>43219</v>
      </c>
      <c r="C215" s="1" t="s">
        <v>13</v>
      </c>
      <c r="D215" s="2" t="s">
        <v>14</v>
      </c>
      <c r="E215" s="1">
        <v>44</v>
      </c>
      <c r="F215" s="1">
        <v>24</v>
      </c>
      <c r="G215" s="4">
        <v>19000</v>
      </c>
      <c r="H215" s="4">
        <v>62700</v>
      </c>
      <c r="I215" s="8">
        <f t="shared" si="3"/>
        <v>53.543979504696843</v>
      </c>
    </row>
    <row r="216" spans="2:9" x14ac:dyDescent="0.4">
      <c r="B216" s="6">
        <v>43219</v>
      </c>
      <c r="C216" s="1" t="s">
        <v>9</v>
      </c>
      <c r="D216" s="2" t="s">
        <v>22</v>
      </c>
      <c r="E216" s="1">
        <v>44</v>
      </c>
      <c r="F216" s="1">
        <v>16</v>
      </c>
      <c r="G216" s="4">
        <v>21000</v>
      </c>
      <c r="H216" s="4">
        <v>71400</v>
      </c>
      <c r="I216" s="8">
        <f t="shared" si="3"/>
        <v>60.973526900085396</v>
      </c>
    </row>
    <row r="217" spans="2:9" x14ac:dyDescent="0.4">
      <c r="B217" s="6">
        <v>43220</v>
      </c>
      <c r="C217" s="1" t="s">
        <v>13</v>
      </c>
      <c r="D217" s="2" t="s">
        <v>14</v>
      </c>
      <c r="E217" s="1">
        <v>44</v>
      </c>
      <c r="F217" s="1">
        <v>24</v>
      </c>
      <c r="G217" s="4">
        <v>19000</v>
      </c>
      <c r="H217" s="4">
        <v>62700</v>
      </c>
      <c r="I217" s="8">
        <f t="shared" si="3"/>
        <v>53.543979504696843</v>
      </c>
    </row>
    <row r="218" spans="2:9" x14ac:dyDescent="0.4">
      <c r="B218" s="6">
        <v>43221</v>
      </c>
      <c r="C218" s="1" t="s">
        <v>13</v>
      </c>
      <c r="D218" s="2" t="s">
        <v>25</v>
      </c>
      <c r="E218" s="1">
        <v>55</v>
      </c>
      <c r="F218" s="1">
        <v>39</v>
      </c>
      <c r="G218" s="4">
        <v>8000</v>
      </c>
      <c r="H218" s="4">
        <v>24800</v>
      </c>
      <c r="I218" s="8">
        <f t="shared" si="3"/>
        <v>21.178479931682322</v>
      </c>
    </row>
    <row r="219" spans="2:9" x14ac:dyDescent="0.4">
      <c r="B219" s="6">
        <v>43221</v>
      </c>
      <c r="C219" s="1" t="s">
        <v>5</v>
      </c>
      <c r="D219" s="2" t="s">
        <v>28</v>
      </c>
      <c r="E219" s="1">
        <v>55</v>
      </c>
      <c r="F219" s="1">
        <v>25</v>
      </c>
      <c r="G219" s="4">
        <v>10000</v>
      </c>
      <c r="H219" s="4">
        <v>32000</v>
      </c>
      <c r="I219" s="8">
        <f t="shared" si="3"/>
        <v>27.327070879590092</v>
      </c>
    </row>
    <row r="220" spans="2:9" x14ac:dyDescent="0.4">
      <c r="B220" s="6">
        <v>43221</v>
      </c>
      <c r="C220" s="1" t="s">
        <v>11</v>
      </c>
      <c r="D220" s="2" t="s">
        <v>30</v>
      </c>
      <c r="E220" s="1">
        <v>44</v>
      </c>
      <c r="F220" s="1">
        <v>22</v>
      </c>
      <c r="G220" s="4">
        <v>10000</v>
      </c>
      <c r="H220" s="4">
        <v>32000</v>
      </c>
      <c r="I220" s="8">
        <f t="shared" si="3"/>
        <v>27.327070879590092</v>
      </c>
    </row>
    <row r="221" spans="2:9" x14ac:dyDescent="0.4">
      <c r="B221" s="6">
        <v>43221</v>
      </c>
      <c r="C221" s="1" t="s">
        <v>7</v>
      </c>
      <c r="D221" s="2" t="s">
        <v>42</v>
      </c>
      <c r="E221" s="1">
        <v>55</v>
      </c>
      <c r="F221" s="1">
        <v>23</v>
      </c>
      <c r="G221" s="4">
        <v>15000</v>
      </c>
      <c r="H221" s="4">
        <v>49500</v>
      </c>
      <c r="I221" s="8">
        <f t="shared" si="3"/>
        <v>42.271562766865927</v>
      </c>
    </row>
    <row r="222" spans="2:9" x14ac:dyDescent="0.4">
      <c r="B222" s="6">
        <v>43222</v>
      </c>
      <c r="C222" s="1" t="s">
        <v>5</v>
      </c>
      <c r="D222" s="2" t="s">
        <v>28</v>
      </c>
      <c r="E222" s="1">
        <v>55</v>
      </c>
      <c r="F222" s="1">
        <v>39</v>
      </c>
      <c r="G222" s="4">
        <v>10000</v>
      </c>
      <c r="H222" s="4">
        <v>32000</v>
      </c>
      <c r="I222" s="8">
        <f t="shared" si="3"/>
        <v>27.327070879590092</v>
      </c>
    </row>
    <row r="223" spans="2:9" x14ac:dyDescent="0.4">
      <c r="B223" s="6">
        <v>43223</v>
      </c>
      <c r="C223" s="1" t="s">
        <v>13</v>
      </c>
      <c r="D223" s="2" t="s">
        <v>29</v>
      </c>
      <c r="E223" s="1">
        <v>44</v>
      </c>
      <c r="F223" s="1">
        <v>28</v>
      </c>
      <c r="G223" s="4">
        <v>7000</v>
      </c>
      <c r="H223" s="4">
        <v>21700</v>
      </c>
      <c r="I223" s="8">
        <f t="shared" si="3"/>
        <v>18.531169940222032</v>
      </c>
    </row>
    <row r="224" spans="2:9" x14ac:dyDescent="0.4">
      <c r="B224" s="6">
        <v>43224</v>
      </c>
      <c r="C224" s="1" t="s">
        <v>9</v>
      </c>
      <c r="D224" s="2" t="s">
        <v>44</v>
      </c>
      <c r="E224" s="1">
        <v>44</v>
      </c>
      <c r="F224" s="1">
        <v>22</v>
      </c>
      <c r="G224" s="4">
        <v>5000</v>
      </c>
      <c r="H224" s="4">
        <v>15500</v>
      </c>
      <c r="I224" s="8">
        <f t="shared" si="3"/>
        <v>13.236549957301452</v>
      </c>
    </row>
    <row r="225" spans="2:9" x14ac:dyDescent="0.4">
      <c r="B225" s="6">
        <v>43230</v>
      </c>
      <c r="C225" s="1" t="s">
        <v>31</v>
      </c>
      <c r="D225" s="2" t="s">
        <v>32</v>
      </c>
      <c r="E225" s="1">
        <v>44</v>
      </c>
      <c r="F225" s="1">
        <v>53</v>
      </c>
      <c r="G225" s="4">
        <v>14000</v>
      </c>
      <c r="H225" s="4">
        <v>44800</v>
      </c>
      <c r="I225" s="8">
        <f t="shared" si="3"/>
        <v>38.25789923142613</v>
      </c>
    </row>
    <row r="226" spans="2:9" x14ac:dyDescent="0.4">
      <c r="B226" s="6">
        <v>43231</v>
      </c>
      <c r="C226" s="1" t="s">
        <v>13</v>
      </c>
      <c r="D226" s="2" t="s">
        <v>57</v>
      </c>
      <c r="E226" s="1">
        <v>44</v>
      </c>
      <c r="F226" s="1">
        <v>39</v>
      </c>
      <c r="G226" s="4">
        <v>22000</v>
      </c>
      <c r="H226" s="4">
        <v>74800</v>
      </c>
      <c r="I226" s="8">
        <f t="shared" si="3"/>
        <v>63.877028181041844</v>
      </c>
    </row>
    <row r="227" spans="2:9" x14ac:dyDescent="0.4">
      <c r="B227" s="6">
        <v>43231</v>
      </c>
      <c r="C227" s="1" t="s">
        <v>9</v>
      </c>
      <c r="D227" s="2" t="s">
        <v>17</v>
      </c>
      <c r="E227" s="1">
        <v>55</v>
      </c>
      <c r="F227" s="1">
        <v>37</v>
      </c>
      <c r="G227" s="4">
        <v>29000</v>
      </c>
      <c r="H227" s="4">
        <v>101500</v>
      </c>
      <c r="I227" s="8">
        <f t="shared" si="3"/>
        <v>86.678052946199827</v>
      </c>
    </row>
    <row r="228" spans="2:9" x14ac:dyDescent="0.4">
      <c r="B228" s="6">
        <v>43235</v>
      </c>
      <c r="C228" s="1" t="s">
        <v>7</v>
      </c>
      <c r="D228" s="2" t="s">
        <v>42</v>
      </c>
      <c r="E228" s="1">
        <v>44</v>
      </c>
      <c r="F228" s="1">
        <v>22</v>
      </c>
      <c r="G228" s="4">
        <v>15000</v>
      </c>
      <c r="H228" s="4">
        <v>49500</v>
      </c>
      <c r="I228" s="8">
        <f t="shared" si="3"/>
        <v>42.271562766865927</v>
      </c>
    </row>
    <row r="229" spans="2:9" x14ac:dyDescent="0.4">
      <c r="B229" s="6">
        <v>43236</v>
      </c>
      <c r="C229" s="1" t="s">
        <v>13</v>
      </c>
      <c r="D229" s="2" t="s">
        <v>27</v>
      </c>
      <c r="E229" s="1">
        <v>44</v>
      </c>
      <c r="F229" s="1">
        <v>12</v>
      </c>
      <c r="G229" s="4">
        <v>16000</v>
      </c>
      <c r="H229" s="4">
        <v>52800</v>
      </c>
      <c r="I229" s="8">
        <f t="shared" si="3"/>
        <v>45.089666951323657</v>
      </c>
    </row>
    <row r="230" spans="2:9" x14ac:dyDescent="0.4">
      <c r="B230" s="6">
        <v>43237</v>
      </c>
      <c r="C230" s="1" t="s">
        <v>7</v>
      </c>
      <c r="D230" s="2" t="s">
        <v>54</v>
      </c>
      <c r="E230" s="1">
        <v>44</v>
      </c>
      <c r="F230" s="1">
        <v>24</v>
      </c>
      <c r="G230" s="4">
        <v>25000</v>
      </c>
      <c r="H230" s="4">
        <v>87500</v>
      </c>
      <c r="I230" s="8">
        <f t="shared" si="3"/>
        <v>74.722459436379168</v>
      </c>
    </row>
    <row r="231" spans="2:9" x14ac:dyDescent="0.4">
      <c r="B231" s="6">
        <v>43238</v>
      </c>
      <c r="C231" s="1" t="s">
        <v>7</v>
      </c>
      <c r="D231" s="2" t="s">
        <v>60</v>
      </c>
      <c r="E231" s="1">
        <v>44</v>
      </c>
      <c r="F231" s="1">
        <v>24</v>
      </c>
      <c r="G231" s="4">
        <v>18000</v>
      </c>
      <c r="H231" s="4">
        <v>59400</v>
      </c>
      <c r="I231" s="8">
        <f t="shared" si="3"/>
        <v>50.725875320239112</v>
      </c>
    </row>
    <row r="232" spans="2:9" x14ac:dyDescent="0.4">
      <c r="B232" s="6">
        <v>43239</v>
      </c>
      <c r="C232" s="1" t="s">
        <v>11</v>
      </c>
      <c r="D232" s="2" t="s">
        <v>37</v>
      </c>
      <c r="E232" s="1">
        <v>44</v>
      </c>
      <c r="F232" s="1">
        <v>25</v>
      </c>
      <c r="G232" s="4">
        <v>8000</v>
      </c>
      <c r="H232" s="4">
        <v>24800</v>
      </c>
      <c r="I232" s="8">
        <f t="shared" si="3"/>
        <v>21.178479931682322</v>
      </c>
    </row>
    <row r="233" spans="2:9" x14ac:dyDescent="0.4">
      <c r="B233" s="6">
        <v>43239</v>
      </c>
      <c r="C233" s="1" t="s">
        <v>7</v>
      </c>
      <c r="D233" s="2" t="s">
        <v>33</v>
      </c>
      <c r="E233" s="1">
        <v>44</v>
      </c>
      <c r="F233" s="1">
        <v>37</v>
      </c>
      <c r="G233" s="4">
        <v>16000</v>
      </c>
      <c r="H233" s="4">
        <v>52800</v>
      </c>
      <c r="I233" s="8">
        <f t="shared" si="3"/>
        <v>45.089666951323657</v>
      </c>
    </row>
    <row r="234" spans="2:9" x14ac:dyDescent="0.4">
      <c r="B234" s="6">
        <v>43240</v>
      </c>
      <c r="C234" s="1" t="s">
        <v>11</v>
      </c>
      <c r="D234" s="2" t="s">
        <v>35</v>
      </c>
      <c r="E234" s="1">
        <v>44</v>
      </c>
      <c r="F234" s="1">
        <v>50</v>
      </c>
      <c r="G234" s="4">
        <v>15000</v>
      </c>
      <c r="H234" s="4">
        <v>49500</v>
      </c>
      <c r="I234" s="8">
        <f t="shared" si="3"/>
        <v>42.271562766865927</v>
      </c>
    </row>
    <row r="235" spans="2:9" x14ac:dyDescent="0.4">
      <c r="B235" s="6">
        <v>43240</v>
      </c>
      <c r="C235" s="1" t="s">
        <v>9</v>
      </c>
      <c r="D235" s="2" t="s">
        <v>50</v>
      </c>
      <c r="E235" s="1">
        <v>44</v>
      </c>
      <c r="F235" s="1">
        <v>39</v>
      </c>
      <c r="G235" s="4">
        <v>13000</v>
      </c>
      <c r="H235" s="4">
        <v>41600</v>
      </c>
      <c r="I235" s="8">
        <f t="shared" si="3"/>
        <v>35.525192143467123</v>
      </c>
    </row>
    <row r="236" spans="2:9" x14ac:dyDescent="0.4">
      <c r="B236" s="6">
        <v>43241</v>
      </c>
      <c r="C236" s="1" t="s">
        <v>13</v>
      </c>
      <c r="D236" s="2" t="s">
        <v>57</v>
      </c>
      <c r="E236" s="1">
        <v>44</v>
      </c>
      <c r="F236" s="1">
        <v>67</v>
      </c>
      <c r="G236" s="4">
        <v>22000</v>
      </c>
      <c r="H236" s="4">
        <v>74800</v>
      </c>
      <c r="I236" s="8">
        <f t="shared" si="3"/>
        <v>63.877028181041844</v>
      </c>
    </row>
    <row r="237" spans="2:9" x14ac:dyDescent="0.4">
      <c r="B237" s="6">
        <v>43241</v>
      </c>
      <c r="C237" s="1" t="s">
        <v>11</v>
      </c>
      <c r="D237" s="2" t="s">
        <v>36</v>
      </c>
      <c r="E237" s="1">
        <v>44</v>
      </c>
      <c r="F237" s="1">
        <v>16</v>
      </c>
      <c r="G237" s="4">
        <v>8000</v>
      </c>
      <c r="H237" s="4">
        <v>24800</v>
      </c>
      <c r="I237" s="8">
        <f t="shared" si="3"/>
        <v>21.178479931682322</v>
      </c>
    </row>
    <row r="238" spans="2:9" x14ac:dyDescent="0.4">
      <c r="B238" s="6">
        <v>43242</v>
      </c>
      <c r="C238" s="1" t="s">
        <v>7</v>
      </c>
      <c r="D238" s="2" t="s">
        <v>30</v>
      </c>
      <c r="E238" s="1">
        <v>44</v>
      </c>
      <c r="F238" s="1">
        <v>23</v>
      </c>
      <c r="G238" s="4">
        <v>10000</v>
      </c>
      <c r="H238" s="4">
        <v>32000</v>
      </c>
      <c r="I238" s="8">
        <f t="shared" si="3"/>
        <v>27.327070879590092</v>
      </c>
    </row>
    <row r="239" spans="2:9" x14ac:dyDescent="0.4">
      <c r="B239" s="6">
        <v>43244</v>
      </c>
      <c r="C239" s="1" t="s">
        <v>5</v>
      </c>
      <c r="D239" s="2" t="s">
        <v>6</v>
      </c>
      <c r="E239" s="1">
        <v>55</v>
      </c>
      <c r="F239" s="1">
        <v>24</v>
      </c>
      <c r="G239" s="4">
        <v>16000</v>
      </c>
      <c r="H239" s="4">
        <v>52800</v>
      </c>
      <c r="I239" s="8">
        <f t="shared" si="3"/>
        <v>45.089666951323657</v>
      </c>
    </row>
    <row r="240" spans="2:9" x14ac:dyDescent="0.4">
      <c r="B240" s="6">
        <v>43245</v>
      </c>
      <c r="C240" s="1" t="s">
        <v>13</v>
      </c>
      <c r="D240" s="2" t="s">
        <v>29</v>
      </c>
      <c r="E240" s="1">
        <v>44</v>
      </c>
      <c r="F240" s="1">
        <v>25</v>
      </c>
      <c r="G240" s="4">
        <v>7000</v>
      </c>
      <c r="H240" s="4">
        <v>21700</v>
      </c>
      <c r="I240" s="8">
        <f t="shared" si="3"/>
        <v>18.531169940222032</v>
      </c>
    </row>
    <row r="241" spans="2:9" x14ac:dyDescent="0.4">
      <c r="B241" s="6">
        <v>43247</v>
      </c>
      <c r="C241" s="1" t="s">
        <v>7</v>
      </c>
      <c r="D241" s="2" t="s">
        <v>60</v>
      </c>
      <c r="E241" s="1">
        <v>44</v>
      </c>
      <c r="F241" s="1">
        <v>24</v>
      </c>
      <c r="G241" s="4">
        <v>18000</v>
      </c>
      <c r="H241" s="4">
        <v>59400</v>
      </c>
      <c r="I241" s="8">
        <f t="shared" si="3"/>
        <v>50.725875320239112</v>
      </c>
    </row>
    <row r="242" spans="2:9" x14ac:dyDescent="0.4">
      <c r="B242" s="6">
        <v>43248</v>
      </c>
      <c r="C242" s="1" t="s">
        <v>5</v>
      </c>
      <c r="D242" s="2" t="s">
        <v>6</v>
      </c>
      <c r="E242" s="1">
        <v>55</v>
      </c>
      <c r="F242" s="1">
        <v>22</v>
      </c>
      <c r="G242" s="4">
        <v>16000</v>
      </c>
      <c r="H242" s="4">
        <v>52800</v>
      </c>
      <c r="I242" s="8">
        <f t="shared" si="3"/>
        <v>45.089666951323657</v>
      </c>
    </row>
    <row r="243" spans="2:9" x14ac:dyDescent="0.4">
      <c r="B243" s="6">
        <v>43248</v>
      </c>
      <c r="C243" s="1" t="s">
        <v>13</v>
      </c>
      <c r="D243" s="2" t="s">
        <v>29</v>
      </c>
      <c r="E243" s="1">
        <v>44</v>
      </c>
      <c r="F243" s="1">
        <v>24</v>
      </c>
      <c r="G243" s="4">
        <v>7000</v>
      </c>
      <c r="H243" s="4">
        <v>21700</v>
      </c>
      <c r="I243" s="8">
        <f t="shared" si="3"/>
        <v>18.531169940222032</v>
      </c>
    </row>
    <row r="244" spans="2:9" x14ac:dyDescent="0.4">
      <c r="B244" s="6">
        <v>43248</v>
      </c>
      <c r="C244" s="1" t="s">
        <v>13</v>
      </c>
      <c r="D244" s="2" t="s">
        <v>62</v>
      </c>
      <c r="E244" s="1">
        <v>44</v>
      </c>
      <c r="F244" s="1">
        <v>16</v>
      </c>
      <c r="G244" s="4">
        <v>15000</v>
      </c>
      <c r="H244" s="4">
        <v>49500</v>
      </c>
      <c r="I244" s="8">
        <f t="shared" si="3"/>
        <v>42.271562766865927</v>
      </c>
    </row>
    <row r="245" spans="2:9" x14ac:dyDescent="0.4">
      <c r="B245" s="6">
        <v>43249</v>
      </c>
      <c r="C245" s="1" t="s">
        <v>7</v>
      </c>
      <c r="D245" s="2" t="s">
        <v>33</v>
      </c>
      <c r="E245" s="1">
        <v>44</v>
      </c>
      <c r="F245" s="1">
        <v>24</v>
      </c>
      <c r="G245" s="4">
        <v>16000</v>
      </c>
      <c r="H245" s="4">
        <v>52800</v>
      </c>
      <c r="I245" s="8">
        <f t="shared" si="3"/>
        <v>45.089666951323657</v>
      </c>
    </row>
    <row r="246" spans="2:9" x14ac:dyDescent="0.4">
      <c r="B246" s="6">
        <v>43249</v>
      </c>
      <c r="C246" s="1" t="s">
        <v>18</v>
      </c>
      <c r="D246" s="2" t="s">
        <v>34</v>
      </c>
      <c r="E246" s="1">
        <v>44</v>
      </c>
      <c r="F246" s="1">
        <v>39</v>
      </c>
      <c r="G246" s="4">
        <v>12000</v>
      </c>
      <c r="H246" s="4">
        <v>38400</v>
      </c>
      <c r="I246" s="8">
        <f t="shared" si="3"/>
        <v>32.792485055508109</v>
      </c>
    </row>
    <row r="247" spans="2:9" x14ac:dyDescent="0.4">
      <c r="B247" s="6">
        <v>43249</v>
      </c>
      <c r="C247" s="1" t="s">
        <v>13</v>
      </c>
      <c r="D247" s="2" t="s">
        <v>52</v>
      </c>
      <c r="E247" s="1">
        <v>55</v>
      </c>
      <c r="F247" s="1">
        <v>25</v>
      </c>
      <c r="G247" s="4">
        <v>10000</v>
      </c>
      <c r="H247" s="4">
        <v>32000</v>
      </c>
      <c r="I247" s="8">
        <f t="shared" si="3"/>
        <v>27.327070879590092</v>
      </c>
    </row>
    <row r="248" spans="2:9" x14ac:dyDescent="0.4">
      <c r="B248" s="6">
        <v>43250</v>
      </c>
      <c r="C248" s="1" t="s">
        <v>7</v>
      </c>
      <c r="D248" s="2" t="s">
        <v>8</v>
      </c>
      <c r="E248" s="1">
        <v>44</v>
      </c>
      <c r="F248" s="1">
        <v>47</v>
      </c>
      <c r="G248" s="4">
        <v>20000</v>
      </c>
      <c r="H248" s="4">
        <v>68000</v>
      </c>
      <c r="I248" s="8">
        <f t="shared" si="3"/>
        <v>58.070025619128948</v>
      </c>
    </row>
    <row r="249" spans="2:9" x14ac:dyDescent="0.4">
      <c r="B249" s="6">
        <v>43251</v>
      </c>
      <c r="C249" s="1" t="s">
        <v>11</v>
      </c>
      <c r="D249" s="2" t="s">
        <v>67</v>
      </c>
      <c r="E249" s="1">
        <v>44</v>
      </c>
      <c r="F249" s="1">
        <v>55</v>
      </c>
      <c r="G249" s="4">
        <v>14000</v>
      </c>
      <c r="H249" s="4">
        <v>44800</v>
      </c>
      <c r="I249" s="8">
        <f t="shared" si="3"/>
        <v>38.25789923142613</v>
      </c>
    </row>
    <row r="250" spans="2:9" x14ac:dyDescent="0.4">
      <c r="B250" s="6">
        <v>43251</v>
      </c>
      <c r="C250" s="1" t="s">
        <v>13</v>
      </c>
      <c r="D250" s="2" t="s">
        <v>52</v>
      </c>
      <c r="E250" s="1">
        <v>44</v>
      </c>
      <c r="F250" s="1">
        <v>39</v>
      </c>
      <c r="G250" s="4">
        <v>10000</v>
      </c>
      <c r="H250" s="4">
        <v>32000</v>
      </c>
      <c r="I250" s="8">
        <f t="shared" si="3"/>
        <v>27.327070879590092</v>
      </c>
    </row>
    <row r="251" spans="2:9" x14ac:dyDescent="0.4">
      <c r="B251" s="6">
        <v>43252</v>
      </c>
      <c r="C251" s="1" t="s">
        <v>7</v>
      </c>
      <c r="D251" s="2" t="s">
        <v>8</v>
      </c>
      <c r="E251" s="1">
        <v>44</v>
      </c>
      <c r="F251" s="1">
        <v>28</v>
      </c>
      <c r="G251" s="4">
        <v>20000</v>
      </c>
      <c r="H251" s="4">
        <v>68000</v>
      </c>
      <c r="I251" s="8">
        <f t="shared" si="3"/>
        <v>58.070025619128948</v>
      </c>
    </row>
    <row r="252" spans="2:9" x14ac:dyDescent="0.4">
      <c r="B252" s="6">
        <v>43252</v>
      </c>
      <c r="C252" s="1" t="s">
        <v>5</v>
      </c>
      <c r="D252" s="2" t="s">
        <v>28</v>
      </c>
      <c r="E252" s="1">
        <v>55</v>
      </c>
      <c r="F252" s="1">
        <v>22</v>
      </c>
      <c r="G252" s="4">
        <v>10000</v>
      </c>
      <c r="H252" s="4">
        <v>32000</v>
      </c>
      <c r="I252" s="8">
        <f t="shared" si="3"/>
        <v>27.327070879590092</v>
      </c>
    </row>
    <row r="253" spans="2:9" x14ac:dyDescent="0.4">
      <c r="B253" s="6">
        <v>43252</v>
      </c>
      <c r="C253" s="1" t="s">
        <v>11</v>
      </c>
      <c r="D253" s="2" t="s">
        <v>30</v>
      </c>
      <c r="E253" s="1">
        <v>44</v>
      </c>
      <c r="F253" s="1">
        <v>24</v>
      </c>
      <c r="G253" s="4">
        <v>10000</v>
      </c>
      <c r="H253" s="4">
        <v>32000</v>
      </c>
      <c r="I253" s="8">
        <f t="shared" si="3"/>
        <v>27.327070879590092</v>
      </c>
    </row>
    <row r="254" spans="2:9" x14ac:dyDescent="0.4">
      <c r="B254" s="6">
        <v>43253</v>
      </c>
      <c r="C254" s="1" t="s">
        <v>11</v>
      </c>
      <c r="D254" s="2" t="s">
        <v>12</v>
      </c>
      <c r="E254" s="1">
        <v>44</v>
      </c>
      <c r="F254" s="1">
        <v>39</v>
      </c>
      <c r="G254" s="4">
        <v>12000</v>
      </c>
      <c r="H254" s="4">
        <v>38400</v>
      </c>
      <c r="I254" s="8">
        <f t="shared" si="3"/>
        <v>32.792485055508109</v>
      </c>
    </row>
    <row r="255" spans="2:9" x14ac:dyDescent="0.4">
      <c r="B255" s="6">
        <v>43253</v>
      </c>
      <c r="C255" s="1" t="s">
        <v>13</v>
      </c>
      <c r="D255" s="2" t="s">
        <v>29</v>
      </c>
      <c r="E255" s="1">
        <v>44</v>
      </c>
      <c r="F255" s="1">
        <v>37</v>
      </c>
      <c r="G255" s="4">
        <v>7000</v>
      </c>
      <c r="H255" s="4">
        <v>21700</v>
      </c>
      <c r="I255" s="8">
        <f t="shared" si="3"/>
        <v>18.531169940222032</v>
      </c>
    </row>
    <row r="256" spans="2:9" x14ac:dyDescent="0.4">
      <c r="B256" s="6">
        <v>43254</v>
      </c>
      <c r="C256" s="1" t="s">
        <v>9</v>
      </c>
      <c r="D256" s="2" t="s">
        <v>10</v>
      </c>
      <c r="E256" s="1">
        <v>44</v>
      </c>
      <c r="F256" s="1">
        <v>69</v>
      </c>
      <c r="G256" s="4">
        <v>23000</v>
      </c>
      <c r="H256" s="4">
        <v>78200</v>
      </c>
      <c r="I256" s="8">
        <f t="shared" si="3"/>
        <v>66.780529461998299</v>
      </c>
    </row>
    <row r="257" spans="2:9" x14ac:dyDescent="0.4">
      <c r="B257" s="6">
        <v>43254</v>
      </c>
      <c r="C257" s="1" t="s">
        <v>13</v>
      </c>
      <c r="D257" s="2" t="s">
        <v>66</v>
      </c>
      <c r="E257" s="1">
        <v>44</v>
      </c>
      <c r="F257" s="1">
        <v>12</v>
      </c>
      <c r="G257" s="4">
        <v>6000</v>
      </c>
      <c r="H257" s="4">
        <v>18600</v>
      </c>
      <c r="I257" s="8">
        <f t="shared" si="3"/>
        <v>15.883859948761742</v>
      </c>
    </row>
    <row r="258" spans="2:9" x14ac:dyDescent="0.4">
      <c r="B258" s="6">
        <v>43254</v>
      </c>
      <c r="C258" s="1" t="s">
        <v>7</v>
      </c>
      <c r="D258" s="2" t="s">
        <v>60</v>
      </c>
      <c r="E258" s="1">
        <v>55</v>
      </c>
      <c r="F258" s="1">
        <v>24</v>
      </c>
      <c r="G258" s="4">
        <v>18000</v>
      </c>
      <c r="H258" s="4">
        <v>59400</v>
      </c>
      <c r="I258" s="8">
        <f t="shared" si="3"/>
        <v>50.725875320239112</v>
      </c>
    </row>
    <row r="259" spans="2:9" x14ac:dyDescent="0.4">
      <c r="B259" s="6">
        <v>43258</v>
      </c>
      <c r="C259" s="1" t="s">
        <v>13</v>
      </c>
      <c r="D259" s="2" t="s">
        <v>52</v>
      </c>
      <c r="E259" s="1">
        <v>44</v>
      </c>
      <c r="F259" s="1">
        <v>24</v>
      </c>
      <c r="G259" s="4">
        <v>10000</v>
      </c>
      <c r="H259" s="4">
        <v>32000</v>
      </c>
      <c r="I259" s="8">
        <f t="shared" si="3"/>
        <v>27.327070879590092</v>
      </c>
    </row>
    <row r="260" spans="2:9" x14ac:dyDescent="0.4">
      <c r="B260" s="6">
        <v>43261</v>
      </c>
      <c r="C260" s="1" t="s">
        <v>11</v>
      </c>
      <c r="D260" s="2" t="s">
        <v>12</v>
      </c>
      <c r="E260" s="1">
        <v>44</v>
      </c>
      <c r="F260" s="1">
        <v>25</v>
      </c>
      <c r="G260" s="4">
        <v>12000</v>
      </c>
      <c r="H260" s="4">
        <v>38400</v>
      </c>
      <c r="I260" s="8">
        <f t="shared" si="3"/>
        <v>32.792485055508109</v>
      </c>
    </row>
    <row r="261" spans="2:9" x14ac:dyDescent="0.4">
      <c r="B261" s="6">
        <v>43261</v>
      </c>
      <c r="C261" s="1" t="s">
        <v>70</v>
      </c>
      <c r="D261" s="2" t="s">
        <v>32</v>
      </c>
      <c r="E261" s="1">
        <v>44</v>
      </c>
      <c r="F261" s="1">
        <v>37</v>
      </c>
      <c r="G261" s="4">
        <v>14000</v>
      </c>
      <c r="H261" s="4">
        <v>44800</v>
      </c>
      <c r="I261" s="8">
        <f t="shared" si="3"/>
        <v>38.25789923142613</v>
      </c>
    </row>
    <row r="262" spans="2:9" x14ac:dyDescent="0.4">
      <c r="B262" s="6">
        <v>43261</v>
      </c>
      <c r="C262" s="1" t="s">
        <v>13</v>
      </c>
      <c r="D262" s="2" t="s">
        <v>46</v>
      </c>
      <c r="E262" s="1">
        <v>44</v>
      </c>
      <c r="F262" s="1">
        <v>22</v>
      </c>
      <c r="G262" s="4">
        <v>21000</v>
      </c>
      <c r="H262" s="4">
        <v>71400</v>
      </c>
      <c r="I262" s="8">
        <f t="shared" ref="I262:I286" si="4">H262/1171</f>
        <v>60.973526900085396</v>
      </c>
    </row>
    <row r="263" spans="2:9" x14ac:dyDescent="0.4">
      <c r="B263" s="6">
        <v>43261</v>
      </c>
      <c r="C263" s="1" t="s">
        <v>13</v>
      </c>
      <c r="D263" s="2" t="s">
        <v>57</v>
      </c>
      <c r="E263" s="1">
        <v>55</v>
      </c>
      <c r="F263" s="1">
        <v>39</v>
      </c>
      <c r="G263" s="4">
        <v>22000</v>
      </c>
      <c r="H263" s="4">
        <v>74800</v>
      </c>
      <c r="I263" s="8">
        <f t="shared" si="4"/>
        <v>63.877028181041844</v>
      </c>
    </row>
    <row r="264" spans="2:9" x14ac:dyDescent="0.4">
      <c r="B264" s="6">
        <v>43262</v>
      </c>
      <c r="C264" s="1" t="s">
        <v>11</v>
      </c>
      <c r="D264" s="2" t="s">
        <v>45</v>
      </c>
      <c r="E264" s="1">
        <v>44</v>
      </c>
      <c r="F264" s="1">
        <v>28</v>
      </c>
      <c r="G264" s="4">
        <v>4000</v>
      </c>
      <c r="H264" s="4">
        <v>12000</v>
      </c>
      <c r="I264" s="8">
        <f t="shared" si="4"/>
        <v>10.247651579846286</v>
      </c>
    </row>
    <row r="265" spans="2:9" x14ac:dyDescent="0.4">
      <c r="B265" s="6">
        <v>43263</v>
      </c>
      <c r="C265" s="1" t="s">
        <v>7</v>
      </c>
      <c r="D265" s="2" t="s">
        <v>42</v>
      </c>
      <c r="E265" s="1">
        <v>44</v>
      </c>
      <c r="F265" s="1">
        <v>16</v>
      </c>
      <c r="G265" s="4">
        <v>15000</v>
      </c>
      <c r="H265" s="4">
        <v>49500</v>
      </c>
      <c r="I265" s="8">
        <f t="shared" si="4"/>
        <v>42.271562766865927</v>
      </c>
    </row>
    <row r="266" spans="2:9" x14ac:dyDescent="0.4">
      <c r="B266" s="6">
        <v>43263</v>
      </c>
      <c r="C266" s="1" t="s">
        <v>7</v>
      </c>
      <c r="D266" s="2" t="s">
        <v>43</v>
      </c>
      <c r="E266" s="1">
        <v>55</v>
      </c>
      <c r="F266" s="1">
        <v>23</v>
      </c>
      <c r="G266" s="4">
        <v>13000</v>
      </c>
      <c r="H266" s="4">
        <v>41600</v>
      </c>
      <c r="I266" s="8">
        <f t="shared" si="4"/>
        <v>35.525192143467123</v>
      </c>
    </row>
    <row r="267" spans="2:9" x14ac:dyDescent="0.4">
      <c r="B267" s="6">
        <v>43263</v>
      </c>
      <c r="C267" s="1" t="s">
        <v>11</v>
      </c>
      <c r="D267" s="2" t="s">
        <v>59</v>
      </c>
      <c r="E267" s="1">
        <v>44</v>
      </c>
      <c r="F267" s="1">
        <v>24</v>
      </c>
      <c r="G267" s="4">
        <v>14000</v>
      </c>
      <c r="H267" s="4">
        <v>44800</v>
      </c>
      <c r="I267" s="8">
        <f t="shared" si="4"/>
        <v>38.25789923142613</v>
      </c>
    </row>
    <row r="268" spans="2:9" x14ac:dyDescent="0.4">
      <c r="B268" s="6">
        <v>43264</v>
      </c>
      <c r="C268" s="1" t="s">
        <v>7</v>
      </c>
      <c r="D268" s="2" t="s">
        <v>54</v>
      </c>
      <c r="E268" s="1">
        <v>44</v>
      </c>
      <c r="F268" s="1">
        <v>24</v>
      </c>
      <c r="G268" s="4">
        <v>25000</v>
      </c>
      <c r="H268" s="4">
        <v>87500</v>
      </c>
      <c r="I268" s="8">
        <f t="shared" si="4"/>
        <v>74.722459436379168</v>
      </c>
    </row>
    <row r="269" spans="2:9" x14ac:dyDescent="0.4">
      <c r="B269" s="6">
        <v>43267</v>
      </c>
      <c r="C269" s="1" t="s">
        <v>13</v>
      </c>
      <c r="D269" s="2" t="s">
        <v>27</v>
      </c>
      <c r="E269" s="1">
        <v>44</v>
      </c>
      <c r="F269" s="1">
        <v>37</v>
      </c>
      <c r="G269" s="4">
        <v>16000</v>
      </c>
      <c r="H269" s="4">
        <v>52800</v>
      </c>
      <c r="I269" s="8">
        <f t="shared" si="4"/>
        <v>45.089666951323657</v>
      </c>
    </row>
    <row r="270" spans="2:9" x14ac:dyDescent="0.4">
      <c r="B270" s="6">
        <v>43267</v>
      </c>
      <c r="C270" s="1" t="s">
        <v>9</v>
      </c>
      <c r="D270" s="2" t="s">
        <v>23</v>
      </c>
      <c r="E270" s="1">
        <v>44</v>
      </c>
      <c r="F270" s="1">
        <v>47</v>
      </c>
      <c r="G270" s="4">
        <v>19000</v>
      </c>
      <c r="H270" s="4">
        <v>62700</v>
      </c>
      <c r="I270" s="8">
        <f t="shared" si="4"/>
        <v>53.543979504696843</v>
      </c>
    </row>
    <row r="271" spans="2:9" x14ac:dyDescent="0.4">
      <c r="B271" s="6">
        <v>43269</v>
      </c>
      <c r="C271" s="1" t="s">
        <v>9</v>
      </c>
      <c r="D271" s="2" t="s">
        <v>41</v>
      </c>
      <c r="E271" s="1">
        <v>55</v>
      </c>
      <c r="F271" s="1">
        <v>22</v>
      </c>
      <c r="G271" s="4">
        <v>15000</v>
      </c>
      <c r="H271" s="4">
        <v>49500</v>
      </c>
      <c r="I271" s="8">
        <f t="shared" si="4"/>
        <v>42.271562766865927</v>
      </c>
    </row>
    <row r="272" spans="2:9" x14ac:dyDescent="0.4">
      <c r="B272" s="6">
        <v>43270</v>
      </c>
      <c r="C272" s="1" t="s">
        <v>11</v>
      </c>
      <c r="D272" s="2" t="s">
        <v>37</v>
      </c>
      <c r="E272" s="1">
        <v>44</v>
      </c>
      <c r="F272" s="1">
        <v>50</v>
      </c>
      <c r="G272" s="4">
        <v>8000</v>
      </c>
      <c r="H272" s="4">
        <v>24800</v>
      </c>
      <c r="I272" s="8">
        <f t="shared" si="4"/>
        <v>21.178479931682322</v>
      </c>
    </row>
    <row r="273" spans="2:9" x14ac:dyDescent="0.4">
      <c r="B273" s="6">
        <v>43271</v>
      </c>
      <c r="C273" s="1" t="s">
        <v>9</v>
      </c>
      <c r="D273" s="2" t="s">
        <v>17</v>
      </c>
      <c r="E273" s="1">
        <v>55</v>
      </c>
      <c r="F273" s="1">
        <v>39</v>
      </c>
      <c r="G273" s="4">
        <v>29000</v>
      </c>
      <c r="H273" s="4">
        <v>101500</v>
      </c>
      <c r="I273" s="8">
        <f t="shared" si="4"/>
        <v>86.678052946199827</v>
      </c>
    </row>
    <row r="274" spans="2:9" x14ac:dyDescent="0.4">
      <c r="B274" s="6">
        <v>43271</v>
      </c>
      <c r="C274" s="1" t="s">
        <v>11</v>
      </c>
      <c r="D274" s="2" t="s">
        <v>37</v>
      </c>
      <c r="E274" s="1">
        <v>44</v>
      </c>
      <c r="F274" s="1">
        <v>28</v>
      </c>
      <c r="G274" s="4">
        <v>8000</v>
      </c>
      <c r="H274" s="4">
        <v>24800</v>
      </c>
      <c r="I274" s="8">
        <f t="shared" si="4"/>
        <v>21.178479931682322</v>
      </c>
    </row>
    <row r="275" spans="2:9" x14ac:dyDescent="0.4">
      <c r="B275" s="6">
        <v>43271</v>
      </c>
      <c r="C275" s="1" t="s">
        <v>13</v>
      </c>
      <c r="D275" s="2" t="s">
        <v>57</v>
      </c>
      <c r="E275" s="1">
        <v>55</v>
      </c>
      <c r="F275" s="1">
        <v>16</v>
      </c>
      <c r="G275" s="4">
        <v>22000</v>
      </c>
      <c r="H275" s="4">
        <v>74800</v>
      </c>
      <c r="I275" s="8">
        <f t="shared" si="4"/>
        <v>63.877028181041844</v>
      </c>
    </row>
    <row r="276" spans="2:9" x14ac:dyDescent="0.4">
      <c r="B276" s="6">
        <v>43272</v>
      </c>
      <c r="C276" s="1" t="s">
        <v>11</v>
      </c>
      <c r="D276" s="2" t="s">
        <v>36</v>
      </c>
      <c r="E276" s="1">
        <v>44</v>
      </c>
      <c r="F276" s="1">
        <v>55</v>
      </c>
      <c r="G276" s="4">
        <v>8000</v>
      </c>
      <c r="H276" s="4">
        <v>24800</v>
      </c>
      <c r="I276" s="8">
        <f t="shared" si="4"/>
        <v>21.178479931682322</v>
      </c>
    </row>
    <row r="277" spans="2:9" x14ac:dyDescent="0.4">
      <c r="B277" s="6">
        <v>43273</v>
      </c>
      <c r="C277" s="1" t="s">
        <v>11</v>
      </c>
      <c r="D277" s="2" t="s">
        <v>37</v>
      </c>
      <c r="E277" s="1">
        <v>44</v>
      </c>
      <c r="F277" s="1">
        <v>24</v>
      </c>
      <c r="G277" s="4">
        <v>8000</v>
      </c>
      <c r="H277" s="4">
        <v>24800</v>
      </c>
      <c r="I277" s="8">
        <f t="shared" si="4"/>
        <v>21.178479931682322</v>
      </c>
    </row>
    <row r="278" spans="2:9" x14ac:dyDescent="0.4">
      <c r="B278" s="6">
        <v>43273</v>
      </c>
      <c r="C278" s="1" t="s">
        <v>13</v>
      </c>
      <c r="D278" s="2" t="s">
        <v>38</v>
      </c>
      <c r="E278" s="1">
        <v>44</v>
      </c>
      <c r="F278" s="1">
        <v>25</v>
      </c>
      <c r="G278" s="4">
        <v>9000</v>
      </c>
      <c r="H278" s="4">
        <v>27900</v>
      </c>
      <c r="I278" s="8">
        <f t="shared" si="4"/>
        <v>23.825789923142612</v>
      </c>
    </row>
    <row r="279" spans="2:9" x14ac:dyDescent="0.4">
      <c r="B279" s="6">
        <v>43273</v>
      </c>
      <c r="C279" s="1" t="s">
        <v>13</v>
      </c>
      <c r="D279" s="2" t="s">
        <v>29</v>
      </c>
      <c r="E279" s="1">
        <v>55</v>
      </c>
      <c r="F279" s="1">
        <v>24</v>
      </c>
      <c r="G279" s="4">
        <v>7000</v>
      </c>
      <c r="H279" s="4">
        <v>21700</v>
      </c>
      <c r="I279" s="8">
        <f t="shared" si="4"/>
        <v>18.531169940222032</v>
      </c>
    </row>
    <row r="280" spans="2:9" x14ac:dyDescent="0.4">
      <c r="B280" s="6">
        <v>43273</v>
      </c>
      <c r="C280" s="1" t="s">
        <v>13</v>
      </c>
      <c r="D280" s="2" t="s">
        <v>57</v>
      </c>
      <c r="E280" s="1">
        <v>44</v>
      </c>
      <c r="F280" s="1">
        <v>75</v>
      </c>
      <c r="G280" s="4">
        <v>22000</v>
      </c>
      <c r="H280" s="4">
        <v>74800</v>
      </c>
      <c r="I280" s="8">
        <f t="shared" si="4"/>
        <v>63.877028181041844</v>
      </c>
    </row>
    <row r="281" spans="2:9" x14ac:dyDescent="0.4">
      <c r="B281" s="6">
        <v>43274</v>
      </c>
      <c r="C281" s="1" t="s">
        <v>11</v>
      </c>
      <c r="D281" s="2" t="s">
        <v>67</v>
      </c>
      <c r="E281" s="1">
        <v>44</v>
      </c>
      <c r="F281" s="1">
        <v>24</v>
      </c>
      <c r="G281" s="4">
        <v>14000</v>
      </c>
      <c r="H281" s="4">
        <v>44800</v>
      </c>
      <c r="I281" s="8">
        <f t="shared" si="4"/>
        <v>38.25789923142613</v>
      </c>
    </row>
    <row r="282" spans="2:9" x14ac:dyDescent="0.4">
      <c r="B282" s="6">
        <v>43276</v>
      </c>
      <c r="C282" s="1" t="s">
        <v>13</v>
      </c>
      <c r="D282" s="2" t="s">
        <v>29</v>
      </c>
      <c r="E282" s="1">
        <v>44</v>
      </c>
      <c r="F282" s="1">
        <v>16</v>
      </c>
      <c r="G282" s="4">
        <v>7000</v>
      </c>
      <c r="H282" s="4">
        <v>21700</v>
      </c>
      <c r="I282" s="8">
        <f t="shared" si="4"/>
        <v>18.531169940222032</v>
      </c>
    </row>
    <row r="283" spans="2:9" x14ac:dyDescent="0.4">
      <c r="B283" s="6">
        <v>43277</v>
      </c>
      <c r="C283" s="1" t="s">
        <v>7</v>
      </c>
      <c r="D283" s="2" t="s">
        <v>33</v>
      </c>
      <c r="E283" s="1">
        <v>44</v>
      </c>
      <c r="F283" s="1">
        <v>12</v>
      </c>
      <c r="G283" s="4">
        <v>16000</v>
      </c>
      <c r="H283" s="4">
        <v>52800</v>
      </c>
      <c r="I283" s="8">
        <f t="shared" si="4"/>
        <v>45.089666951323657</v>
      </c>
    </row>
    <row r="284" spans="2:9" x14ac:dyDescent="0.4">
      <c r="B284" s="6">
        <v>43279</v>
      </c>
      <c r="C284" s="1" t="s">
        <v>5</v>
      </c>
      <c r="D284" s="2" t="s">
        <v>6</v>
      </c>
      <c r="E284" s="1">
        <v>55</v>
      </c>
      <c r="F284" s="1">
        <v>24</v>
      </c>
      <c r="G284" s="4">
        <v>16000</v>
      </c>
      <c r="H284" s="4">
        <v>52800</v>
      </c>
      <c r="I284" s="8">
        <f t="shared" si="4"/>
        <v>45.089666951323657</v>
      </c>
    </row>
    <row r="285" spans="2:9" x14ac:dyDescent="0.4">
      <c r="B285" s="6">
        <v>43280</v>
      </c>
      <c r="C285" s="1" t="s">
        <v>18</v>
      </c>
      <c r="D285" s="2" t="s">
        <v>34</v>
      </c>
      <c r="E285" s="1">
        <v>55</v>
      </c>
      <c r="F285" s="1">
        <v>24</v>
      </c>
      <c r="G285" s="4">
        <v>12000</v>
      </c>
      <c r="H285" s="4">
        <v>38400</v>
      </c>
      <c r="I285" s="8">
        <f t="shared" si="4"/>
        <v>32.792485055508109</v>
      </c>
    </row>
    <row r="286" spans="2:9" x14ac:dyDescent="0.4">
      <c r="B286" s="6">
        <v>43280</v>
      </c>
      <c r="C286" s="1" t="s">
        <v>11</v>
      </c>
      <c r="D286" s="2" t="s">
        <v>56</v>
      </c>
      <c r="E286" s="1">
        <v>44</v>
      </c>
      <c r="F286" s="1">
        <v>41</v>
      </c>
      <c r="G286" s="4">
        <v>15000</v>
      </c>
      <c r="H286" s="4">
        <v>49500</v>
      </c>
      <c r="I286" s="8">
        <f t="shared" si="4"/>
        <v>42.271562766865927</v>
      </c>
    </row>
  </sheetData>
  <phoneticPr fontId="3" type="noConversion"/>
  <conditionalFormatting sqref="B5:I286">
    <cfRule type="expression" dxfId="0" priority="9">
      <formula>AND($C5=$J$16,$B5&gt;=$N$7,$B5&lt;=$N$8,$N$6)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8576"/>
  <sheetViews>
    <sheetView tabSelected="1" workbookViewId="0">
      <selection activeCell="B108" sqref="B108"/>
    </sheetView>
  </sheetViews>
  <sheetFormatPr defaultRowHeight="17.399999999999999" x14ac:dyDescent="0.4"/>
  <cols>
    <col min="1" max="1" width="6.796875" customWidth="1"/>
    <col min="2" max="2" width="11.09765625" customWidth="1"/>
    <col min="3" max="3" width="14.5" customWidth="1"/>
    <col min="4" max="4" width="20.296875" customWidth="1"/>
    <col min="5" max="5" width="12.09765625" customWidth="1"/>
    <col min="6" max="6" width="2.8984375" customWidth="1"/>
    <col min="7" max="7" width="10.3984375" customWidth="1"/>
    <col min="8" max="8" width="10" customWidth="1"/>
  </cols>
  <sheetData>
    <row r="1" spans="1:11" x14ac:dyDescent="0.4">
      <c r="A1" t="s">
        <v>76</v>
      </c>
    </row>
    <row r="2" spans="1:11" x14ac:dyDescent="0.4">
      <c r="A2" s="9" t="s">
        <v>75</v>
      </c>
      <c r="B2" s="9" t="s">
        <v>80</v>
      </c>
      <c r="C2" s="9" t="s">
        <v>79</v>
      </c>
      <c r="D2" s="9" t="s">
        <v>77</v>
      </c>
      <c r="E2" s="9" t="s">
        <v>78</v>
      </c>
      <c r="F2" s="9"/>
      <c r="G2" s="9" t="s">
        <v>81</v>
      </c>
      <c r="H2" s="9" t="s">
        <v>82</v>
      </c>
      <c r="I2" s="9" t="s">
        <v>83</v>
      </c>
      <c r="J2" s="9" t="s">
        <v>84</v>
      </c>
      <c r="K2" s="9" t="s">
        <v>85</v>
      </c>
    </row>
    <row r="3" spans="1:11" x14ac:dyDescent="0.4">
      <c r="A3" s="10">
        <v>1</v>
      </c>
      <c r="B3" s="10" t="s">
        <v>86</v>
      </c>
      <c r="C3" s="11" t="s">
        <v>87</v>
      </c>
      <c r="D3" s="2" t="s">
        <v>88</v>
      </c>
      <c r="E3" s="11" t="s">
        <v>89</v>
      </c>
      <c r="F3" s="11"/>
      <c r="G3" s="11" t="s">
        <v>90</v>
      </c>
      <c r="H3" s="11" t="s">
        <v>91</v>
      </c>
      <c r="I3" s="11" t="s">
        <v>92</v>
      </c>
      <c r="J3" s="11" t="s">
        <v>93</v>
      </c>
      <c r="K3" s="11" t="s">
        <v>94</v>
      </c>
    </row>
    <row r="4" spans="1:11" x14ac:dyDescent="0.4">
      <c r="A4" s="10">
        <v>2</v>
      </c>
      <c r="B4" s="10" t="s">
        <v>86</v>
      </c>
      <c r="C4" s="11" t="s">
        <v>186</v>
      </c>
      <c r="D4" s="2" t="s">
        <v>88</v>
      </c>
      <c r="E4" s="11">
        <v>321</v>
      </c>
      <c r="F4" s="11"/>
      <c r="G4" s="11">
        <v>68.95</v>
      </c>
      <c r="H4" s="11">
        <v>6.3</v>
      </c>
      <c r="I4" s="11">
        <v>1.53</v>
      </c>
      <c r="J4" s="11">
        <v>0</v>
      </c>
      <c r="K4" s="11">
        <v>5</v>
      </c>
    </row>
    <row r="5" spans="1:11" x14ac:dyDescent="0.4">
      <c r="A5" s="10">
        <v>3</v>
      </c>
      <c r="B5" s="10" t="s">
        <v>86</v>
      </c>
      <c r="C5" s="11" t="s">
        <v>187</v>
      </c>
      <c r="D5" s="2" t="s">
        <v>88</v>
      </c>
      <c r="E5" s="11">
        <v>292</v>
      </c>
      <c r="F5" s="11"/>
      <c r="G5" s="11">
        <v>73.47</v>
      </c>
      <c r="H5" s="11">
        <v>8.82</v>
      </c>
      <c r="I5" s="11">
        <v>1.98</v>
      </c>
      <c r="J5" s="11">
        <v>0.1</v>
      </c>
      <c r="K5" s="11">
        <v>273</v>
      </c>
    </row>
    <row r="6" spans="1:11" x14ac:dyDescent="0.4">
      <c r="A6" s="10">
        <v>4</v>
      </c>
      <c r="B6" s="10" t="s">
        <v>86</v>
      </c>
      <c r="C6" s="11" t="s">
        <v>95</v>
      </c>
      <c r="D6" s="2" t="s">
        <v>96</v>
      </c>
      <c r="E6" s="11">
        <v>121</v>
      </c>
      <c r="F6" s="11"/>
      <c r="G6" s="11">
        <v>6.47</v>
      </c>
      <c r="H6" s="11">
        <v>7.51</v>
      </c>
      <c r="I6" s="11">
        <v>7.57</v>
      </c>
      <c r="J6" s="11">
        <v>1.77</v>
      </c>
      <c r="K6" s="11">
        <v>442</v>
      </c>
    </row>
    <row r="7" spans="1:11" x14ac:dyDescent="0.4">
      <c r="A7" s="10">
        <v>5</v>
      </c>
      <c r="B7" s="10" t="s">
        <v>86</v>
      </c>
      <c r="C7" s="11" t="s">
        <v>97</v>
      </c>
      <c r="D7" s="2" t="s">
        <v>96</v>
      </c>
      <c r="E7" s="11">
        <v>176</v>
      </c>
      <c r="F7" s="11"/>
      <c r="G7" s="11">
        <v>16.46</v>
      </c>
      <c r="H7" s="11">
        <v>15.51</v>
      </c>
      <c r="I7" s="11">
        <v>5.83</v>
      </c>
      <c r="J7" s="11">
        <v>3.75</v>
      </c>
      <c r="K7" s="11">
        <v>2452</v>
      </c>
    </row>
    <row r="8" spans="1:11" x14ac:dyDescent="0.4">
      <c r="A8" s="10">
        <v>6</v>
      </c>
      <c r="B8" s="10" t="s">
        <v>86</v>
      </c>
      <c r="C8" s="11" t="s">
        <v>98</v>
      </c>
      <c r="D8" s="2" t="s">
        <v>96</v>
      </c>
      <c r="E8" s="11">
        <v>568</v>
      </c>
      <c r="F8" s="11"/>
      <c r="G8" s="11">
        <v>24.56</v>
      </c>
      <c r="H8" s="11">
        <v>45.16</v>
      </c>
      <c r="I8" s="11">
        <v>30.6</v>
      </c>
      <c r="J8" s="11">
        <v>2.2000000000000002</v>
      </c>
      <c r="K8" s="11">
        <v>901</v>
      </c>
    </row>
    <row r="9" spans="1:11" x14ac:dyDescent="0.4">
      <c r="A9" s="10">
        <v>7</v>
      </c>
      <c r="B9" s="10" t="s">
        <v>86</v>
      </c>
      <c r="C9" s="11" t="s">
        <v>99</v>
      </c>
      <c r="D9" s="2" t="s">
        <v>100</v>
      </c>
      <c r="E9" s="11">
        <v>721</v>
      </c>
      <c r="F9" s="11"/>
      <c r="G9" s="11">
        <v>25.41</v>
      </c>
      <c r="H9" s="11">
        <v>57.87</v>
      </c>
      <c r="I9" s="11">
        <v>41.57</v>
      </c>
      <c r="J9" s="11">
        <v>2.46</v>
      </c>
      <c r="K9" s="11">
        <v>1237</v>
      </c>
    </row>
    <row r="10" spans="1:11" x14ac:dyDescent="0.4">
      <c r="A10" s="10">
        <v>8</v>
      </c>
      <c r="B10" s="10" t="s">
        <v>86</v>
      </c>
      <c r="C10" s="11" t="s">
        <v>101</v>
      </c>
      <c r="D10" s="2" t="s">
        <v>96</v>
      </c>
      <c r="E10" s="11">
        <v>290</v>
      </c>
      <c r="F10" s="11"/>
      <c r="G10" s="11">
        <v>22.44</v>
      </c>
      <c r="H10" s="11">
        <v>20.21</v>
      </c>
      <c r="I10" s="11">
        <v>14.36</v>
      </c>
      <c r="J10" s="11">
        <v>0</v>
      </c>
      <c r="K10" s="11">
        <v>0</v>
      </c>
    </row>
    <row r="11" spans="1:11" x14ac:dyDescent="0.4">
      <c r="A11" s="10">
        <v>9</v>
      </c>
      <c r="B11" s="10" t="s">
        <v>86</v>
      </c>
      <c r="C11" s="11" t="s">
        <v>102</v>
      </c>
      <c r="D11" s="2" t="s">
        <v>96</v>
      </c>
      <c r="E11" s="11">
        <v>16</v>
      </c>
      <c r="F11" s="11"/>
      <c r="G11" s="11">
        <v>0.96</v>
      </c>
      <c r="H11" s="11">
        <v>1.76</v>
      </c>
      <c r="I11" s="11">
        <v>0.64</v>
      </c>
      <c r="J11" s="11">
        <v>0</v>
      </c>
      <c r="K11" s="11">
        <v>71.2</v>
      </c>
    </row>
    <row r="12" spans="1:11" x14ac:dyDescent="0.4">
      <c r="A12" s="10">
        <v>10</v>
      </c>
      <c r="B12" s="10" t="s">
        <v>86</v>
      </c>
      <c r="C12" s="11" t="s">
        <v>103</v>
      </c>
      <c r="D12" s="2" t="s">
        <v>106</v>
      </c>
      <c r="E12" s="11">
        <v>852</v>
      </c>
      <c r="F12" s="11"/>
      <c r="G12" s="11">
        <v>51.1</v>
      </c>
      <c r="H12" s="11">
        <v>64.040000000000006</v>
      </c>
      <c r="I12" s="11">
        <v>43.76</v>
      </c>
      <c r="J12" s="11">
        <v>15.04</v>
      </c>
      <c r="K12" s="11">
        <v>2129.04</v>
      </c>
    </row>
    <row r="13" spans="1:11" x14ac:dyDescent="0.4">
      <c r="A13" s="10">
        <v>11</v>
      </c>
      <c r="B13" s="10" t="s">
        <v>86</v>
      </c>
      <c r="C13" s="11" t="s">
        <v>104</v>
      </c>
      <c r="D13" s="2" t="s">
        <v>96</v>
      </c>
      <c r="E13" s="11">
        <v>371</v>
      </c>
      <c r="F13" s="11"/>
      <c r="G13" s="11">
        <v>10.19</v>
      </c>
      <c r="H13" s="11">
        <v>24.26</v>
      </c>
      <c r="I13" s="11">
        <v>24.72</v>
      </c>
      <c r="J13" s="11">
        <v>5.04</v>
      </c>
      <c r="K13" s="11">
        <v>550.4</v>
      </c>
    </row>
    <row r="14" spans="1:11" x14ac:dyDescent="0.4">
      <c r="A14" s="10">
        <v>12</v>
      </c>
      <c r="B14" s="10" t="s">
        <v>86</v>
      </c>
      <c r="C14" s="11" t="s">
        <v>105</v>
      </c>
      <c r="D14" s="2" t="s">
        <v>106</v>
      </c>
      <c r="E14" s="11">
        <v>466</v>
      </c>
      <c r="F14" s="11"/>
      <c r="G14" s="11">
        <v>11.63</v>
      </c>
      <c r="H14" s="11">
        <v>33.29</v>
      </c>
      <c r="I14" s="11">
        <v>31.26</v>
      </c>
      <c r="J14" s="11">
        <v>2.4</v>
      </c>
      <c r="K14" s="11">
        <v>1365</v>
      </c>
    </row>
    <row r="15" spans="1:11" x14ac:dyDescent="0.4">
      <c r="A15" s="10">
        <v>13</v>
      </c>
      <c r="B15" s="10" t="s">
        <v>86</v>
      </c>
      <c r="C15" s="11" t="s">
        <v>107</v>
      </c>
      <c r="D15" s="2" t="s">
        <v>108</v>
      </c>
      <c r="E15" s="11">
        <v>918</v>
      </c>
      <c r="F15" s="11"/>
      <c r="G15" s="11">
        <v>41</v>
      </c>
      <c r="H15" s="11">
        <v>115</v>
      </c>
      <c r="I15" s="11">
        <v>33</v>
      </c>
      <c r="J15" s="11">
        <v>0</v>
      </c>
      <c r="K15" s="11">
        <v>1311</v>
      </c>
    </row>
    <row r="16" spans="1:11" x14ac:dyDescent="0.4">
      <c r="A16" s="10">
        <v>14</v>
      </c>
      <c r="B16" s="10" t="s">
        <v>86</v>
      </c>
      <c r="C16" s="11" t="s">
        <v>109</v>
      </c>
      <c r="D16" s="2" t="s">
        <v>110</v>
      </c>
      <c r="E16" s="11">
        <v>450</v>
      </c>
      <c r="F16" s="11"/>
      <c r="G16" s="11">
        <v>75</v>
      </c>
      <c r="H16" s="11">
        <v>18</v>
      </c>
      <c r="I16" s="11">
        <v>9</v>
      </c>
      <c r="J16" s="11">
        <v>4</v>
      </c>
      <c r="K16" s="11">
        <v>600</v>
      </c>
    </row>
    <row r="17" spans="1:11" x14ac:dyDescent="0.4">
      <c r="A17" s="10">
        <v>15</v>
      </c>
      <c r="B17" s="10" t="s">
        <v>86</v>
      </c>
      <c r="C17" s="11" t="s">
        <v>111</v>
      </c>
      <c r="D17" s="2" t="s">
        <v>113</v>
      </c>
      <c r="E17" s="11">
        <v>286</v>
      </c>
      <c r="F17" s="11"/>
      <c r="G17" s="11">
        <v>48.44</v>
      </c>
      <c r="H17" s="11">
        <v>12.38</v>
      </c>
      <c r="I17" s="11">
        <v>4.3099999999999996</v>
      </c>
      <c r="J17" s="11">
        <v>1.41</v>
      </c>
      <c r="K17" s="11">
        <v>1320</v>
      </c>
    </row>
    <row r="18" spans="1:11" x14ac:dyDescent="0.4">
      <c r="A18" s="10">
        <v>16</v>
      </c>
      <c r="B18" s="10" t="s">
        <v>86</v>
      </c>
      <c r="C18" s="11" t="s">
        <v>114</v>
      </c>
      <c r="D18" s="2" t="s">
        <v>112</v>
      </c>
      <c r="E18" s="11">
        <v>347</v>
      </c>
      <c r="F18" s="11"/>
      <c r="G18" s="11">
        <v>54.69</v>
      </c>
      <c r="H18" s="11">
        <v>13.02</v>
      </c>
      <c r="I18" s="11">
        <v>7</v>
      </c>
      <c r="J18" s="11">
        <v>1.5449999999999999</v>
      </c>
      <c r="K18" s="11">
        <v>1187</v>
      </c>
    </row>
    <row r="19" spans="1:11" x14ac:dyDescent="0.4">
      <c r="A19" s="10">
        <v>17</v>
      </c>
      <c r="B19" s="10" t="s">
        <v>86</v>
      </c>
      <c r="C19" s="11" t="s">
        <v>115</v>
      </c>
      <c r="D19" s="2" t="s">
        <v>113</v>
      </c>
      <c r="E19" s="11">
        <v>442</v>
      </c>
      <c r="F19" s="11"/>
      <c r="G19" s="11">
        <v>68.42</v>
      </c>
      <c r="H19" s="11">
        <v>15</v>
      </c>
      <c r="I19" s="11">
        <v>11.05</v>
      </c>
      <c r="J19" s="11">
        <v>1.83</v>
      </c>
      <c r="K19" s="11">
        <v>1324</v>
      </c>
    </row>
    <row r="20" spans="1:11" x14ac:dyDescent="0.4">
      <c r="A20" s="10">
        <v>18</v>
      </c>
      <c r="B20" s="10" t="s">
        <v>86</v>
      </c>
      <c r="C20" s="11" t="s">
        <v>116</v>
      </c>
      <c r="D20" s="2" t="s">
        <v>113</v>
      </c>
      <c r="E20" s="11">
        <v>578</v>
      </c>
      <c r="F20" s="11"/>
      <c r="G20" s="11">
        <v>29.61</v>
      </c>
      <c r="H20" s="11">
        <v>63.62</v>
      </c>
      <c r="I20" s="11">
        <v>22.57</v>
      </c>
      <c r="J20" s="11">
        <v>6.6</v>
      </c>
      <c r="K20" s="11">
        <v>2204</v>
      </c>
    </row>
    <row r="21" spans="1:11" x14ac:dyDescent="0.4">
      <c r="A21" s="10">
        <v>19</v>
      </c>
      <c r="B21" s="10" t="s">
        <v>86</v>
      </c>
      <c r="C21" s="11" t="s">
        <v>117</v>
      </c>
      <c r="D21" s="2" t="s">
        <v>113</v>
      </c>
      <c r="E21" s="11">
        <v>446</v>
      </c>
      <c r="F21" s="11"/>
      <c r="G21" s="11">
        <v>75.09</v>
      </c>
      <c r="H21" s="11">
        <v>8.75</v>
      </c>
      <c r="I21" s="11">
        <v>12.37</v>
      </c>
      <c r="J21" s="11">
        <v>2.46</v>
      </c>
      <c r="K21" s="11">
        <v>844</v>
      </c>
    </row>
    <row r="22" spans="1:11" x14ac:dyDescent="0.4">
      <c r="A22" s="10">
        <v>20</v>
      </c>
      <c r="B22" s="10" t="s">
        <v>86</v>
      </c>
      <c r="C22" s="11" t="s">
        <v>118</v>
      </c>
      <c r="D22" s="2" t="s">
        <v>119</v>
      </c>
      <c r="E22" s="11">
        <v>500</v>
      </c>
      <c r="F22" s="11"/>
      <c r="G22" s="11">
        <v>79</v>
      </c>
      <c r="H22" s="11">
        <v>10</v>
      </c>
      <c r="I22" s="11">
        <v>16</v>
      </c>
      <c r="J22" s="11">
        <v>4</v>
      </c>
      <c r="K22" s="11">
        <v>1790</v>
      </c>
    </row>
    <row r="23" spans="1:11" x14ac:dyDescent="0.4">
      <c r="A23" s="10">
        <v>21</v>
      </c>
      <c r="B23" s="10" t="s">
        <v>86</v>
      </c>
      <c r="C23" s="11" t="s">
        <v>120</v>
      </c>
      <c r="D23" s="2" t="s">
        <v>121</v>
      </c>
      <c r="E23" s="11">
        <v>318</v>
      </c>
      <c r="F23" s="11"/>
      <c r="G23" s="11">
        <v>57.6</v>
      </c>
      <c r="H23" s="11">
        <v>7.3</v>
      </c>
      <c r="I23" s="11">
        <v>6.5</v>
      </c>
      <c r="J23" s="11">
        <v>0.5</v>
      </c>
      <c r="K23" s="11">
        <v>833.29</v>
      </c>
    </row>
    <row r="24" spans="1:11" x14ac:dyDescent="0.4">
      <c r="A24" s="10">
        <v>22</v>
      </c>
      <c r="B24" s="10" t="s">
        <v>86</v>
      </c>
      <c r="C24" s="11" t="s">
        <v>122</v>
      </c>
      <c r="D24" s="2" t="s">
        <v>123</v>
      </c>
      <c r="E24" s="11">
        <v>418</v>
      </c>
      <c r="F24" s="11"/>
      <c r="G24" s="11">
        <v>61.2</v>
      </c>
      <c r="H24" s="11">
        <v>14.5</v>
      </c>
      <c r="I24" s="11">
        <v>12.8</v>
      </c>
      <c r="J24" s="11">
        <v>0.3</v>
      </c>
      <c r="K24" s="11">
        <v>864.56</v>
      </c>
    </row>
    <row r="25" spans="1:11" x14ac:dyDescent="0.4">
      <c r="A25" s="10">
        <v>23</v>
      </c>
      <c r="B25" s="10" t="s">
        <v>86</v>
      </c>
      <c r="C25" s="11" t="s">
        <v>139</v>
      </c>
      <c r="D25" s="2" t="s">
        <v>96</v>
      </c>
      <c r="E25" s="11">
        <v>920</v>
      </c>
      <c r="F25" s="11"/>
      <c r="G25" s="11">
        <v>0</v>
      </c>
      <c r="H25" s="11">
        <v>45.6</v>
      </c>
      <c r="I25" s="11">
        <v>82.4</v>
      </c>
      <c r="J25" s="11">
        <v>0</v>
      </c>
      <c r="K25" s="11">
        <v>160</v>
      </c>
    </row>
    <row r="26" spans="1:11" x14ac:dyDescent="0.4">
      <c r="A26" s="10">
        <v>24</v>
      </c>
      <c r="B26" s="10" t="s">
        <v>86</v>
      </c>
      <c r="C26" s="11" t="s">
        <v>140</v>
      </c>
      <c r="D26" s="2" t="s">
        <v>96</v>
      </c>
      <c r="E26" s="11">
        <v>303</v>
      </c>
      <c r="F26" s="11"/>
      <c r="G26" s="11">
        <v>60.49</v>
      </c>
      <c r="H26" s="11">
        <v>7.61</v>
      </c>
      <c r="I26" s="11">
        <v>3.46</v>
      </c>
      <c r="J26" s="11">
        <v>6.83</v>
      </c>
      <c r="K26" s="11">
        <v>853.08</v>
      </c>
    </row>
    <row r="27" spans="1:11" x14ac:dyDescent="0.4">
      <c r="A27" s="10">
        <v>25</v>
      </c>
      <c r="B27" s="10" t="s">
        <v>86</v>
      </c>
      <c r="C27" s="11" t="s">
        <v>141</v>
      </c>
      <c r="D27" s="2" t="s">
        <v>96</v>
      </c>
      <c r="E27" s="11">
        <v>165</v>
      </c>
      <c r="F27" s="11"/>
      <c r="G27" s="11">
        <v>10.45</v>
      </c>
      <c r="H27" s="11">
        <v>14.32</v>
      </c>
      <c r="I27" s="11">
        <v>7.57</v>
      </c>
      <c r="J27" s="11">
        <v>1.45</v>
      </c>
      <c r="K27" s="11">
        <v>720</v>
      </c>
    </row>
    <row r="28" spans="1:11" x14ac:dyDescent="0.4">
      <c r="A28" s="10">
        <v>26</v>
      </c>
      <c r="B28" s="10" t="s">
        <v>86</v>
      </c>
      <c r="C28" s="11" t="s">
        <v>188</v>
      </c>
      <c r="D28" s="2" t="s">
        <v>96</v>
      </c>
      <c r="E28" s="11">
        <v>389</v>
      </c>
      <c r="F28" s="11"/>
      <c r="G28" s="11">
        <v>13.2</v>
      </c>
      <c r="H28" s="11">
        <v>34.9</v>
      </c>
      <c r="I28" s="11">
        <v>21.3</v>
      </c>
      <c r="J28" s="11">
        <v>8.6</v>
      </c>
      <c r="K28" s="11">
        <v>1346</v>
      </c>
    </row>
    <row r="29" spans="1:11" x14ac:dyDescent="0.4">
      <c r="A29" s="10">
        <v>27</v>
      </c>
      <c r="B29" s="10" t="s">
        <v>86</v>
      </c>
      <c r="C29" s="11" t="s">
        <v>189</v>
      </c>
      <c r="D29" s="2" t="s">
        <v>113</v>
      </c>
      <c r="E29" s="11">
        <v>788</v>
      </c>
      <c r="F29" s="11"/>
      <c r="G29" s="11">
        <v>11.02</v>
      </c>
      <c r="H29" s="11">
        <v>78.08</v>
      </c>
      <c r="I29" s="11">
        <v>47.9</v>
      </c>
      <c r="J29" s="11">
        <v>0.64</v>
      </c>
      <c r="K29" s="11">
        <v>1084</v>
      </c>
    </row>
    <row r="30" spans="1:11" x14ac:dyDescent="0.4">
      <c r="A30" s="10">
        <v>28</v>
      </c>
      <c r="B30" s="10" t="s">
        <v>86</v>
      </c>
      <c r="C30" s="11" t="s">
        <v>190</v>
      </c>
      <c r="D30" s="2" t="s">
        <v>113</v>
      </c>
      <c r="E30" s="11">
        <v>781</v>
      </c>
      <c r="F30" s="11"/>
      <c r="G30" s="11">
        <v>4.08</v>
      </c>
      <c r="H30" s="11">
        <v>42.05</v>
      </c>
      <c r="I30" s="11">
        <v>75.3</v>
      </c>
      <c r="J30" s="11">
        <v>1.34</v>
      </c>
      <c r="K30" s="11">
        <v>793</v>
      </c>
    </row>
    <row r="31" spans="1:11" x14ac:dyDescent="0.4">
      <c r="A31" s="10">
        <v>29</v>
      </c>
      <c r="B31" s="10" t="s">
        <v>86</v>
      </c>
      <c r="C31" s="11" t="s">
        <v>191</v>
      </c>
      <c r="D31" s="2" t="s">
        <v>178</v>
      </c>
      <c r="E31" s="11">
        <v>540</v>
      </c>
      <c r="F31" s="11"/>
      <c r="G31" s="11">
        <v>17.260000000000002</v>
      </c>
      <c r="H31" s="11">
        <v>43.52</v>
      </c>
      <c r="I31" s="11">
        <v>33.020000000000003</v>
      </c>
      <c r="J31" s="11">
        <v>0</v>
      </c>
      <c r="K31" s="11">
        <v>1504</v>
      </c>
    </row>
    <row r="32" spans="1:11" x14ac:dyDescent="0.4">
      <c r="A32" s="10">
        <v>30</v>
      </c>
      <c r="B32" s="10" t="s">
        <v>86</v>
      </c>
      <c r="C32" s="11" t="s">
        <v>192</v>
      </c>
      <c r="D32" s="2" t="s">
        <v>113</v>
      </c>
      <c r="E32" s="11">
        <v>460</v>
      </c>
      <c r="F32" s="11"/>
      <c r="G32" s="11">
        <v>18.399999999999999</v>
      </c>
      <c r="H32" s="11">
        <v>51.04</v>
      </c>
      <c r="I32" s="11">
        <v>19</v>
      </c>
      <c r="J32" s="11">
        <v>5.0199999999999996</v>
      </c>
      <c r="K32" s="11">
        <v>370</v>
      </c>
    </row>
    <row r="33" spans="1:11" x14ac:dyDescent="0.4">
      <c r="A33" s="10">
        <v>31</v>
      </c>
      <c r="B33" s="10" t="s">
        <v>86</v>
      </c>
      <c r="C33" s="11" t="s">
        <v>193</v>
      </c>
      <c r="D33" s="2" t="s">
        <v>113</v>
      </c>
      <c r="E33" s="11">
        <v>525</v>
      </c>
      <c r="F33" s="11"/>
      <c r="G33" s="11">
        <v>46.6</v>
      </c>
      <c r="H33" s="11">
        <v>41.9</v>
      </c>
      <c r="I33" s="11">
        <v>21.4</v>
      </c>
      <c r="J33" s="11">
        <v>10.5</v>
      </c>
      <c r="K33" s="11">
        <v>1854</v>
      </c>
    </row>
    <row r="34" spans="1:11" x14ac:dyDescent="0.4">
      <c r="A34" s="10">
        <v>32</v>
      </c>
      <c r="B34" s="10" t="s">
        <v>194</v>
      </c>
      <c r="C34" s="11" t="s">
        <v>195</v>
      </c>
      <c r="D34" s="2" t="s">
        <v>196</v>
      </c>
      <c r="E34" s="11">
        <v>240</v>
      </c>
      <c r="F34" s="11"/>
      <c r="G34" s="11">
        <v>24.54</v>
      </c>
      <c r="H34" s="11">
        <v>13.2</v>
      </c>
      <c r="I34" s="11">
        <v>9.82</v>
      </c>
      <c r="J34" s="11">
        <v>4.5199999999999996</v>
      </c>
      <c r="K34" s="11">
        <v>637</v>
      </c>
    </row>
    <row r="35" spans="1:11" x14ac:dyDescent="0.4">
      <c r="A35" s="10">
        <v>33</v>
      </c>
      <c r="B35" s="10" t="s">
        <v>86</v>
      </c>
      <c r="C35" s="11" t="s">
        <v>197</v>
      </c>
      <c r="D35" s="2" t="s">
        <v>196</v>
      </c>
      <c r="E35" s="11">
        <v>292</v>
      </c>
      <c r="F35" s="11"/>
      <c r="G35" s="11">
        <v>20.65</v>
      </c>
      <c r="H35" s="11">
        <v>20.239999999999998</v>
      </c>
      <c r="I35" s="11">
        <v>13.82</v>
      </c>
      <c r="J35" s="11">
        <v>3.87</v>
      </c>
      <c r="K35" s="11">
        <v>570</v>
      </c>
    </row>
    <row r="36" spans="1:11" x14ac:dyDescent="0.4">
      <c r="A36" s="10">
        <v>34</v>
      </c>
      <c r="B36" s="10" t="s">
        <v>86</v>
      </c>
      <c r="C36" s="11" t="s">
        <v>198</v>
      </c>
      <c r="D36" s="2" t="s">
        <v>196</v>
      </c>
      <c r="E36" s="11">
        <v>265</v>
      </c>
      <c r="F36" s="11"/>
      <c r="G36" s="11">
        <v>15.59</v>
      </c>
      <c r="H36" s="11">
        <v>12.41</v>
      </c>
      <c r="I36" s="11">
        <v>19.82</v>
      </c>
      <c r="J36" s="11">
        <v>3.03</v>
      </c>
      <c r="K36" s="11">
        <v>305</v>
      </c>
    </row>
    <row r="37" spans="1:11" x14ac:dyDescent="0.4">
      <c r="A37" s="10">
        <v>35</v>
      </c>
      <c r="B37" s="10" t="s">
        <v>86</v>
      </c>
      <c r="C37" s="11" t="s">
        <v>199</v>
      </c>
      <c r="D37" s="2" t="s">
        <v>96</v>
      </c>
      <c r="E37" s="11">
        <v>601</v>
      </c>
      <c r="F37" s="11"/>
      <c r="G37" s="11">
        <v>5.73</v>
      </c>
      <c r="H37" s="11">
        <v>29.84</v>
      </c>
      <c r="I37" s="11">
        <v>51.59</v>
      </c>
      <c r="J37" s="11">
        <v>0.89</v>
      </c>
      <c r="K37" s="11">
        <v>1036</v>
      </c>
    </row>
    <row r="38" spans="1:11" x14ac:dyDescent="0.4">
      <c r="A38" s="10">
        <v>36</v>
      </c>
      <c r="B38" s="10" t="s">
        <v>124</v>
      </c>
      <c r="C38" s="11" t="s">
        <v>125</v>
      </c>
      <c r="D38" s="2" t="s">
        <v>126</v>
      </c>
      <c r="E38" s="11">
        <v>89</v>
      </c>
      <c r="F38" s="11"/>
      <c r="G38" s="11">
        <v>1.58</v>
      </c>
      <c r="H38" s="11">
        <v>9.75</v>
      </c>
      <c r="I38" s="11">
        <v>4.6399999999999997</v>
      </c>
      <c r="J38" s="11">
        <v>0.56000000000000005</v>
      </c>
      <c r="K38" s="11">
        <v>138</v>
      </c>
    </row>
    <row r="39" spans="1:11" x14ac:dyDescent="0.4">
      <c r="A39" s="10">
        <v>37</v>
      </c>
      <c r="B39" s="10" t="s">
        <v>124</v>
      </c>
      <c r="C39" s="11" t="s">
        <v>127</v>
      </c>
      <c r="D39" s="2" t="s">
        <v>128</v>
      </c>
      <c r="E39" s="11">
        <v>85</v>
      </c>
      <c r="F39" s="11"/>
      <c r="G39" s="11">
        <v>14.11</v>
      </c>
      <c r="H39" s="11">
        <v>2.42</v>
      </c>
      <c r="I39" s="11">
        <v>2.21</v>
      </c>
      <c r="J39" s="11">
        <v>0</v>
      </c>
      <c r="K39" s="11">
        <v>206</v>
      </c>
    </row>
    <row r="40" spans="1:11" x14ac:dyDescent="0.4">
      <c r="A40" s="10">
        <v>38</v>
      </c>
      <c r="B40" s="10" t="s">
        <v>124</v>
      </c>
      <c r="C40" s="11" t="s">
        <v>129</v>
      </c>
      <c r="D40" s="2" t="s">
        <v>130</v>
      </c>
      <c r="E40" s="11">
        <v>25</v>
      </c>
      <c r="F40" s="11"/>
      <c r="G40" s="11">
        <v>4.4000000000000004</v>
      </c>
      <c r="H40" s="11">
        <v>1.4</v>
      </c>
      <c r="I40" s="11">
        <v>0.2</v>
      </c>
      <c r="J40" s="11">
        <v>0</v>
      </c>
      <c r="K40" s="11">
        <v>232</v>
      </c>
    </row>
    <row r="41" spans="1:11" x14ac:dyDescent="0.4">
      <c r="A41" s="10">
        <v>39</v>
      </c>
      <c r="B41" s="10" t="s">
        <v>124</v>
      </c>
      <c r="C41" s="11" t="s">
        <v>131</v>
      </c>
      <c r="D41" s="2" t="s">
        <v>132</v>
      </c>
      <c r="E41" s="11">
        <v>136</v>
      </c>
      <c r="F41" s="11"/>
      <c r="G41" s="11">
        <v>10.5</v>
      </c>
      <c r="H41" s="11">
        <v>12.4</v>
      </c>
      <c r="I41" s="11">
        <v>5.0199999999999996</v>
      </c>
      <c r="J41" s="11">
        <v>5.12</v>
      </c>
      <c r="K41" s="11">
        <v>758.6</v>
      </c>
    </row>
    <row r="42" spans="1:11" x14ac:dyDescent="0.4">
      <c r="A42" s="10">
        <v>40</v>
      </c>
      <c r="B42" s="10" t="s">
        <v>124</v>
      </c>
      <c r="C42" s="11" t="s">
        <v>133</v>
      </c>
      <c r="D42" s="2" t="s">
        <v>134</v>
      </c>
      <c r="E42" s="11">
        <v>258</v>
      </c>
      <c r="F42" s="11"/>
      <c r="G42" s="11">
        <v>86.46</v>
      </c>
      <c r="H42" s="11">
        <v>15.18</v>
      </c>
      <c r="I42" s="11">
        <v>20.32</v>
      </c>
      <c r="J42" s="11">
        <v>6.06</v>
      </c>
      <c r="K42" s="11">
        <v>1536</v>
      </c>
    </row>
    <row r="43" spans="1:11" x14ac:dyDescent="0.4">
      <c r="A43" s="10">
        <v>41</v>
      </c>
      <c r="B43" s="10" t="s">
        <v>124</v>
      </c>
      <c r="C43" s="11" t="s">
        <v>135</v>
      </c>
      <c r="D43" s="2" t="s">
        <v>136</v>
      </c>
      <c r="E43" s="11">
        <v>90</v>
      </c>
      <c r="F43" s="11"/>
      <c r="G43" s="11">
        <v>0.43</v>
      </c>
      <c r="H43" s="11">
        <v>6.24</v>
      </c>
      <c r="I43" s="11">
        <v>6.76</v>
      </c>
      <c r="J43" s="11">
        <v>0.38</v>
      </c>
      <c r="K43" s="11">
        <v>238</v>
      </c>
    </row>
    <row r="44" spans="1:11" x14ac:dyDescent="0.4">
      <c r="A44" s="10">
        <v>42</v>
      </c>
      <c r="B44" s="10" t="s">
        <v>124</v>
      </c>
      <c r="C44" s="11" t="s">
        <v>137</v>
      </c>
      <c r="D44" s="2" t="s">
        <v>138</v>
      </c>
      <c r="E44" s="11">
        <v>68</v>
      </c>
      <c r="F44" s="11"/>
      <c r="G44" s="11">
        <v>1.095</v>
      </c>
      <c r="H44" s="11">
        <v>6.97</v>
      </c>
      <c r="I44" s="11">
        <v>3.9849999999999999</v>
      </c>
      <c r="J44" s="11">
        <v>8.5000000000000006E-2</v>
      </c>
      <c r="K44" s="11">
        <v>70</v>
      </c>
    </row>
    <row r="45" spans="1:11" x14ac:dyDescent="0.4">
      <c r="A45" s="10">
        <v>43</v>
      </c>
      <c r="B45" s="10" t="s">
        <v>142</v>
      </c>
      <c r="C45" s="11" t="s">
        <v>143</v>
      </c>
      <c r="D45" s="2" t="s">
        <v>110</v>
      </c>
      <c r="E45" s="11">
        <v>221</v>
      </c>
      <c r="F45" s="11"/>
      <c r="G45" s="11">
        <v>42.2</v>
      </c>
      <c r="H45" s="11">
        <v>11</v>
      </c>
      <c r="I45" s="11">
        <v>1</v>
      </c>
      <c r="J45" s="11">
        <v>0</v>
      </c>
      <c r="K45" s="11">
        <v>679.36</v>
      </c>
    </row>
    <row r="46" spans="1:11" x14ac:dyDescent="0.4">
      <c r="A46" s="10">
        <v>44</v>
      </c>
      <c r="B46" s="10" t="s">
        <v>142</v>
      </c>
      <c r="C46" s="11" t="s">
        <v>145</v>
      </c>
      <c r="D46" s="2" t="s">
        <v>106</v>
      </c>
      <c r="E46" s="11">
        <v>546</v>
      </c>
      <c r="F46" s="11"/>
      <c r="G46" s="11">
        <v>82.64</v>
      </c>
      <c r="H46" s="11">
        <v>24.16</v>
      </c>
      <c r="I46" s="11">
        <v>13.28</v>
      </c>
      <c r="J46" s="11">
        <v>0</v>
      </c>
      <c r="K46" s="11">
        <v>0</v>
      </c>
    </row>
    <row r="47" spans="1:11" x14ac:dyDescent="0.4">
      <c r="A47" s="10">
        <v>45</v>
      </c>
      <c r="B47" s="10" t="s">
        <v>142</v>
      </c>
      <c r="C47" s="11" t="s">
        <v>146</v>
      </c>
      <c r="D47" s="2" t="s">
        <v>96</v>
      </c>
      <c r="E47" s="11">
        <v>168</v>
      </c>
      <c r="F47" s="11"/>
      <c r="G47" s="11">
        <v>34.799999999999997</v>
      </c>
      <c r="H47" s="11">
        <v>4.8</v>
      </c>
      <c r="I47" s="11">
        <v>0.4</v>
      </c>
      <c r="J47" s="11">
        <v>0</v>
      </c>
      <c r="K47" s="11">
        <v>1470</v>
      </c>
    </row>
    <row r="48" spans="1:11" x14ac:dyDescent="0.4">
      <c r="A48" s="10">
        <v>46</v>
      </c>
      <c r="B48" s="10" t="s">
        <v>142</v>
      </c>
      <c r="C48" s="11" t="s">
        <v>147</v>
      </c>
      <c r="D48" s="2" t="s">
        <v>106</v>
      </c>
      <c r="E48" s="11">
        <v>662</v>
      </c>
      <c r="F48" s="11"/>
      <c r="G48" s="11">
        <v>105.85</v>
      </c>
      <c r="H48" s="11">
        <v>25.51</v>
      </c>
      <c r="I48" s="11">
        <v>13.51</v>
      </c>
      <c r="J48" s="11">
        <v>3.5</v>
      </c>
      <c r="K48" s="11">
        <v>891</v>
      </c>
    </row>
    <row r="49" spans="1:11" x14ac:dyDescent="0.4">
      <c r="A49" s="10">
        <v>47</v>
      </c>
      <c r="B49" s="10" t="s">
        <v>142</v>
      </c>
      <c r="C49" s="11" t="s">
        <v>148</v>
      </c>
      <c r="D49" s="2" t="s">
        <v>149</v>
      </c>
      <c r="E49" s="11">
        <v>564</v>
      </c>
      <c r="F49" s="11"/>
      <c r="G49" s="11">
        <v>91.75</v>
      </c>
      <c r="H49" s="11">
        <v>20</v>
      </c>
      <c r="I49" s="11">
        <v>13</v>
      </c>
      <c r="J49" s="11">
        <v>0</v>
      </c>
      <c r="K49" s="11">
        <v>0</v>
      </c>
    </row>
    <row r="50" spans="1:11" x14ac:dyDescent="0.4">
      <c r="A50" s="10">
        <v>48</v>
      </c>
      <c r="B50" s="10" t="s">
        <v>142</v>
      </c>
      <c r="C50" s="11" t="s">
        <v>150</v>
      </c>
      <c r="D50" s="2" t="s">
        <v>151</v>
      </c>
      <c r="E50" s="11">
        <v>660</v>
      </c>
      <c r="F50" s="11"/>
      <c r="G50" s="11">
        <v>72.2</v>
      </c>
      <c r="H50" s="11">
        <v>29</v>
      </c>
      <c r="I50" s="11">
        <v>26.8</v>
      </c>
      <c r="J50" s="11">
        <v>726</v>
      </c>
      <c r="K50" s="11">
        <v>724</v>
      </c>
    </row>
    <row r="51" spans="1:11" x14ac:dyDescent="0.4">
      <c r="A51" s="10">
        <v>49</v>
      </c>
      <c r="B51" s="10" t="s">
        <v>142</v>
      </c>
      <c r="C51" s="11" t="s">
        <v>152</v>
      </c>
      <c r="D51" s="2" t="s">
        <v>106</v>
      </c>
      <c r="E51" s="11">
        <v>768</v>
      </c>
      <c r="F51" s="11"/>
      <c r="G51" s="11">
        <v>63.18</v>
      </c>
      <c r="H51" s="11">
        <v>59.02</v>
      </c>
      <c r="I51" s="11">
        <v>32.64</v>
      </c>
      <c r="J51" s="11">
        <v>8.58</v>
      </c>
      <c r="K51" s="11">
        <v>556</v>
      </c>
    </row>
    <row r="52" spans="1:11" x14ac:dyDescent="0.4">
      <c r="A52" s="10">
        <v>50</v>
      </c>
      <c r="B52" s="10" t="s">
        <v>142</v>
      </c>
      <c r="C52" s="11" t="s">
        <v>153</v>
      </c>
      <c r="D52" s="2" t="s">
        <v>106</v>
      </c>
      <c r="E52" s="11">
        <v>537</v>
      </c>
      <c r="F52" s="11"/>
      <c r="G52" s="11">
        <v>100.8</v>
      </c>
      <c r="H52" s="11">
        <v>10.8</v>
      </c>
      <c r="I52" s="11">
        <v>10.16</v>
      </c>
      <c r="J52" s="11">
        <v>4</v>
      </c>
      <c r="K52" s="11">
        <v>872</v>
      </c>
    </row>
    <row r="53" spans="1:11" x14ac:dyDescent="0.4">
      <c r="A53" s="10">
        <v>51</v>
      </c>
      <c r="B53" s="10" t="s">
        <v>142</v>
      </c>
      <c r="C53" s="11" t="s">
        <v>156</v>
      </c>
      <c r="D53" s="2" t="s">
        <v>154</v>
      </c>
      <c r="E53" s="11">
        <v>66</v>
      </c>
      <c r="F53" s="11"/>
      <c r="G53" s="11">
        <v>21.7</v>
      </c>
      <c r="H53" s="11">
        <v>5.8</v>
      </c>
      <c r="I53" s="11">
        <v>3</v>
      </c>
      <c r="J53" s="11">
        <v>3.9</v>
      </c>
      <c r="K53" s="11">
        <v>324</v>
      </c>
    </row>
    <row r="54" spans="1:11" x14ac:dyDescent="0.4">
      <c r="A54" s="10">
        <v>52</v>
      </c>
      <c r="B54" s="10" t="s">
        <v>142</v>
      </c>
      <c r="C54" s="11" t="s">
        <v>155</v>
      </c>
      <c r="D54" s="2" t="s">
        <v>138</v>
      </c>
      <c r="E54" s="11">
        <v>90</v>
      </c>
      <c r="F54" s="11"/>
      <c r="G54" s="11">
        <v>12.18</v>
      </c>
      <c r="H54" s="11">
        <v>3.55</v>
      </c>
      <c r="I54" s="11">
        <v>3.21</v>
      </c>
      <c r="J54" s="11">
        <v>0.56999999999999995</v>
      </c>
      <c r="K54" s="11">
        <v>124</v>
      </c>
    </row>
    <row r="55" spans="1:11" x14ac:dyDescent="0.4">
      <c r="A55" s="10">
        <v>53</v>
      </c>
      <c r="B55" s="10" t="s">
        <v>157</v>
      </c>
      <c r="C55" s="11" t="s">
        <v>158</v>
      </c>
      <c r="D55" s="2" t="s">
        <v>96</v>
      </c>
      <c r="E55" s="11">
        <v>479</v>
      </c>
      <c r="F55" s="11"/>
      <c r="G55" s="11">
        <v>23.22</v>
      </c>
      <c r="H55" s="11">
        <v>33</v>
      </c>
      <c r="I55" s="11">
        <v>27.13</v>
      </c>
      <c r="J55" s="11">
        <v>0</v>
      </c>
      <c r="K55" s="11">
        <v>0</v>
      </c>
    </row>
    <row r="56" spans="1:11" x14ac:dyDescent="0.4">
      <c r="A56" s="10">
        <v>54</v>
      </c>
      <c r="B56" s="10" t="s">
        <v>157</v>
      </c>
      <c r="C56" s="11" t="s">
        <v>159</v>
      </c>
      <c r="D56" s="2" t="s">
        <v>106</v>
      </c>
      <c r="E56" s="11">
        <v>380</v>
      </c>
      <c r="F56" s="11"/>
      <c r="G56" s="11">
        <v>46.8</v>
      </c>
      <c r="H56" s="11">
        <v>14.77</v>
      </c>
      <c r="I56" s="11">
        <v>14.75</v>
      </c>
      <c r="J56" s="11">
        <v>5.77</v>
      </c>
      <c r="K56" s="11">
        <v>553</v>
      </c>
    </row>
    <row r="57" spans="1:11" x14ac:dyDescent="0.4">
      <c r="A57" s="10">
        <v>55</v>
      </c>
      <c r="B57" s="10" t="s">
        <v>157</v>
      </c>
      <c r="C57" s="11" t="s">
        <v>160</v>
      </c>
      <c r="D57" s="2" t="s">
        <v>113</v>
      </c>
      <c r="E57" s="11">
        <v>422</v>
      </c>
      <c r="F57" s="11"/>
      <c r="G57" s="11">
        <v>61.2</v>
      </c>
      <c r="H57" s="11">
        <v>16</v>
      </c>
      <c r="I57" s="11">
        <v>12.6</v>
      </c>
      <c r="J57" s="11">
        <v>10.199999999999999</v>
      </c>
      <c r="K57" s="11">
        <v>990</v>
      </c>
    </row>
    <row r="58" spans="1:11" x14ac:dyDescent="0.4">
      <c r="A58" s="10">
        <v>56</v>
      </c>
      <c r="B58" s="10" t="s">
        <v>157</v>
      </c>
      <c r="C58" s="11" t="s">
        <v>161</v>
      </c>
      <c r="D58" s="2" t="s">
        <v>110</v>
      </c>
      <c r="E58" s="11">
        <v>670</v>
      </c>
      <c r="F58" s="11"/>
      <c r="G58" s="11">
        <v>85</v>
      </c>
      <c r="H58" s="11">
        <v>16</v>
      </c>
      <c r="I58" s="11">
        <v>25</v>
      </c>
      <c r="J58" s="11">
        <v>4</v>
      </c>
      <c r="K58" s="11">
        <v>1200</v>
      </c>
    </row>
    <row r="59" spans="1:11" x14ac:dyDescent="0.4">
      <c r="A59" s="10">
        <v>57</v>
      </c>
      <c r="B59" s="10" t="s">
        <v>157</v>
      </c>
      <c r="C59" s="11" t="s">
        <v>162</v>
      </c>
      <c r="D59" s="2" t="s">
        <v>113</v>
      </c>
      <c r="E59" s="11">
        <v>485</v>
      </c>
      <c r="F59" s="11"/>
      <c r="G59" s="11">
        <v>67.05</v>
      </c>
      <c r="H59" s="11">
        <v>14.7</v>
      </c>
      <c r="I59" s="11">
        <v>17.55</v>
      </c>
      <c r="J59" s="11">
        <v>0</v>
      </c>
      <c r="K59" s="11">
        <v>0</v>
      </c>
    </row>
    <row r="60" spans="1:11" x14ac:dyDescent="0.4">
      <c r="A60" s="10">
        <v>56</v>
      </c>
      <c r="B60" s="10" t="s">
        <v>157</v>
      </c>
      <c r="C60" s="11" t="s">
        <v>163</v>
      </c>
      <c r="D60" s="2" t="s">
        <v>164</v>
      </c>
      <c r="E60" s="11">
        <v>404</v>
      </c>
      <c r="F60" s="11"/>
      <c r="G60" s="11">
        <v>43.7</v>
      </c>
      <c r="H60" s="11">
        <v>15.6</v>
      </c>
      <c r="I60" s="11">
        <v>18.5</v>
      </c>
      <c r="J60" s="11">
        <v>5.4</v>
      </c>
      <c r="K60" s="11">
        <v>673</v>
      </c>
    </row>
    <row r="61" spans="1:11" x14ac:dyDescent="0.4">
      <c r="A61" s="10">
        <v>57</v>
      </c>
      <c r="B61" s="10" t="s">
        <v>157</v>
      </c>
      <c r="C61" s="11" t="s">
        <v>165</v>
      </c>
      <c r="D61" s="2" t="s">
        <v>166</v>
      </c>
      <c r="E61" s="11">
        <v>250</v>
      </c>
      <c r="F61" s="11"/>
      <c r="G61" s="11">
        <v>8.58</v>
      </c>
      <c r="H61" s="11">
        <v>19.190000000000001</v>
      </c>
      <c r="I61" s="11">
        <v>14.85</v>
      </c>
      <c r="J61" s="11">
        <v>0.2</v>
      </c>
      <c r="K61" s="11">
        <v>260</v>
      </c>
    </row>
    <row r="62" spans="1:11" x14ac:dyDescent="0.4">
      <c r="A62" s="10">
        <v>58</v>
      </c>
      <c r="B62" s="10" t="s">
        <v>157</v>
      </c>
      <c r="C62" s="11" t="s">
        <v>167</v>
      </c>
      <c r="D62" s="2" t="s">
        <v>166</v>
      </c>
      <c r="E62" s="11">
        <v>323</v>
      </c>
      <c r="F62" s="11"/>
      <c r="G62" s="11">
        <v>29.6</v>
      </c>
      <c r="H62" s="11">
        <v>24.3</v>
      </c>
      <c r="I62" s="11">
        <v>11.3</v>
      </c>
      <c r="J62" s="11">
        <v>5.5</v>
      </c>
      <c r="K62" s="11">
        <v>370</v>
      </c>
    </row>
    <row r="63" spans="1:11" x14ac:dyDescent="0.4">
      <c r="A63" s="10">
        <v>59</v>
      </c>
      <c r="B63" s="10" t="s">
        <v>157</v>
      </c>
      <c r="C63" s="11" t="s">
        <v>168</v>
      </c>
      <c r="D63" s="2" t="s">
        <v>169</v>
      </c>
      <c r="E63" s="11">
        <v>352</v>
      </c>
      <c r="F63" s="11"/>
      <c r="G63" s="11">
        <v>33.35</v>
      </c>
      <c r="H63" s="11">
        <v>20.69</v>
      </c>
      <c r="I63" s="11">
        <v>15.48</v>
      </c>
      <c r="J63" s="11">
        <v>0</v>
      </c>
      <c r="K63" s="11">
        <v>770</v>
      </c>
    </row>
    <row r="64" spans="1:11" x14ac:dyDescent="0.4">
      <c r="A64" s="10">
        <v>60</v>
      </c>
      <c r="B64" s="10" t="s">
        <v>157</v>
      </c>
      <c r="C64" s="11" t="s">
        <v>170</v>
      </c>
      <c r="D64" s="2" t="s">
        <v>169</v>
      </c>
      <c r="E64" s="11">
        <v>355</v>
      </c>
      <c r="F64" s="11"/>
      <c r="G64" s="11">
        <v>25.49</v>
      </c>
      <c r="H64" s="11">
        <v>14.49</v>
      </c>
      <c r="I64" s="11">
        <v>35.130000000000003</v>
      </c>
      <c r="J64" s="11">
        <v>0</v>
      </c>
      <c r="K64" s="11">
        <v>0</v>
      </c>
    </row>
    <row r="65" spans="1:11" x14ac:dyDescent="0.4">
      <c r="A65" s="10">
        <v>61</v>
      </c>
      <c r="B65" s="10" t="s">
        <v>157</v>
      </c>
      <c r="C65" s="11" t="s">
        <v>171</v>
      </c>
      <c r="D65" s="2" t="s">
        <v>172</v>
      </c>
      <c r="E65" s="11">
        <v>253</v>
      </c>
      <c r="F65" s="11"/>
      <c r="G65" s="11">
        <v>26.8</v>
      </c>
      <c r="H65" s="11">
        <v>14.6</v>
      </c>
      <c r="I65" s="11">
        <v>11</v>
      </c>
      <c r="J65" s="11">
        <v>6</v>
      </c>
      <c r="K65" s="11">
        <v>523</v>
      </c>
    </row>
    <row r="66" spans="1:11" x14ac:dyDescent="0.4">
      <c r="A66" s="10">
        <v>62</v>
      </c>
      <c r="B66" s="10" t="s">
        <v>157</v>
      </c>
      <c r="C66" s="11" t="s">
        <v>173</v>
      </c>
      <c r="D66" s="2" t="s">
        <v>174</v>
      </c>
      <c r="E66" s="11">
        <v>758</v>
      </c>
      <c r="F66" s="11"/>
      <c r="G66" s="11">
        <v>84.8</v>
      </c>
      <c r="H66" s="11">
        <v>9.4</v>
      </c>
      <c r="I66" s="11">
        <v>42.8</v>
      </c>
      <c r="J66" s="11">
        <v>37.6</v>
      </c>
      <c r="K66" s="11">
        <v>212</v>
      </c>
    </row>
    <row r="67" spans="1:11" x14ac:dyDescent="0.4">
      <c r="A67" s="10">
        <v>63</v>
      </c>
      <c r="B67" s="10" t="s">
        <v>157</v>
      </c>
      <c r="C67" s="11" t="s">
        <v>200</v>
      </c>
      <c r="D67" s="2" t="s">
        <v>134</v>
      </c>
      <c r="E67" s="11">
        <v>306</v>
      </c>
      <c r="F67" s="11"/>
      <c r="G67" s="11">
        <v>37.590000000000003</v>
      </c>
      <c r="H67" s="11">
        <v>4</v>
      </c>
      <c r="I67" s="11">
        <v>15.74</v>
      </c>
      <c r="J67" s="11">
        <v>0</v>
      </c>
      <c r="K67" s="11">
        <v>246</v>
      </c>
    </row>
    <row r="68" spans="1:11" x14ac:dyDescent="0.4">
      <c r="A68" s="10">
        <v>64</v>
      </c>
      <c r="B68" s="10" t="s">
        <v>175</v>
      </c>
      <c r="C68" s="11" t="s">
        <v>176</v>
      </c>
      <c r="D68" s="2" t="s">
        <v>106</v>
      </c>
      <c r="E68" s="11">
        <v>728</v>
      </c>
      <c r="F68" s="11"/>
      <c r="G68" s="11">
        <v>129.41</v>
      </c>
      <c r="H68" s="11">
        <v>26.81</v>
      </c>
      <c r="I68" s="11">
        <v>19.98</v>
      </c>
      <c r="J68" s="11">
        <v>6.56</v>
      </c>
      <c r="K68" s="11">
        <v>600</v>
      </c>
    </row>
    <row r="69" spans="1:11" x14ac:dyDescent="0.4">
      <c r="A69" s="10">
        <v>65</v>
      </c>
      <c r="B69" s="10" t="s">
        <v>175</v>
      </c>
      <c r="C69" s="11" t="s">
        <v>177</v>
      </c>
      <c r="D69" s="2" t="s">
        <v>178</v>
      </c>
      <c r="E69" s="11">
        <v>464</v>
      </c>
      <c r="F69" s="11"/>
      <c r="G69" s="11">
        <v>66.099999999999994</v>
      </c>
      <c r="H69" s="11">
        <v>22.3</v>
      </c>
      <c r="I69" s="11">
        <v>12.3</v>
      </c>
      <c r="J69" s="11">
        <v>12.5</v>
      </c>
      <c r="K69" s="11">
        <v>1446</v>
      </c>
    </row>
    <row r="70" spans="1:11" x14ac:dyDescent="0.4">
      <c r="A70" s="10">
        <v>66</v>
      </c>
      <c r="B70" s="10" t="s">
        <v>175</v>
      </c>
      <c r="C70" s="11" t="s">
        <v>179</v>
      </c>
      <c r="D70" s="2" t="s">
        <v>113</v>
      </c>
      <c r="E70" s="11">
        <v>504</v>
      </c>
      <c r="F70" s="11"/>
      <c r="G70" s="11">
        <v>63.18</v>
      </c>
      <c r="H70" s="11">
        <v>18.899999999999999</v>
      </c>
      <c r="I70" s="11">
        <v>18.690000000000001</v>
      </c>
      <c r="J70" s="11">
        <v>2.2799999999999998</v>
      </c>
      <c r="K70" s="11">
        <v>1245</v>
      </c>
    </row>
    <row r="71" spans="1:11" x14ac:dyDescent="0.4">
      <c r="A71" s="10">
        <v>67</v>
      </c>
      <c r="B71" s="10" t="s">
        <v>175</v>
      </c>
      <c r="C71" s="11" t="s">
        <v>180</v>
      </c>
      <c r="D71" s="2" t="s">
        <v>181</v>
      </c>
      <c r="E71" s="11">
        <v>1780</v>
      </c>
      <c r="F71" s="11"/>
      <c r="G71" s="11">
        <v>207.2</v>
      </c>
      <c r="H71" s="11">
        <v>69.599999999999994</v>
      </c>
      <c r="I71" s="11">
        <v>80</v>
      </c>
      <c r="J71" s="11">
        <v>68</v>
      </c>
      <c r="K71" s="11">
        <v>1768</v>
      </c>
    </row>
    <row r="72" spans="1:11" x14ac:dyDescent="0.4">
      <c r="A72" s="10">
        <v>68</v>
      </c>
      <c r="B72" s="10" t="s">
        <v>175</v>
      </c>
      <c r="C72" s="11" t="s">
        <v>182</v>
      </c>
      <c r="D72" s="2" t="s">
        <v>183</v>
      </c>
      <c r="E72" s="11">
        <v>77</v>
      </c>
      <c r="F72" s="11"/>
      <c r="G72" s="11">
        <v>7.5</v>
      </c>
      <c r="H72" s="11">
        <v>4.55</v>
      </c>
      <c r="I72" s="11">
        <v>2.99</v>
      </c>
      <c r="J72" s="11">
        <v>0.25</v>
      </c>
      <c r="K72" s="11">
        <v>176</v>
      </c>
    </row>
    <row r="73" spans="1:11" x14ac:dyDescent="0.4">
      <c r="A73" s="10">
        <v>69</v>
      </c>
      <c r="B73" s="10" t="s">
        <v>175</v>
      </c>
      <c r="C73" s="11" t="s">
        <v>184</v>
      </c>
      <c r="D73" s="2" t="s">
        <v>185</v>
      </c>
      <c r="E73" s="11">
        <v>74</v>
      </c>
      <c r="F73" s="11"/>
      <c r="G73" s="11">
        <v>5.39</v>
      </c>
      <c r="H73" s="11">
        <v>2.81</v>
      </c>
      <c r="I73" s="11">
        <v>4.6399999999999997</v>
      </c>
      <c r="J73" s="11">
        <v>0.53</v>
      </c>
      <c r="K73" s="11">
        <v>0</v>
      </c>
    </row>
    <row r="74" spans="1:11" x14ac:dyDescent="0.4">
      <c r="A74" s="10">
        <v>70</v>
      </c>
      <c r="B74" s="10" t="s">
        <v>175</v>
      </c>
      <c r="C74" s="11" t="s">
        <v>201</v>
      </c>
      <c r="D74" s="2" t="s">
        <v>100</v>
      </c>
      <c r="E74" s="11">
        <v>301</v>
      </c>
      <c r="F74" s="11"/>
      <c r="G74" s="11">
        <v>5.83</v>
      </c>
      <c r="H74" s="11">
        <v>20.66</v>
      </c>
      <c r="I74" s="11">
        <v>19.190000000000001</v>
      </c>
      <c r="J74" s="11">
        <v>1.67</v>
      </c>
      <c r="K74" s="11">
        <v>1510</v>
      </c>
    </row>
    <row r="75" spans="1:11" x14ac:dyDescent="0.4">
      <c r="A75" s="10">
        <v>71</v>
      </c>
      <c r="B75" s="10" t="s">
        <v>175</v>
      </c>
      <c r="C75" s="11" t="s">
        <v>202</v>
      </c>
      <c r="D75" s="2" t="s">
        <v>113</v>
      </c>
      <c r="E75" s="11">
        <v>610</v>
      </c>
      <c r="F75" s="11"/>
      <c r="G75" s="11">
        <v>32.93</v>
      </c>
      <c r="H75" s="11">
        <v>35.64</v>
      </c>
      <c r="I75" s="11">
        <v>35.520000000000003</v>
      </c>
      <c r="J75" s="11">
        <v>0</v>
      </c>
      <c r="K75" s="11">
        <v>0</v>
      </c>
    </row>
    <row r="76" spans="1:11" x14ac:dyDescent="0.4">
      <c r="A76" s="10">
        <v>72</v>
      </c>
      <c r="B76" s="10" t="s">
        <v>175</v>
      </c>
      <c r="C76" s="11" t="s">
        <v>203</v>
      </c>
      <c r="D76" s="2" t="s">
        <v>106</v>
      </c>
      <c r="E76" s="11">
        <v>620</v>
      </c>
      <c r="F76" s="11"/>
      <c r="G76" s="11">
        <v>113.2</v>
      </c>
      <c r="H76" s="11">
        <v>15.5</v>
      </c>
      <c r="I76" s="11">
        <v>16.7</v>
      </c>
      <c r="J76" s="11">
        <v>0</v>
      </c>
      <c r="K76" s="11">
        <v>0</v>
      </c>
    </row>
    <row r="77" spans="1:11" x14ac:dyDescent="0.4">
      <c r="A77" s="10">
        <v>73</v>
      </c>
      <c r="B77" s="10" t="s">
        <v>204</v>
      </c>
      <c r="C77" s="11" t="s">
        <v>205</v>
      </c>
      <c r="D77" s="2" t="s">
        <v>206</v>
      </c>
      <c r="E77" s="11">
        <v>210</v>
      </c>
      <c r="F77" s="11"/>
      <c r="G77" s="11">
        <v>15</v>
      </c>
      <c r="H77" s="11">
        <v>2.2000000000000002</v>
      </c>
      <c r="I77" s="11">
        <v>11</v>
      </c>
      <c r="J77" s="11">
        <v>9</v>
      </c>
      <c r="K77" s="11">
        <v>85</v>
      </c>
    </row>
    <row r="78" spans="1:11" x14ac:dyDescent="0.4">
      <c r="A78" s="10">
        <v>74</v>
      </c>
      <c r="B78" s="10" t="s">
        <v>204</v>
      </c>
      <c r="C78" s="11" t="s">
        <v>207</v>
      </c>
      <c r="D78" s="2" t="s">
        <v>206</v>
      </c>
      <c r="E78" s="11">
        <v>250</v>
      </c>
      <c r="F78" s="11"/>
      <c r="G78" s="11">
        <v>28.4</v>
      </c>
      <c r="H78" s="11">
        <v>3.3</v>
      </c>
      <c r="I78" s="11">
        <v>13.1</v>
      </c>
      <c r="J78" s="11">
        <v>19.5</v>
      </c>
      <c r="K78" s="11">
        <v>125</v>
      </c>
    </row>
    <row r="79" spans="1:11" x14ac:dyDescent="0.4">
      <c r="A79" s="10">
        <v>75</v>
      </c>
      <c r="B79" s="10" t="s">
        <v>204</v>
      </c>
      <c r="C79" s="11" t="s">
        <v>208</v>
      </c>
      <c r="D79" s="2" t="s">
        <v>209</v>
      </c>
      <c r="E79" s="11">
        <v>201</v>
      </c>
      <c r="F79" s="11"/>
      <c r="G79" s="11">
        <v>27</v>
      </c>
      <c r="H79" s="11">
        <v>3</v>
      </c>
      <c r="I79" s="11">
        <v>3.6</v>
      </c>
      <c r="J79" s="11">
        <v>9</v>
      </c>
      <c r="K79" s="11">
        <v>120</v>
      </c>
    </row>
    <row r="80" spans="1:11" x14ac:dyDescent="0.4">
      <c r="A80" s="10">
        <v>76</v>
      </c>
      <c r="B80" s="10" t="s">
        <v>204</v>
      </c>
      <c r="C80" s="11" t="s">
        <v>210</v>
      </c>
      <c r="D80" s="2" t="s">
        <v>211</v>
      </c>
      <c r="E80" s="11">
        <v>235</v>
      </c>
      <c r="F80" s="11"/>
      <c r="G80" s="11">
        <v>36.299999999999997</v>
      </c>
      <c r="H80" s="11">
        <v>5.4</v>
      </c>
      <c r="I80" s="11">
        <v>7.6</v>
      </c>
      <c r="J80" s="11">
        <v>0</v>
      </c>
      <c r="K80" s="11">
        <v>0</v>
      </c>
    </row>
    <row r="81" spans="1:11" x14ac:dyDescent="0.4">
      <c r="A81" s="10">
        <v>77</v>
      </c>
      <c r="B81" s="10" t="s">
        <v>204</v>
      </c>
      <c r="C81" s="11" t="s">
        <v>212</v>
      </c>
      <c r="D81" s="2" t="s">
        <v>213</v>
      </c>
      <c r="E81" s="11">
        <v>124</v>
      </c>
      <c r="F81" s="11"/>
      <c r="G81" s="11">
        <v>31.3</v>
      </c>
      <c r="H81" s="11">
        <v>1.5</v>
      </c>
      <c r="I81" s="11">
        <v>0.2</v>
      </c>
      <c r="J81" s="11">
        <v>7.63</v>
      </c>
      <c r="K81" s="11">
        <v>15</v>
      </c>
    </row>
    <row r="82" spans="1:11" x14ac:dyDescent="0.4">
      <c r="A82" s="10">
        <v>78</v>
      </c>
      <c r="B82" s="10" t="s">
        <v>204</v>
      </c>
      <c r="C82" s="11" t="s">
        <v>250</v>
      </c>
      <c r="D82" s="2" t="s">
        <v>251</v>
      </c>
      <c r="E82" s="11">
        <v>111</v>
      </c>
      <c r="F82" s="11"/>
      <c r="G82" s="11">
        <v>20</v>
      </c>
      <c r="H82" s="11">
        <v>4</v>
      </c>
      <c r="I82" s="11">
        <v>2</v>
      </c>
      <c r="J82" s="11">
        <v>1.6</v>
      </c>
      <c r="K82" s="11">
        <v>80</v>
      </c>
    </row>
    <row r="83" spans="1:11" x14ac:dyDescent="0.4">
      <c r="A83" s="10">
        <v>79</v>
      </c>
      <c r="B83" s="10" t="s">
        <v>214</v>
      </c>
      <c r="C83" s="11" t="s">
        <v>215</v>
      </c>
      <c r="D83" s="2" t="s">
        <v>213</v>
      </c>
      <c r="E83" s="11">
        <v>57</v>
      </c>
      <c r="F83" s="11"/>
      <c r="G83" s="11">
        <v>14.36</v>
      </c>
      <c r="H83" s="11">
        <v>0.2</v>
      </c>
      <c r="I83" s="11">
        <v>0.03</v>
      </c>
      <c r="J83" s="11">
        <v>11.14</v>
      </c>
      <c r="K83" s="11">
        <v>0</v>
      </c>
    </row>
    <row r="84" spans="1:11" x14ac:dyDescent="0.4">
      <c r="A84" s="10">
        <v>80</v>
      </c>
      <c r="B84" s="10" t="s">
        <v>214</v>
      </c>
      <c r="C84" s="11" t="s">
        <v>216</v>
      </c>
      <c r="D84" s="2" t="s">
        <v>172</v>
      </c>
      <c r="E84" s="11">
        <v>93</v>
      </c>
      <c r="F84" s="11"/>
      <c r="G84" s="11">
        <v>2.19</v>
      </c>
      <c r="H84" s="11">
        <v>1.1000000000000001</v>
      </c>
      <c r="I84" s="11">
        <v>0.1</v>
      </c>
      <c r="J84" s="11">
        <v>14.6</v>
      </c>
      <c r="K84" s="11">
        <v>0</v>
      </c>
    </row>
    <row r="85" spans="1:11" x14ac:dyDescent="0.4">
      <c r="A85" s="10">
        <v>81</v>
      </c>
      <c r="B85" s="10" t="s">
        <v>214</v>
      </c>
      <c r="C85" s="11" t="s">
        <v>217</v>
      </c>
      <c r="D85" s="2" t="s">
        <v>213</v>
      </c>
      <c r="E85" s="11">
        <v>27</v>
      </c>
      <c r="F85" s="11"/>
      <c r="G85" s="11">
        <v>8.9</v>
      </c>
      <c r="H85" s="11">
        <v>0.8</v>
      </c>
      <c r="I85" s="11">
        <v>0.2</v>
      </c>
      <c r="J85" s="11">
        <v>4.66</v>
      </c>
      <c r="K85" s="11">
        <v>13</v>
      </c>
    </row>
    <row r="86" spans="1:11" x14ac:dyDescent="0.4">
      <c r="A86" s="10">
        <v>82</v>
      </c>
      <c r="B86" s="10" t="s">
        <v>214</v>
      </c>
      <c r="C86" s="11" t="s">
        <v>218</v>
      </c>
      <c r="D86" s="2" t="s">
        <v>134</v>
      </c>
      <c r="E86" s="11">
        <v>187</v>
      </c>
      <c r="F86" s="11"/>
      <c r="G86" s="11">
        <v>6.2</v>
      </c>
      <c r="H86" s="11">
        <v>2.5</v>
      </c>
      <c r="I86" s="11">
        <v>18.7</v>
      </c>
      <c r="J86" s="11">
        <v>0.7</v>
      </c>
      <c r="K86" s="11">
        <v>7</v>
      </c>
    </row>
    <row r="87" spans="1:11" x14ac:dyDescent="0.4">
      <c r="A87" s="10">
        <v>83</v>
      </c>
      <c r="B87" s="10" t="s">
        <v>214</v>
      </c>
      <c r="C87" s="11" t="s">
        <v>219</v>
      </c>
      <c r="D87" s="2" t="s">
        <v>213</v>
      </c>
      <c r="E87" s="11">
        <v>48</v>
      </c>
      <c r="F87" s="11"/>
      <c r="G87" s="11">
        <v>12.8</v>
      </c>
      <c r="H87" s="11">
        <v>0.4</v>
      </c>
      <c r="I87" s="11">
        <v>0.1</v>
      </c>
      <c r="J87" s="11">
        <v>7.2</v>
      </c>
      <c r="K87" s="11">
        <v>0</v>
      </c>
    </row>
    <row r="88" spans="1:11" x14ac:dyDescent="0.4">
      <c r="A88" s="10">
        <v>84</v>
      </c>
      <c r="B88" s="10" t="s">
        <v>214</v>
      </c>
      <c r="C88" s="11" t="s">
        <v>220</v>
      </c>
      <c r="D88" s="2" t="s">
        <v>172</v>
      </c>
      <c r="E88" s="11">
        <v>54</v>
      </c>
      <c r="F88" s="11"/>
      <c r="G88" s="11">
        <v>12.5</v>
      </c>
      <c r="H88" s="11">
        <v>0.7</v>
      </c>
      <c r="I88" s="11">
        <v>0.8</v>
      </c>
      <c r="J88" s="11">
        <v>8</v>
      </c>
      <c r="K88" s="11">
        <v>2</v>
      </c>
    </row>
    <row r="89" spans="1:11" x14ac:dyDescent="0.4">
      <c r="A89" s="10">
        <v>85</v>
      </c>
      <c r="B89" s="10" t="s">
        <v>221</v>
      </c>
      <c r="C89" s="11" t="s">
        <v>222</v>
      </c>
      <c r="D89" s="2" t="s">
        <v>172</v>
      </c>
      <c r="E89" s="11">
        <v>14</v>
      </c>
      <c r="F89" s="11"/>
      <c r="G89" s="11">
        <v>4.5</v>
      </c>
      <c r="H89" s="11">
        <v>0.9</v>
      </c>
      <c r="I89" s="11">
        <v>0</v>
      </c>
      <c r="J89" s="11">
        <v>2.9</v>
      </c>
      <c r="K89" s="11">
        <v>5</v>
      </c>
    </row>
    <row r="90" spans="1:11" x14ac:dyDescent="0.4">
      <c r="A90" s="10">
        <v>86</v>
      </c>
      <c r="B90" s="10" t="s">
        <v>221</v>
      </c>
      <c r="C90" s="11" t="s">
        <v>223</v>
      </c>
      <c r="D90" s="2" t="s">
        <v>224</v>
      </c>
      <c r="E90" s="11">
        <v>2</v>
      </c>
      <c r="F90" s="11"/>
      <c r="G90" s="11">
        <v>0.4</v>
      </c>
      <c r="H90" s="11">
        <v>0.1</v>
      </c>
      <c r="I90" s="11">
        <v>0</v>
      </c>
      <c r="J90" s="11">
        <v>0.13</v>
      </c>
      <c r="K90" s="11">
        <v>8</v>
      </c>
    </row>
    <row r="91" spans="1:11" x14ac:dyDescent="0.4">
      <c r="A91" s="10">
        <v>87</v>
      </c>
      <c r="B91" s="10" t="s">
        <v>221</v>
      </c>
      <c r="C91" s="11" t="s">
        <v>225</v>
      </c>
      <c r="D91" s="2" t="s">
        <v>213</v>
      </c>
      <c r="E91" s="11">
        <v>24</v>
      </c>
      <c r="F91" s="11"/>
      <c r="G91" s="11">
        <v>5.5</v>
      </c>
      <c r="H91" s="11">
        <v>1.44</v>
      </c>
      <c r="I91" s="11">
        <v>0.12</v>
      </c>
      <c r="J91" s="11">
        <v>3.58</v>
      </c>
      <c r="K91" s="11">
        <v>18</v>
      </c>
    </row>
    <row r="92" spans="1:11" x14ac:dyDescent="0.4">
      <c r="A92" s="10">
        <v>88</v>
      </c>
      <c r="B92" s="10" t="s">
        <v>221</v>
      </c>
      <c r="C92" s="11" t="s">
        <v>226</v>
      </c>
      <c r="D92" s="2" t="s">
        <v>227</v>
      </c>
      <c r="E92" s="11">
        <v>19</v>
      </c>
      <c r="F92" s="11"/>
      <c r="G92" s="11">
        <v>1.8</v>
      </c>
      <c r="H92" s="11">
        <v>0.8</v>
      </c>
      <c r="I92" s="11">
        <v>0.1</v>
      </c>
      <c r="J92" s="11">
        <v>1.8</v>
      </c>
      <c r="K92" s="11">
        <v>2</v>
      </c>
    </row>
    <row r="93" spans="1:11" x14ac:dyDescent="0.4">
      <c r="A93" s="10">
        <v>89</v>
      </c>
      <c r="B93" s="10" t="s">
        <v>221</v>
      </c>
      <c r="C93" s="11" t="s">
        <v>228</v>
      </c>
      <c r="D93" s="2" t="s">
        <v>196</v>
      </c>
      <c r="E93" s="11">
        <v>100</v>
      </c>
      <c r="F93" s="11"/>
      <c r="G93" s="11">
        <v>12.34</v>
      </c>
      <c r="H93" s="11">
        <v>1.78</v>
      </c>
      <c r="I93" s="11">
        <v>10.73</v>
      </c>
      <c r="J93" s="11">
        <v>5.03</v>
      </c>
      <c r="K93" s="11">
        <v>283</v>
      </c>
    </row>
    <row r="94" spans="1:11" x14ac:dyDescent="0.4">
      <c r="A94" s="10">
        <v>90</v>
      </c>
      <c r="B94" s="10" t="s">
        <v>229</v>
      </c>
      <c r="C94" s="11" t="s">
        <v>230</v>
      </c>
      <c r="D94" s="2" t="s">
        <v>231</v>
      </c>
      <c r="E94" s="11">
        <v>274</v>
      </c>
      <c r="F94" s="11"/>
      <c r="G94" s="11">
        <v>72.900000000000006</v>
      </c>
      <c r="H94" s="11">
        <v>3</v>
      </c>
      <c r="I94" s="11">
        <v>0.2</v>
      </c>
      <c r="J94" s="11">
        <v>59.2</v>
      </c>
      <c r="K94" s="11">
        <v>11</v>
      </c>
    </row>
    <row r="95" spans="1:11" x14ac:dyDescent="0.4">
      <c r="A95" s="10">
        <v>91</v>
      </c>
      <c r="B95" s="10" t="s">
        <v>229</v>
      </c>
      <c r="C95" s="11" t="s">
        <v>232</v>
      </c>
      <c r="D95" s="2" t="s">
        <v>233</v>
      </c>
      <c r="E95" s="11">
        <v>7</v>
      </c>
      <c r="F95" s="11"/>
      <c r="G95" s="11">
        <v>0.24</v>
      </c>
      <c r="H95" s="11">
        <v>0.26</v>
      </c>
      <c r="I95" s="11">
        <v>0.61</v>
      </c>
      <c r="J95" s="11">
        <v>0.06</v>
      </c>
      <c r="K95" s="11">
        <v>0</v>
      </c>
    </row>
    <row r="96" spans="1:11" x14ac:dyDescent="0.4">
      <c r="A96" s="10">
        <v>92</v>
      </c>
      <c r="B96" s="10" t="s">
        <v>229</v>
      </c>
      <c r="C96" s="11" t="s">
        <v>234</v>
      </c>
      <c r="D96" s="2" t="s">
        <v>235</v>
      </c>
      <c r="E96" s="11">
        <v>113</v>
      </c>
      <c r="F96" s="11"/>
      <c r="G96" s="11">
        <v>3.22</v>
      </c>
      <c r="H96" s="11">
        <v>1.1599999999999999</v>
      </c>
      <c r="I96" s="11">
        <v>9.84</v>
      </c>
      <c r="J96" s="11">
        <v>0.79</v>
      </c>
      <c r="K96" s="11">
        <v>3.6</v>
      </c>
    </row>
    <row r="97" spans="1:11" x14ac:dyDescent="0.4">
      <c r="A97" s="10">
        <v>93</v>
      </c>
      <c r="B97" s="10" t="s">
        <v>236</v>
      </c>
      <c r="C97" s="11" t="s">
        <v>237</v>
      </c>
      <c r="D97" s="2" t="s">
        <v>134</v>
      </c>
      <c r="E97" s="11">
        <v>107</v>
      </c>
      <c r="F97" s="11"/>
      <c r="G97" s="11">
        <v>0</v>
      </c>
      <c r="H97" s="11">
        <v>22.97</v>
      </c>
      <c r="I97" s="11">
        <v>0.97</v>
      </c>
      <c r="J97" s="11">
        <v>0</v>
      </c>
      <c r="K97" s="11">
        <v>45</v>
      </c>
    </row>
    <row r="98" spans="1:11" x14ac:dyDescent="0.4">
      <c r="A98" s="10">
        <v>94</v>
      </c>
      <c r="B98" s="10" t="s">
        <v>238</v>
      </c>
      <c r="C98" s="11" t="s">
        <v>239</v>
      </c>
      <c r="D98" s="2" t="s">
        <v>240</v>
      </c>
      <c r="E98" s="11">
        <v>4</v>
      </c>
      <c r="F98" s="11"/>
      <c r="G98" s="11">
        <v>0.09</v>
      </c>
      <c r="H98" s="11">
        <v>0.28000000000000003</v>
      </c>
      <c r="I98" s="11">
        <v>0.38</v>
      </c>
      <c r="J98" s="11">
        <v>0</v>
      </c>
      <c r="K98" s="11">
        <v>30</v>
      </c>
    </row>
    <row r="99" spans="1:11" x14ac:dyDescent="0.4">
      <c r="A99" s="10">
        <v>95</v>
      </c>
      <c r="B99" s="10" t="s">
        <v>238</v>
      </c>
      <c r="C99" s="11" t="s">
        <v>241</v>
      </c>
      <c r="D99" s="2" t="s">
        <v>240</v>
      </c>
      <c r="E99" s="11">
        <v>180</v>
      </c>
      <c r="F99" s="11"/>
      <c r="G99" s="11">
        <v>14</v>
      </c>
      <c r="H99" s="11">
        <v>10</v>
      </c>
      <c r="I99" s="11">
        <v>5</v>
      </c>
      <c r="J99" s="11">
        <v>13</v>
      </c>
      <c r="K99" s="11">
        <v>115</v>
      </c>
    </row>
    <row r="100" spans="1:11" x14ac:dyDescent="0.4">
      <c r="A100" s="10">
        <v>96</v>
      </c>
      <c r="B100" s="10" t="s">
        <v>238</v>
      </c>
      <c r="C100" s="11" t="s">
        <v>242</v>
      </c>
      <c r="D100" s="2" t="s">
        <v>243</v>
      </c>
      <c r="E100" s="11">
        <v>65</v>
      </c>
      <c r="F100" s="11"/>
      <c r="G100" s="11">
        <v>5</v>
      </c>
      <c r="H100" s="11">
        <v>3</v>
      </c>
      <c r="I100" s="11">
        <v>4</v>
      </c>
      <c r="J100" s="11">
        <v>5</v>
      </c>
      <c r="K100" s="11">
        <v>50</v>
      </c>
    </row>
    <row r="101" spans="1:11" x14ac:dyDescent="0.4">
      <c r="A101" s="10">
        <v>97</v>
      </c>
      <c r="B101" s="10" t="s">
        <v>238</v>
      </c>
      <c r="C101" s="11" t="s">
        <v>244</v>
      </c>
      <c r="D101" s="2" t="s">
        <v>245</v>
      </c>
      <c r="E101" s="11">
        <v>108</v>
      </c>
      <c r="F101" s="11"/>
      <c r="G101" s="11">
        <v>27</v>
      </c>
      <c r="H101" s="11">
        <v>0</v>
      </c>
      <c r="I101" s="11">
        <v>0</v>
      </c>
      <c r="J101" s="11">
        <v>27</v>
      </c>
      <c r="K101" s="11">
        <v>8</v>
      </c>
    </row>
    <row r="102" spans="1:11" x14ac:dyDescent="0.4">
      <c r="A102" s="10">
        <v>98</v>
      </c>
      <c r="B102" s="10" t="s">
        <v>238</v>
      </c>
      <c r="C102" s="11" t="s">
        <v>246</v>
      </c>
      <c r="D102" s="2" t="s">
        <v>245</v>
      </c>
      <c r="E102" s="11">
        <v>110</v>
      </c>
      <c r="F102" s="11"/>
      <c r="G102" s="11">
        <v>21</v>
      </c>
      <c r="H102" s="11">
        <v>0</v>
      </c>
      <c r="I102" s="11">
        <v>0</v>
      </c>
      <c r="J102" s="11">
        <v>20</v>
      </c>
      <c r="K102" s="11">
        <v>5</v>
      </c>
    </row>
    <row r="103" spans="1:11" x14ac:dyDescent="0.4">
      <c r="A103" s="10">
        <v>99</v>
      </c>
      <c r="B103" s="10" t="s">
        <v>238</v>
      </c>
      <c r="C103" s="11" t="s">
        <v>247</v>
      </c>
      <c r="D103" s="2" t="s">
        <v>245</v>
      </c>
      <c r="E103" s="11">
        <v>50</v>
      </c>
      <c r="F103" s="11"/>
      <c r="G103" s="11">
        <v>6.3</v>
      </c>
      <c r="H103" s="11">
        <v>0</v>
      </c>
      <c r="I103" s="11">
        <v>0</v>
      </c>
      <c r="J103" s="11">
        <v>0</v>
      </c>
      <c r="K103" s="11">
        <v>0</v>
      </c>
    </row>
    <row r="104" spans="1:11" x14ac:dyDescent="0.4">
      <c r="A104" s="10">
        <v>100</v>
      </c>
      <c r="B104" s="10" t="s">
        <v>238</v>
      </c>
      <c r="C104" s="11" t="s">
        <v>248</v>
      </c>
      <c r="D104" s="2" t="s">
        <v>249</v>
      </c>
      <c r="E104" s="11">
        <v>35</v>
      </c>
      <c r="F104" s="11"/>
      <c r="G104" s="11">
        <v>9</v>
      </c>
      <c r="H104" s="11">
        <v>1.2</v>
      </c>
      <c r="I104" s="11">
        <v>0</v>
      </c>
      <c r="J104" s="11">
        <v>9</v>
      </c>
      <c r="K104" s="11">
        <v>22</v>
      </c>
    </row>
    <row r="105" spans="1:11" x14ac:dyDescent="0.4">
      <c r="A105" s="10"/>
      <c r="B105" s="10" t="s">
        <v>144</v>
      </c>
      <c r="C105" s="11"/>
      <c r="D105" s="2"/>
      <c r="E105" s="11"/>
      <c r="F105" s="11"/>
      <c r="G105" s="11"/>
      <c r="H105" s="11"/>
    </row>
    <row r="106" spans="1:11" x14ac:dyDescent="0.4">
      <c r="B106" s="10"/>
      <c r="C106" s="11"/>
      <c r="D106" s="2"/>
      <c r="E106" s="11"/>
      <c r="F106" s="11"/>
      <c r="G106" s="11"/>
      <c r="H106" s="11"/>
    </row>
    <row r="107" spans="1:11" x14ac:dyDescent="0.4">
      <c r="B107" s="10"/>
      <c r="C107" s="11"/>
      <c r="D107" s="2"/>
      <c r="E107" s="11"/>
      <c r="F107" s="11"/>
      <c r="G107" s="11"/>
      <c r="H107" s="11"/>
    </row>
    <row r="108" spans="1:11" x14ac:dyDescent="0.4">
      <c r="B108" s="10"/>
      <c r="C108" s="11"/>
      <c r="D108" s="2"/>
      <c r="E108" s="11"/>
      <c r="F108" s="11"/>
      <c r="G108" s="11"/>
      <c r="H108" s="11"/>
    </row>
    <row r="1048576" spans="2:2" x14ac:dyDescent="0.4">
      <c r="B1048576" t="s">
        <v>144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수출내역</vt:lpstr>
      <vt:lpstr>입출고 재고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이명규</cp:lastModifiedBy>
  <dcterms:created xsi:type="dcterms:W3CDTF">2016-06-18T14:43:53Z</dcterms:created>
  <dcterms:modified xsi:type="dcterms:W3CDTF">2022-03-29T11:22:03Z</dcterms:modified>
</cp:coreProperties>
</file>