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1" sheetId="1" r:id="rId1"/>
  </sheets>
  <definedNames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EXPENSE_CODE_" hidden="1">4900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42784.6882986111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45621"/>
  <oleSize ref="A1"/>
</workbook>
</file>

<file path=xl/sharedStrings.xml><?xml version="1.0" encoding="utf-8"?>
<sst xmlns="http://schemas.openxmlformats.org/spreadsheetml/2006/main" count="11" uniqueCount="10">
  <si>
    <t xml:space="preserve"> </t>
  </si>
  <si>
    <t>2018F</t>
  </si>
  <si>
    <t>2019F</t>
  </si>
  <si>
    <t>2020F</t>
  </si>
  <si>
    <t>FCF</t>
  </si>
  <si>
    <t>FCF Conversion Rate</t>
  </si>
  <si>
    <t>2021F</t>
  </si>
  <si>
    <t>2017F</t>
  </si>
  <si>
    <t>Capex</t>
  </si>
  <si>
    <t>Adjusted EBITDA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</si>
</sst>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_);_(* \(#,##0.0\);_(* &quot;-&quot;??_);_(@_)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Border="1"/>
    <xf numFmtId="164" fontId="0" fillId="0" borderId="0" xfId="1" applyNumberFormat="1" applyFont="1" applyBorder="1"/>
    <xf numFmtId="9" fontId="0" fillId="0" borderId="0" xfId="2" applyFont="1"/>
    <xf numFmtId="165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_);_(* \(#,##0.0\);_(* &quot;-&quot;??_);_(@_)"/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7" totalsRowShown="0" tableBorderDxfId="1">
  <tableColumns count="3">
    <tableColumn id="1" name=" "/>
    <tableColumn id="3" name="FCF" dataDxfId="0" dataCellStyle="Comma">
      <calculatedColumnFormula>H2</calculatedColumnFormula>
    </tableColumn>
    <tableColumn id="2" name="FCF Conversion Rate">
      <calculatedColumnFormula>I2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C2" sqref="C2"/>
    </sheetView>
  </sheetViews>
  <sheetFormatPr defaultRowHeight="15" x14ac:dyDescent="0.25"/>
  <cols>
    <col min="1" max="1" width="11" customWidth="1"/>
  </cols>
  <sheetData>
    <row r="1" spans="1:9" x14ac:dyDescent="0.25">
      <c r="A1" s="1" t="s">
        <v>0</v>
      </c>
      <c r="B1" t="s">
        <v>4</v>
      </c>
      <c r="C1" t="s">
        <v>5</v>
      </c>
      <c r="F1" t="s">
        <v>9</v>
      </c>
      <c r="G1" t="s">
        <v>8</v>
      </c>
      <c r="H1" t="s">
        <v>4</v>
      </c>
    </row>
    <row r="2" spans="1:9" x14ac:dyDescent="0.25">
      <c r="A2">
        <v>2016</v>
      </c>
      <c r="B2" s="2">
        <f>H2</f>
        <v>15.03092732037377</v>
      </c>
      <c r="C2" s="3">
        <f>I2</f>
        <v>0.96650575990715804</v>
      </c>
      <c r="F2">
        <v>15.551823842019971</v>
      </c>
      <c r="G2">
        <v>0.52089652164619993</v>
      </c>
      <c r="H2">
        <f>F2-G2</f>
        <v>15.03092732037377</v>
      </c>
      <c r="I2" s="4">
        <f>H2/F2</f>
        <v>0.96650575990715804</v>
      </c>
    </row>
    <row r="3" spans="1:9" x14ac:dyDescent="0.25">
      <c r="A3" t="s">
        <v>7</v>
      </c>
      <c r="B3" s="2">
        <f t="shared" ref="B3:B7" si="0">H3</f>
        <v>15.316849848128978</v>
      </c>
      <c r="C3" s="3">
        <f t="shared" ref="C3:C7" si="1">I3</f>
        <v>0.95589849429963125</v>
      </c>
      <c r="F3">
        <v>16.023510801061931</v>
      </c>
      <c r="G3">
        <v>0.70666095293295295</v>
      </c>
      <c r="H3">
        <f t="shared" ref="H3:H7" si="2">F3-G3</f>
        <v>15.316849848128978</v>
      </c>
      <c r="I3" s="4">
        <f t="shared" ref="I3:I7" si="3">H3/F3</f>
        <v>0.95589849429963125</v>
      </c>
    </row>
    <row r="4" spans="1:9" x14ac:dyDescent="0.25">
      <c r="A4" t="s">
        <v>1</v>
      </c>
      <c r="B4" s="2">
        <f t="shared" si="0"/>
        <v>15.405189686982608</v>
      </c>
      <c r="C4" s="3">
        <f t="shared" si="1"/>
        <v>0.94501611219434845</v>
      </c>
      <c r="F4">
        <v>16.301510088766015</v>
      </c>
      <c r="G4">
        <v>0.89632040178340766</v>
      </c>
      <c r="H4">
        <f t="shared" si="2"/>
        <v>15.405189686982608</v>
      </c>
      <c r="I4" s="4">
        <f t="shared" si="3"/>
        <v>0.94501611219434845</v>
      </c>
    </row>
    <row r="5" spans="1:9" x14ac:dyDescent="0.25">
      <c r="A5" t="s">
        <v>2</v>
      </c>
      <c r="B5" s="2">
        <f t="shared" si="0"/>
        <v>16.407260931930789</v>
      </c>
      <c r="C5" s="3">
        <f t="shared" si="1"/>
        <v>0.94017355501151001</v>
      </c>
      <c r="F5">
        <v>17.4513108185966</v>
      </c>
      <c r="G5">
        <v>1.0440498866658108</v>
      </c>
      <c r="H5">
        <f t="shared" si="2"/>
        <v>16.407260931930789</v>
      </c>
      <c r="I5" s="4">
        <f t="shared" si="3"/>
        <v>0.94017355501151001</v>
      </c>
    </row>
    <row r="6" spans="1:9" x14ac:dyDescent="0.25">
      <c r="A6" t="s">
        <v>3</v>
      </c>
      <c r="B6" s="2">
        <f t="shared" si="0"/>
        <v>17.586462372940353</v>
      </c>
      <c r="C6" s="3">
        <f t="shared" si="1"/>
        <v>0.94176346117742715</v>
      </c>
      <c r="F6">
        <v>18.673969736469829</v>
      </c>
      <c r="G6">
        <v>1.0875073635294745</v>
      </c>
      <c r="H6">
        <f t="shared" si="2"/>
        <v>17.586462372940353</v>
      </c>
      <c r="I6" s="4">
        <f t="shared" si="3"/>
        <v>0.94176346117742715</v>
      </c>
    </row>
    <row r="7" spans="1:9" x14ac:dyDescent="0.25">
      <c r="A7" t="s">
        <v>6</v>
      </c>
      <c r="B7" s="2">
        <f t="shared" si="0"/>
        <v>18.767015153782872</v>
      </c>
      <c r="C7" s="3">
        <f t="shared" si="1"/>
        <v>0.94355725464361595</v>
      </c>
      <c r="F7">
        <v>19.889641101716951</v>
      </c>
      <c r="G7">
        <v>1.1226259479340799</v>
      </c>
      <c r="H7">
        <f t="shared" si="2"/>
        <v>18.767015153782872</v>
      </c>
      <c r="I7" s="4">
        <f t="shared" si="3"/>
        <v>0.94355725464361595</v>
      </c>
    </row>
    <row r="8" spans="1:9" x14ac:dyDescent="0.25"/>
    <row r="9" spans="1:9" x14ac:dyDescent="0.25">
      <c r="F9">
        <v>1000000</v>
      </c>
    </row>
    <row r="10" spans="1:9" x14ac:dyDescent="0.25"/>
    <row r="11" spans="1:9" x14ac:dyDescent="0.25"/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Scrobel, Dawn</dc:creator>
  <cp:lastModifiedBy>Vitale, Lauren</cp:lastModifiedBy>
  <dcterms:created xsi:type="dcterms:W3CDTF">2016-02-23T19:55:40Z</dcterms:created>
  <dcterms:modified xsi:type="dcterms:W3CDTF">2017-03-30T05:21:55Z</dcterms:modified>
</cp:coreProperties>
</file>