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ctor\Desktop\"/>
    </mc:Choice>
  </mc:AlternateContent>
  <bookViews>
    <workbookView xWindow="0" yWindow="0" windowWidth="17256" windowHeight="5904" activeTab="1"/>
  </bookViews>
  <sheets>
    <sheet name="_prev" sheetId="2" r:id="rId1"/>
    <sheet name="VS2013" sheetId="5" r:id="rId2"/>
    <sheet name="g++ -O2" sheetId="3" r:id="rId3"/>
    <sheet name="g++ -O3" sheetId="4" r:id="rId4"/>
  </sheets>
  <definedNames>
    <definedName name="tutto_1" localSheetId="0">_prev!$A$3:$C$56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5" l="1"/>
  <c r="B70" i="5"/>
  <c r="B6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2" i="5"/>
</calcChain>
</file>

<file path=xl/connections.xml><?xml version="1.0" encoding="utf-8"?>
<connections xmlns="http://schemas.openxmlformats.org/spreadsheetml/2006/main">
  <connection id="1" name="tutto" type="6" refreshedVersion="5" background="1" saveData="1">
    <textPr codePage="850" sourceFile="D:\Victor\Desktop\tutto.csv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<sst xmlns="http://schemas.openxmlformats.org/spreadsheetml/2006/main" count="17" uniqueCount="10">
  <si>
    <t>Ganancia</t>
  </si>
  <si>
    <t>Secuencial</t>
  </si>
  <si>
    <t>Paralelo</t>
  </si>
  <si>
    <t>Criba</t>
  </si>
  <si>
    <t>Destructivo</t>
  </si>
  <si>
    <t>Constructivo secuencial</t>
  </si>
  <si>
    <t>Constructivo paralelo</t>
  </si>
  <si>
    <t>X =</t>
  </si>
  <si>
    <t>Constr. S</t>
  </si>
  <si>
    <t>Constr.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</si>
</sst>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_prev!$C$1</c:f>
              <c:strCache>
                <c:ptCount val="1"/>
                <c:pt idx="0">
                  <c:v>Paralelo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0000000"/>
            <c:dispRSqr val="0"/>
            <c:dispEq val="0"/>
          </c:trendline>
          <c:xVal>
            <c:numRef>
              <c:f>_prev!$A$2:$A$65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_prev!$C$2:$C$65</c:f>
              <c:numCache>
                <c:formatCode>General</c:formatCode>
                <c:ptCount val="64"/>
                <c:pt idx="0" formatCode="0.00E+00">
                  <c:v>5.5981499999999999E-6</c:v>
                </c:pt>
                <c:pt idx="1">
                  <c:v>2.6684499999999998E-4</c:v>
                </c:pt>
                <c:pt idx="2">
                  <c:v>2.4678500000000002E-4</c:v>
                </c:pt>
                <c:pt idx="3">
                  <c:v>2.5844799999999999E-4</c:v>
                </c:pt>
                <c:pt idx="4">
                  <c:v>3.3309000000000002E-4</c:v>
                </c:pt>
                <c:pt idx="5">
                  <c:v>3.2002799999999998E-4</c:v>
                </c:pt>
                <c:pt idx="6">
                  <c:v>3.45686E-4</c:v>
                </c:pt>
                <c:pt idx="7">
                  <c:v>3.6341299999999998E-4</c:v>
                </c:pt>
                <c:pt idx="8">
                  <c:v>3.40088E-4</c:v>
                </c:pt>
                <c:pt idx="9">
                  <c:v>3.2982500000000001E-4</c:v>
                </c:pt>
                <c:pt idx="10">
                  <c:v>3.7274399999999999E-4</c:v>
                </c:pt>
                <c:pt idx="11">
                  <c:v>3.7647599999999999E-4</c:v>
                </c:pt>
                <c:pt idx="12">
                  <c:v>3.6014800000000002E-4</c:v>
                </c:pt>
                <c:pt idx="13">
                  <c:v>3.7227700000000001E-4</c:v>
                </c:pt>
                <c:pt idx="14">
                  <c:v>3.47552E-4</c:v>
                </c:pt>
                <c:pt idx="15">
                  <c:v>3.37289E-4</c:v>
                </c:pt>
                <c:pt idx="16">
                  <c:v>3.1349699999999998E-4</c:v>
                </c:pt>
                <c:pt idx="17">
                  <c:v>3.5828200000000002E-4</c:v>
                </c:pt>
                <c:pt idx="18">
                  <c:v>3.9000500000000002E-4</c:v>
                </c:pt>
                <c:pt idx="19">
                  <c:v>3.9840200000000001E-4</c:v>
                </c:pt>
                <c:pt idx="20">
                  <c:v>3.8440700000000002E-4</c:v>
                </c:pt>
                <c:pt idx="21">
                  <c:v>3.7694200000000001E-4</c:v>
                </c:pt>
                <c:pt idx="22">
                  <c:v>4.0446699999999999E-4</c:v>
                </c:pt>
                <c:pt idx="23">
                  <c:v>3.7181099999999999E-4</c:v>
                </c:pt>
                <c:pt idx="24">
                  <c:v>4.5485000000000002E-4</c:v>
                </c:pt>
                <c:pt idx="25">
                  <c:v>4.7257700000000001E-4</c:v>
                </c:pt>
                <c:pt idx="26">
                  <c:v>4.61848E-4</c:v>
                </c:pt>
                <c:pt idx="27">
                  <c:v>4.9963500000000001E-4</c:v>
                </c:pt>
                <c:pt idx="28">
                  <c:v>6.27926E-4</c:v>
                </c:pt>
                <c:pt idx="29">
                  <c:v>7.0116899999999997E-4</c:v>
                </c:pt>
                <c:pt idx="30">
                  <c:v>8.9337200000000002E-4</c:v>
                </c:pt>
                <c:pt idx="31">
                  <c:v>9.5028699999999996E-4</c:v>
                </c:pt>
                <c:pt idx="32">
                  <c:v>1.1070299999999999E-3</c:v>
                </c:pt>
                <c:pt idx="33">
                  <c:v>1.3402900000000001E-3</c:v>
                </c:pt>
                <c:pt idx="34">
                  <c:v>1.39674E-3</c:v>
                </c:pt>
                <c:pt idx="35">
                  <c:v>2.1193700000000002E-3</c:v>
                </c:pt>
                <c:pt idx="36">
                  <c:v>1.825E-3</c:v>
                </c:pt>
                <c:pt idx="37">
                  <c:v>3.7031799999999999E-3</c:v>
                </c:pt>
                <c:pt idx="38">
                  <c:v>6.8684699999999998E-3</c:v>
                </c:pt>
                <c:pt idx="39">
                  <c:v>8.5885000000000006E-3</c:v>
                </c:pt>
                <c:pt idx="40">
                  <c:v>9.9315900000000006E-3</c:v>
                </c:pt>
                <c:pt idx="41">
                  <c:v>1.2921E-2</c:v>
                </c:pt>
                <c:pt idx="42">
                  <c:v>1.54313E-2</c:v>
                </c:pt>
                <c:pt idx="43">
                  <c:v>1.9026700000000001E-2</c:v>
                </c:pt>
                <c:pt idx="44">
                  <c:v>2.10873E-2</c:v>
                </c:pt>
                <c:pt idx="45">
                  <c:v>2.3895699999999999E-2</c:v>
                </c:pt>
                <c:pt idx="46">
                  <c:v>5.8480200000000003E-2</c:v>
                </c:pt>
                <c:pt idx="47">
                  <c:v>9.3701400000000004E-2</c:v>
                </c:pt>
                <c:pt idx="48">
                  <c:v>0.13854900000000001</c:v>
                </c:pt>
                <c:pt idx="49">
                  <c:v>0.19167899999999999</c:v>
                </c:pt>
                <c:pt idx="50">
                  <c:v>0.23307700000000001</c:v>
                </c:pt>
                <c:pt idx="51">
                  <c:v>0.26864300000000002</c:v>
                </c:pt>
                <c:pt idx="52">
                  <c:v>0.31902799999999998</c:v>
                </c:pt>
                <c:pt idx="53">
                  <c:v>0.38485999999999998</c:v>
                </c:pt>
                <c:pt idx="54">
                  <c:v>0.431755</c:v>
                </c:pt>
                <c:pt idx="55">
                  <c:v>1.05192</c:v>
                </c:pt>
                <c:pt idx="56">
                  <c:v>1.819</c:v>
                </c:pt>
                <c:pt idx="57">
                  <c:v>2.6070700000000002</c:v>
                </c:pt>
                <c:pt idx="58">
                  <c:v>3.5365199999999999</c:v>
                </c:pt>
                <c:pt idx="59">
                  <c:v>4.4832599999999996</c:v>
                </c:pt>
                <c:pt idx="60">
                  <c:v>5.6097299999999999</c:v>
                </c:pt>
                <c:pt idx="61">
                  <c:v>6.5843600000000002</c:v>
                </c:pt>
                <c:pt idx="62">
                  <c:v>7.6674800000000003</c:v>
                </c:pt>
                <c:pt idx="63">
                  <c:v>9.0043600000000001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_prev!$D$1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50000000"/>
            <c:dispRSqr val="0"/>
            <c:dispEq val="0"/>
          </c:trendline>
          <c:xVal>
            <c:numRef>
              <c:f>_prev!$A$2:$A$65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_prev!$D$2:$D$65</c:f>
              <c:numCache>
                <c:formatCode>0.00E+00</c:formatCode>
                <c:ptCount val="64"/>
                <c:pt idx="0">
                  <c:v>4.66513E-6</c:v>
                </c:pt>
                <c:pt idx="1">
                  <c:v>5.1316400000000004E-6</c:v>
                </c:pt>
                <c:pt idx="2">
                  <c:v>5.5981499999999999E-6</c:v>
                </c:pt>
                <c:pt idx="3">
                  <c:v>6.0646600000000003E-6</c:v>
                </c:pt>
                <c:pt idx="4">
                  <c:v>6.9976900000000001E-6</c:v>
                </c:pt>
                <c:pt idx="5">
                  <c:v>6.5311799999999997E-6</c:v>
                </c:pt>
                <c:pt idx="6">
                  <c:v>7.4641999999999996E-6</c:v>
                </c:pt>
                <c:pt idx="7">
                  <c:v>7.9307199999999999E-6</c:v>
                </c:pt>
                <c:pt idx="8">
                  <c:v>7.9307199999999999E-6</c:v>
                </c:pt>
                <c:pt idx="9">
                  <c:v>8.3972300000000002E-6</c:v>
                </c:pt>
                <c:pt idx="10">
                  <c:v>1.11963E-5</c:v>
                </c:pt>
                <c:pt idx="11">
                  <c:v>1.35289E-5</c:v>
                </c:pt>
                <c:pt idx="12">
                  <c:v>1.63279E-5</c:v>
                </c:pt>
                <c:pt idx="13">
                  <c:v>2.0526600000000001E-5</c:v>
                </c:pt>
                <c:pt idx="14">
                  <c:v>2.23926E-5</c:v>
                </c:pt>
                <c:pt idx="15">
                  <c:v>2.6124700000000001E-5</c:v>
                </c:pt>
                <c:pt idx="16">
                  <c:v>2.8923799999999999E-5</c:v>
                </c:pt>
                <c:pt idx="17">
                  <c:v>3.26559E-5</c:v>
                </c:pt>
                <c:pt idx="18">
                  <c:v>3.5921499999999998E-5</c:v>
                </c:pt>
                <c:pt idx="19">
                  <c:v>6.57783E-5</c:v>
                </c:pt>
                <c:pt idx="20" formatCode="General">
                  <c:v>1.01233E-4</c:v>
                </c:pt>
                <c:pt idx="21" formatCode="General">
                  <c:v>1.3388899999999999E-4</c:v>
                </c:pt>
                <c:pt idx="22" formatCode="General">
                  <c:v>1.6841100000000001E-4</c:v>
                </c:pt>
                <c:pt idx="23" formatCode="General">
                  <c:v>2.07598E-4</c:v>
                </c:pt>
                <c:pt idx="24" formatCode="General">
                  <c:v>2.7664200000000001E-4</c:v>
                </c:pt>
                <c:pt idx="25" formatCode="General">
                  <c:v>3.1256399999999998E-4</c:v>
                </c:pt>
                <c:pt idx="26" formatCode="General">
                  <c:v>3.24226E-4</c:v>
                </c:pt>
                <c:pt idx="27" formatCode="General">
                  <c:v>3.6481300000000002E-4</c:v>
                </c:pt>
                <c:pt idx="28" formatCode="General">
                  <c:v>7.7767699999999995E-4</c:v>
                </c:pt>
                <c:pt idx="29" formatCode="General">
                  <c:v>1.2553900000000001E-3</c:v>
                </c:pt>
                <c:pt idx="30" formatCode="General">
                  <c:v>1.70324E-3</c:v>
                </c:pt>
                <c:pt idx="31" formatCode="General">
                  <c:v>2.1977400000000001E-3</c:v>
                </c:pt>
                <c:pt idx="32" formatCode="General">
                  <c:v>2.7202400000000001E-3</c:v>
                </c:pt>
                <c:pt idx="33" formatCode="General">
                  <c:v>3.2590599999999998E-3</c:v>
                </c:pt>
                <c:pt idx="34" formatCode="General">
                  <c:v>3.77502E-3</c:v>
                </c:pt>
                <c:pt idx="35" formatCode="General">
                  <c:v>4.4309400000000004E-3</c:v>
                </c:pt>
                <c:pt idx="36" formatCode="General">
                  <c:v>5.1806200000000004E-3</c:v>
                </c:pt>
                <c:pt idx="37" formatCode="General">
                  <c:v>1.1523800000000001E-2</c:v>
                </c:pt>
                <c:pt idx="38" formatCode="General">
                  <c:v>1.7992000000000001E-2</c:v>
                </c:pt>
                <c:pt idx="39" formatCode="General">
                  <c:v>2.6021599999999999E-2</c:v>
                </c:pt>
                <c:pt idx="40" formatCode="General">
                  <c:v>3.4652099999999998E-2</c:v>
                </c:pt>
                <c:pt idx="41" formatCode="General">
                  <c:v>4.3537800000000001E-2</c:v>
                </c:pt>
                <c:pt idx="42" formatCode="General">
                  <c:v>5.0597000000000003E-2</c:v>
                </c:pt>
                <c:pt idx="43" formatCode="General">
                  <c:v>6.0785699999999998E-2</c:v>
                </c:pt>
                <c:pt idx="44" formatCode="General">
                  <c:v>7.8830399999999995E-2</c:v>
                </c:pt>
                <c:pt idx="45" formatCode="General">
                  <c:v>8.91599E-2</c:v>
                </c:pt>
                <c:pt idx="46" formatCode="General">
                  <c:v>0.19181500000000001</c:v>
                </c:pt>
                <c:pt idx="47" formatCode="General">
                  <c:v>0.33685500000000002</c:v>
                </c:pt>
                <c:pt idx="48" formatCode="General">
                  <c:v>0.476906</c:v>
                </c:pt>
                <c:pt idx="49" formatCode="General">
                  <c:v>0.61829599999999996</c:v>
                </c:pt>
                <c:pt idx="50" formatCode="General">
                  <c:v>0.79408999999999996</c:v>
                </c:pt>
                <c:pt idx="51" formatCode="General">
                  <c:v>0.95969099999999996</c:v>
                </c:pt>
                <c:pt idx="52" formatCode="General">
                  <c:v>1.13263</c:v>
                </c:pt>
                <c:pt idx="53" formatCode="General">
                  <c:v>1.3331900000000001</c:v>
                </c:pt>
                <c:pt idx="54" formatCode="General">
                  <c:v>1.55386</c:v>
                </c:pt>
                <c:pt idx="55" formatCode="General">
                  <c:v>3.8631500000000001</c:v>
                </c:pt>
                <c:pt idx="56" formatCode="General">
                  <c:v>6.2574699999999996</c:v>
                </c:pt>
                <c:pt idx="57" formatCode="General">
                  <c:v>9.1750500000000006</c:v>
                </c:pt>
                <c:pt idx="58" formatCode="General">
                  <c:v>12.3687</c:v>
                </c:pt>
                <c:pt idx="59" formatCode="General">
                  <c:v>15.913399999999999</c:v>
                </c:pt>
                <c:pt idx="60" formatCode="General">
                  <c:v>19.618400000000001</c:v>
                </c:pt>
                <c:pt idx="61" formatCode="General">
                  <c:v>23.369</c:v>
                </c:pt>
                <c:pt idx="62" formatCode="General">
                  <c:v>27.687899999999999</c:v>
                </c:pt>
                <c:pt idx="63" formatCode="General">
                  <c:v>31.994700000000002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_prev!$B$1</c:f>
              <c:strCache>
                <c:ptCount val="1"/>
                <c:pt idx="0">
                  <c:v>Criba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_prev!$A$2:$A$60</c:f>
              <c:numCache>
                <c:formatCode>General</c:formatCode>
                <c:ptCount val="5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</c:numCache>
            </c:numRef>
          </c:xVal>
          <c:yVal>
            <c:numRef>
              <c:f>_prev!$B$2:$B$60</c:f>
              <c:numCache>
                <c:formatCode>0.00E+00</c:formatCode>
                <c:ptCount val="59"/>
                <c:pt idx="0">
                  <c:v>1.8660499999999999E-6</c:v>
                </c:pt>
                <c:pt idx="1">
                  <c:v>2.3325600000000001E-6</c:v>
                </c:pt>
                <c:pt idx="2">
                  <c:v>2.7990799999999999E-6</c:v>
                </c:pt>
                <c:pt idx="3">
                  <c:v>2.7990799999999999E-6</c:v>
                </c:pt>
                <c:pt idx="4">
                  <c:v>3.2655899999999998E-6</c:v>
                </c:pt>
                <c:pt idx="5">
                  <c:v>3.7321100000000001E-6</c:v>
                </c:pt>
                <c:pt idx="6">
                  <c:v>3.7320999999999998E-6</c:v>
                </c:pt>
                <c:pt idx="7">
                  <c:v>3.7320999999999998E-6</c:v>
                </c:pt>
                <c:pt idx="8">
                  <c:v>4.1986099999999998E-6</c:v>
                </c:pt>
                <c:pt idx="9">
                  <c:v>5.1316400000000004E-6</c:v>
                </c:pt>
                <c:pt idx="10">
                  <c:v>7.9307099999999992E-6</c:v>
                </c:pt>
                <c:pt idx="11">
                  <c:v>1.11963E-5</c:v>
                </c:pt>
                <c:pt idx="12">
                  <c:v>1.5394900000000001E-5</c:v>
                </c:pt>
                <c:pt idx="13">
                  <c:v>1.8193999999999999E-5</c:v>
                </c:pt>
                <c:pt idx="14">
                  <c:v>2.23926E-5</c:v>
                </c:pt>
                <c:pt idx="15">
                  <c:v>2.5191700000000001E-5</c:v>
                </c:pt>
                <c:pt idx="16">
                  <c:v>2.8923799999999999E-5</c:v>
                </c:pt>
                <c:pt idx="17">
                  <c:v>3.26559E-5</c:v>
                </c:pt>
                <c:pt idx="18">
                  <c:v>3.6854499999999998E-5</c:v>
                </c:pt>
                <c:pt idx="19">
                  <c:v>7.74411E-5</c:v>
                </c:pt>
                <c:pt idx="20" formatCode="General">
                  <c:v>1.2036000000000001E-4</c:v>
                </c:pt>
                <c:pt idx="21" formatCode="General">
                  <c:v>1.7540899999999999E-4</c:v>
                </c:pt>
                <c:pt idx="22" formatCode="General">
                  <c:v>2.18328E-4</c:v>
                </c:pt>
                <c:pt idx="23" formatCode="General">
                  <c:v>2.7570900000000001E-4</c:v>
                </c:pt>
                <c:pt idx="24" formatCode="General">
                  <c:v>3.4242000000000002E-4</c:v>
                </c:pt>
                <c:pt idx="25" formatCode="General">
                  <c:v>3.6388000000000002E-4</c:v>
                </c:pt>
                <c:pt idx="26" formatCode="General">
                  <c:v>4.43187E-4</c:v>
                </c:pt>
                <c:pt idx="27" formatCode="General">
                  <c:v>5.0476700000000004E-4</c:v>
                </c:pt>
                <c:pt idx="28" formatCode="General">
                  <c:v>1.4391899999999999E-3</c:v>
                </c:pt>
                <c:pt idx="29" formatCode="General">
                  <c:v>2.3414299999999998E-3</c:v>
                </c:pt>
                <c:pt idx="30" formatCode="General">
                  <c:v>3.3985500000000002E-3</c:v>
                </c:pt>
                <c:pt idx="31" formatCode="General">
                  <c:v>4.3521000000000002E-3</c:v>
                </c:pt>
                <c:pt idx="32" formatCode="General">
                  <c:v>5.6102799999999996E-3</c:v>
                </c:pt>
                <c:pt idx="33" formatCode="General">
                  <c:v>6.9468400000000001E-3</c:v>
                </c:pt>
                <c:pt idx="34" formatCode="General">
                  <c:v>8.1182600000000004E-3</c:v>
                </c:pt>
                <c:pt idx="35" formatCode="General">
                  <c:v>1.04615E-2</c:v>
                </c:pt>
                <c:pt idx="36" formatCode="General">
                  <c:v>1.1125400000000001E-2</c:v>
                </c:pt>
                <c:pt idx="37" formatCode="General">
                  <c:v>3.50906E-2</c:v>
                </c:pt>
                <c:pt idx="38" formatCode="General">
                  <c:v>8.5283700000000004E-2</c:v>
                </c:pt>
                <c:pt idx="39" formatCode="General">
                  <c:v>0.166772</c:v>
                </c:pt>
                <c:pt idx="40" formatCode="General">
                  <c:v>0.26745000000000002</c:v>
                </c:pt>
                <c:pt idx="41" formatCode="General">
                  <c:v>0.37191600000000002</c:v>
                </c:pt>
                <c:pt idx="42" formatCode="General">
                  <c:v>0.47631699999999999</c:v>
                </c:pt>
                <c:pt idx="43" formatCode="General">
                  <c:v>0.58630499999999997</c:v>
                </c:pt>
                <c:pt idx="44" formatCode="General">
                  <c:v>0.69417200000000001</c:v>
                </c:pt>
                <c:pt idx="45" formatCode="General">
                  <c:v>0.80781800000000004</c:v>
                </c:pt>
                <c:pt idx="46" formatCode="General">
                  <c:v>2.1112799999999998</c:v>
                </c:pt>
                <c:pt idx="47" formatCode="General">
                  <c:v>3.7879499999999999</c:v>
                </c:pt>
                <c:pt idx="48" formatCode="General">
                  <c:v>5.6326200000000002</c:v>
                </c:pt>
                <c:pt idx="49" formatCode="General">
                  <c:v>7.6623099999999997</c:v>
                </c:pt>
                <c:pt idx="50" formatCode="General">
                  <c:v>10.0632</c:v>
                </c:pt>
                <c:pt idx="51" formatCode="General">
                  <c:v>12.291399999999999</c:v>
                </c:pt>
                <c:pt idx="52" formatCode="General">
                  <c:v>14.9404</c:v>
                </c:pt>
                <c:pt idx="53" formatCode="General">
                  <c:v>17.494499999999999</c:v>
                </c:pt>
                <c:pt idx="54" formatCode="General">
                  <c:v>20.181100000000001</c:v>
                </c:pt>
                <c:pt idx="55" formatCode="General">
                  <c:v>53.325699999999998</c:v>
                </c:pt>
                <c:pt idx="56" formatCode="General">
                  <c:v>94.407600000000002</c:v>
                </c:pt>
                <c:pt idx="57" formatCode="General">
                  <c:v>140.80000000000001</c:v>
                </c:pt>
                <c:pt idx="58" formatCode="General">
                  <c:v>192.53700000000001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8865824"/>
        <c:axId val="-878864736"/>
      </c:scatterChart>
      <c:valAx>
        <c:axId val="-878865824"/>
        <c:scaling>
          <c:orientation val="minMax"/>
          <c:max val="1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78864736"/>
        <c:crosses val="autoZero"/>
        <c:crossBetween val="midCat"/>
      </c:valAx>
      <c:valAx>
        <c:axId val="-87886473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788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Algoritmos basados</a:t>
            </a:r>
            <a:r>
              <a:rPr lang="en-US" baseline="0"/>
              <a:t> en la criba de Eratóstenes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'VS2013'!$B$1</c:f>
              <c:strCache>
                <c:ptCount val="1"/>
                <c:pt idx="0">
                  <c:v>Destructivo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'VS2013'!$A$2:$A$65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'VS2013'!$B$2:$B$65</c:f>
              <c:numCache>
                <c:formatCode>0.00E+00</c:formatCode>
                <c:ptCount val="64"/>
                <c:pt idx="0">
                  <c:v>1.8660499999999999E-6</c:v>
                </c:pt>
                <c:pt idx="1">
                  <c:v>2.3325600000000001E-6</c:v>
                </c:pt>
                <c:pt idx="2">
                  <c:v>2.7990799999999999E-6</c:v>
                </c:pt>
                <c:pt idx="3">
                  <c:v>2.7990799999999999E-6</c:v>
                </c:pt>
                <c:pt idx="4">
                  <c:v>3.2655899999999998E-6</c:v>
                </c:pt>
                <c:pt idx="5">
                  <c:v>3.7321100000000001E-6</c:v>
                </c:pt>
                <c:pt idx="6">
                  <c:v>3.7320999999999998E-6</c:v>
                </c:pt>
                <c:pt idx="7">
                  <c:v>3.7320999999999998E-6</c:v>
                </c:pt>
                <c:pt idx="8">
                  <c:v>4.1986099999999998E-6</c:v>
                </c:pt>
                <c:pt idx="9">
                  <c:v>5.1316400000000004E-6</c:v>
                </c:pt>
                <c:pt idx="10">
                  <c:v>7.9307099999999992E-6</c:v>
                </c:pt>
                <c:pt idx="11">
                  <c:v>1.11963E-5</c:v>
                </c:pt>
                <c:pt idx="12">
                  <c:v>1.5394900000000001E-5</c:v>
                </c:pt>
                <c:pt idx="13">
                  <c:v>1.8193999999999999E-5</c:v>
                </c:pt>
                <c:pt idx="14">
                  <c:v>2.23926E-5</c:v>
                </c:pt>
                <c:pt idx="15">
                  <c:v>2.5191700000000001E-5</c:v>
                </c:pt>
                <c:pt idx="16">
                  <c:v>2.8923799999999999E-5</c:v>
                </c:pt>
                <c:pt idx="17">
                  <c:v>3.26559E-5</c:v>
                </c:pt>
                <c:pt idx="18">
                  <c:v>3.6854499999999998E-5</c:v>
                </c:pt>
                <c:pt idx="19">
                  <c:v>7.74411E-5</c:v>
                </c:pt>
                <c:pt idx="20" formatCode="General">
                  <c:v>1.2036000000000001E-4</c:v>
                </c:pt>
                <c:pt idx="21" formatCode="General">
                  <c:v>1.7540899999999999E-4</c:v>
                </c:pt>
                <c:pt idx="22" formatCode="General">
                  <c:v>2.18328E-4</c:v>
                </c:pt>
                <c:pt idx="23" formatCode="General">
                  <c:v>2.7570900000000001E-4</c:v>
                </c:pt>
                <c:pt idx="24" formatCode="General">
                  <c:v>3.4242000000000002E-4</c:v>
                </c:pt>
                <c:pt idx="25" formatCode="General">
                  <c:v>3.6388000000000002E-4</c:v>
                </c:pt>
                <c:pt idx="26" formatCode="General">
                  <c:v>4.43187E-4</c:v>
                </c:pt>
                <c:pt idx="27" formatCode="General">
                  <c:v>5.0476700000000004E-4</c:v>
                </c:pt>
                <c:pt idx="28" formatCode="General">
                  <c:v>1.4391899999999999E-3</c:v>
                </c:pt>
                <c:pt idx="29" formatCode="General">
                  <c:v>2.3414299999999998E-3</c:v>
                </c:pt>
                <c:pt idx="30" formatCode="General">
                  <c:v>3.3985500000000002E-3</c:v>
                </c:pt>
                <c:pt idx="31" formatCode="General">
                  <c:v>4.3521000000000002E-3</c:v>
                </c:pt>
                <c:pt idx="32" formatCode="General">
                  <c:v>5.6102799999999996E-3</c:v>
                </c:pt>
                <c:pt idx="33" formatCode="General">
                  <c:v>6.9468400000000001E-3</c:v>
                </c:pt>
                <c:pt idx="34" formatCode="General">
                  <c:v>8.1182600000000004E-3</c:v>
                </c:pt>
                <c:pt idx="35" formatCode="General">
                  <c:v>1.04615E-2</c:v>
                </c:pt>
                <c:pt idx="36" formatCode="General">
                  <c:v>1.1125400000000001E-2</c:v>
                </c:pt>
                <c:pt idx="37" formatCode="General">
                  <c:v>3.50906E-2</c:v>
                </c:pt>
                <c:pt idx="38" formatCode="General">
                  <c:v>8.5283700000000004E-2</c:v>
                </c:pt>
                <c:pt idx="39" formatCode="General">
                  <c:v>0.166772</c:v>
                </c:pt>
                <c:pt idx="40" formatCode="General">
                  <c:v>0.26745000000000002</c:v>
                </c:pt>
                <c:pt idx="41" formatCode="General">
                  <c:v>0.37191600000000002</c:v>
                </c:pt>
                <c:pt idx="42" formatCode="General">
                  <c:v>0.47631699999999999</c:v>
                </c:pt>
                <c:pt idx="43" formatCode="General">
                  <c:v>0.58630499999999997</c:v>
                </c:pt>
                <c:pt idx="44" formatCode="General">
                  <c:v>0.69417200000000001</c:v>
                </c:pt>
                <c:pt idx="45" formatCode="General">
                  <c:v>0.80781800000000004</c:v>
                </c:pt>
                <c:pt idx="46" formatCode="General">
                  <c:v>2.1112799999999998</c:v>
                </c:pt>
                <c:pt idx="47" formatCode="General">
                  <c:v>3.7879499999999999</c:v>
                </c:pt>
                <c:pt idx="48" formatCode="General">
                  <c:v>5.6326200000000002</c:v>
                </c:pt>
                <c:pt idx="49" formatCode="General">
                  <c:v>7.6623099999999997</c:v>
                </c:pt>
                <c:pt idx="50" formatCode="General">
                  <c:v>10.0632</c:v>
                </c:pt>
                <c:pt idx="51" formatCode="General">
                  <c:v>12.291399999999999</c:v>
                </c:pt>
                <c:pt idx="52" formatCode="General">
                  <c:v>14.9404</c:v>
                </c:pt>
                <c:pt idx="53" formatCode="General">
                  <c:v>17.494499999999999</c:v>
                </c:pt>
                <c:pt idx="54" formatCode="General">
                  <c:v>20.181100000000001</c:v>
                </c:pt>
                <c:pt idx="55" formatCode="General">
                  <c:v>53.325699999999998</c:v>
                </c:pt>
                <c:pt idx="56" formatCode="General">
                  <c:v>94.407600000000002</c:v>
                </c:pt>
                <c:pt idx="57" formatCode="General">
                  <c:v>140.80000000000001</c:v>
                </c:pt>
                <c:pt idx="58" formatCode="General">
                  <c:v>192.53700000000001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'VS2013'!$C$1</c:f>
              <c:strCache>
                <c:ptCount val="1"/>
                <c:pt idx="0">
                  <c:v>Constructivo secuencial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'VS2013'!$A$2:$A$65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'VS2013'!$C$2:$C$65</c:f>
              <c:numCache>
                <c:formatCode>0.00E+00</c:formatCode>
                <c:ptCount val="64"/>
                <c:pt idx="0">
                  <c:v>3.73209E-6</c:v>
                </c:pt>
                <c:pt idx="1">
                  <c:v>4.1985999999999999E-6</c:v>
                </c:pt>
                <c:pt idx="2">
                  <c:v>5.1316199999999998E-6</c:v>
                </c:pt>
                <c:pt idx="3">
                  <c:v>5.1316199999999998E-6</c:v>
                </c:pt>
                <c:pt idx="4">
                  <c:v>6.0646499999999996E-6</c:v>
                </c:pt>
                <c:pt idx="5">
                  <c:v>6.0646499999999996E-6</c:v>
                </c:pt>
                <c:pt idx="6">
                  <c:v>6.0646499999999996E-6</c:v>
                </c:pt>
                <c:pt idx="7">
                  <c:v>7.4641799999999999E-6</c:v>
                </c:pt>
                <c:pt idx="8">
                  <c:v>7.4641799999999999E-6</c:v>
                </c:pt>
                <c:pt idx="9">
                  <c:v>7.9306899999999994E-6</c:v>
                </c:pt>
                <c:pt idx="10">
                  <c:v>1.11963E-5</c:v>
                </c:pt>
                <c:pt idx="11">
                  <c:v>1.35288E-5</c:v>
                </c:pt>
                <c:pt idx="12">
                  <c:v>1.67944E-5</c:v>
                </c:pt>
                <c:pt idx="13">
                  <c:v>2.0993E-5</c:v>
                </c:pt>
                <c:pt idx="14">
                  <c:v>2.3792099999999999E-5</c:v>
                </c:pt>
                <c:pt idx="15">
                  <c:v>2.5658100000000001E-5</c:v>
                </c:pt>
                <c:pt idx="16">
                  <c:v>2.9856700000000002E-5</c:v>
                </c:pt>
                <c:pt idx="17">
                  <c:v>3.1722800000000001E-5</c:v>
                </c:pt>
                <c:pt idx="18">
                  <c:v>3.5454899999999998E-5</c:v>
                </c:pt>
                <c:pt idx="19">
                  <c:v>6.7644099999999998E-5</c:v>
                </c:pt>
                <c:pt idx="20" formatCode="General">
                  <c:v>1.03565E-4</c:v>
                </c:pt>
                <c:pt idx="21" formatCode="General">
                  <c:v>1.3715400000000001E-4</c:v>
                </c:pt>
                <c:pt idx="22" formatCode="General">
                  <c:v>1.7214300000000001E-4</c:v>
                </c:pt>
                <c:pt idx="23" formatCode="General">
                  <c:v>2.08531E-4</c:v>
                </c:pt>
                <c:pt idx="24" formatCode="General">
                  <c:v>2.4445199999999998E-4</c:v>
                </c:pt>
                <c:pt idx="25" formatCode="General">
                  <c:v>2.8363900000000003E-4</c:v>
                </c:pt>
                <c:pt idx="26" formatCode="General">
                  <c:v>3.2515799999999998E-4</c:v>
                </c:pt>
                <c:pt idx="27" formatCode="General">
                  <c:v>3.62946E-4</c:v>
                </c:pt>
                <c:pt idx="28" formatCode="General">
                  <c:v>7.8980399999999996E-4</c:v>
                </c:pt>
                <c:pt idx="29" formatCode="General">
                  <c:v>1.2591099999999999E-3</c:v>
                </c:pt>
                <c:pt idx="30" formatCode="General">
                  <c:v>1.75921E-3</c:v>
                </c:pt>
                <c:pt idx="31" formatCode="General">
                  <c:v>2.4225900000000001E-3</c:v>
                </c:pt>
                <c:pt idx="32" formatCode="General">
                  <c:v>2.7351599999999999E-3</c:v>
                </c:pt>
                <c:pt idx="33" formatCode="General">
                  <c:v>3.2679100000000002E-3</c:v>
                </c:pt>
                <c:pt idx="34" formatCode="General">
                  <c:v>3.9219600000000004E-3</c:v>
                </c:pt>
                <c:pt idx="35" formatCode="General">
                  <c:v>4.4113299999999998E-3</c:v>
                </c:pt>
                <c:pt idx="36" formatCode="General">
                  <c:v>4.94175E-3</c:v>
                </c:pt>
                <c:pt idx="37" formatCode="General">
                  <c:v>1.1183200000000001E-2</c:v>
                </c:pt>
                <c:pt idx="38" formatCode="General">
                  <c:v>1.8414099999999999E-2</c:v>
                </c:pt>
                <c:pt idx="39" formatCode="General">
                  <c:v>2.6151199999999999E-2</c:v>
                </c:pt>
                <c:pt idx="40" formatCode="General">
                  <c:v>3.4279200000000003E-2</c:v>
                </c:pt>
                <c:pt idx="41" formatCode="General">
                  <c:v>5.85607E-2</c:v>
                </c:pt>
                <c:pt idx="42" formatCode="General">
                  <c:v>5.2944400000000003E-2</c:v>
                </c:pt>
                <c:pt idx="43" formatCode="General">
                  <c:v>6.0708999999999999E-2</c:v>
                </c:pt>
                <c:pt idx="44" formatCode="General">
                  <c:v>6.9672100000000001E-2</c:v>
                </c:pt>
                <c:pt idx="45" formatCode="General">
                  <c:v>0.11302</c:v>
                </c:pt>
                <c:pt idx="46" formatCode="General">
                  <c:v>0.203875</c:v>
                </c:pt>
                <c:pt idx="47" formatCode="General">
                  <c:v>0.32510499999999998</c:v>
                </c:pt>
                <c:pt idx="48" formatCode="General">
                  <c:v>0.46498600000000001</c:v>
                </c:pt>
                <c:pt idx="49" formatCode="General">
                  <c:v>0.63527500000000003</c:v>
                </c:pt>
                <c:pt idx="50" formatCode="General">
                  <c:v>0.79051899999999997</c:v>
                </c:pt>
                <c:pt idx="51" formatCode="General">
                  <c:v>1.02895</c:v>
                </c:pt>
                <c:pt idx="52" formatCode="General">
                  <c:v>1.1787700000000001</c:v>
                </c:pt>
                <c:pt idx="53" formatCode="General">
                  <c:v>1.3876999999999999</c:v>
                </c:pt>
                <c:pt idx="54" formatCode="General">
                  <c:v>1.5787500000000001</c:v>
                </c:pt>
                <c:pt idx="55" formatCode="General">
                  <c:v>3.8469600000000002</c:v>
                </c:pt>
                <c:pt idx="56" formatCode="General">
                  <c:v>6.6018100000000004</c:v>
                </c:pt>
                <c:pt idx="57" formatCode="General">
                  <c:v>9.8316700000000008</c:v>
                </c:pt>
                <c:pt idx="58" formatCode="General">
                  <c:v>13.095800000000001</c:v>
                </c:pt>
                <c:pt idx="59" formatCode="General">
                  <c:v>16.5746</c:v>
                </c:pt>
                <c:pt idx="60" formatCode="General">
                  <c:v>20.599</c:v>
                </c:pt>
                <c:pt idx="61" formatCode="General">
                  <c:v>24.089200000000002</c:v>
                </c:pt>
                <c:pt idx="62" formatCode="General">
                  <c:v>28.789000000000001</c:v>
                </c:pt>
                <c:pt idx="63" formatCode="General">
                  <c:v>33.132100000000001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'VS2013'!$D$1</c:f>
              <c:strCache>
                <c:ptCount val="1"/>
                <c:pt idx="0">
                  <c:v>Constructivo paralelo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'VS2013'!$A$2:$A$65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'VS2013'!$D$2:$D$65</c:f>
              <c:numCache>
                <c:formatCode>General</c:formatCode>
                <c:ptCount val="64"/>
                <c:pt idx="0" formatCode="0.00E+00">
                  <c:v>9.3302299999999996E-6</c:v>
                </c:pt>
                <c:pt idx="1">
                  <c:v>2.7943999999999999E-4</c:v>
                </c:pt>
                <c:pt idx="2">
                  <c:v>2.9670100000000002E-4</c:v>
                </c:pt>
                <c:pt idx="3">
                  <c:v>2.5518200000000001E-4</c:v>
                </c:pt>
                <c:pt idx="4">
                  <c:v>2.9670100000000002E-4</c:v>
                </c:pt>
                <c:pt idx="5">
                  <c:v>3.0229900000000001E-4</c:v>
                </c:pt>
                <c:pt idx="6">
                  <c:v>3.0929699999999999E-4</c:v>
                </c:pt>
                <c:pt idx="7">
                  <c:v>3.2515799999999998E-4</c:v>
                </c:pt>
                <c:pt idx="8">
                  <c:v>3.1722800000000002E-4</c:v>
                </c:pt>
                <c:pt idx="9">
                  <c:v>3.0976300000000001E-4</c:v>
                </c:pt>
                <c:pt idx="10">
                  <c:v>3.3029000000000001E-4</c:v>
                </c:pt>
                <c:pt idx="11">
                  <c:v>3.2655800000000001E-4</c:v>
                </c:pt>
                <c:pt idx="12">
                  <c:v>2.8503799999999999E-4</c:v>
                </c:pt>
                <c:pt idx="13">
                  <c:v>4.3945399999999998E-4</c:v>
                </c:pt>
                <c:pt idx="14">
                  <c:v>3.5828100000000001E-4</c:v>
                </c:pt>
                <c:pt idx="15">
                  <c:v>4.5158299999999998E-4</c:v>
                </c:pt>
                <c:pt idx="16">
                  <c:v>3.2888999999999998E-4</c:v>
                </c:pt>
                <c:pt idx="17">
                  <c:v>3.38687E-4</c:v>
                </c:pt>
                <c:pt idx="18">
                  <c:v>3.3029000000000001E-4</c:v>
                </c:pt>
                <c:pt idx="19">
                  <c:v>3.8393900000000003E-4</c:v>
                </c:pt>
                <c:pt idx="20">
                  <c:v>4.3152300000000001E-4</c:v>
                </c:pt>
                <c:pt idx="21">
                  <c:v>3.7834099999999997E-4</c:v>
                </c:pt>
                <c:pt idx="22">
                  <c:v>4.1752800000000002E-4</c:v>
                </c:pt>
                <c:pt idx="23">
                  <c:v>5.4815099999999998E-4</c:v>
                </c:pt>
                <c:pt idx="24">
                  <c:v>4.67911E-4</c:v>
                </c:pt>
                <c:pt idx="25">
                  <c:v>4.5811400000000003E-4</c:v>
                </c:pt>
                <c:pt idx="26">
                  <c:v>4.4598499999999998E-4</c:v>
                </c:pt>
                <c:pt idx="27">
                  <c:v>4.42719E-4</c:v>
                </c:pt>
                <c:pt idx="28">
                  <c:v>5.9666799999999996E-4</c:v>
                </c:pt>
                <c:pt idx="29">
                  <c:v>7.20293E-4</c:v>
                </c:pt>
                <c:pt idx="30">
                  <c:v>1.0188599999999999E-3</c:v>
                </c:pt>
                <c:pt idx="31">
                  <c:v>1.0524499999999999E-3</c:v>
                </c:pt>
                <c:pt idx="32">
                  <c:v>1.3239599999999999E-3</c:v>
                </c:pt>
                <c:pt idx="33">
                  <c:v>1.2735800000000001E-3</c:v>
                </c:pt>
                <c:pt idx="34">
                  <c:v>1.42752E-3</c:v>
                </c:pt>
                <c:pt idx="35">
                  <c:v>1.5642099999999999E-3</c:v>
                </c:pt>
                <c:pt idx="36">
                  <c:v>1.86371E-3</c:v>
                </c:pt>
                <c:pt idx="37">
                  <c:v>3.7432899999999998E-3</c:v>
                </c:pt>
                <c:pt idx="38">
                  <c:v>5.3518200000000002E-3</c:v>
                </c:pt>
                <c:pt idx="39">
                  <c:v>8.1779399999999999E-3</c:v>
                </c:pt>
                <c:pt idx="40">
                  <c:v>1.0259000000000001E-2</c:v>
                </c:pt>
                <c:pt idx="41">
                  <c:v>1.3109900000000001E-2</c:v>
                </c:pt>
                <c:pt idx="42">
                  <c:v>1.4774900000000001E-2</c:v>
                </c:pt>
                <c:pt idx="43">
                  <c:v>1.84846E-2</c:v>
                </c:pt>
                <c:pt idx="44">
                  <c:v>2.05013E-2</c:v>
                </c:pt>
                <c:pt idx="45">
                  <c:v>2.3181400000000001E-2</c:v>
                </c:pt>
                <c:pt idx="46">
                  <c:v>5.8146900000000001E-2</c:v>
                </c:pt>
                <c:pt idx="47">
                  <c:v>0.11365400000000001</c:v>
                </c:pt>
                <c:pt idx="48">
                  <c:v>0.15728800000000001</c:v>
                </c:pt>
                <c:pt idx="49">
                  <c:v>0.17854800000000001</c:v>
                </c:pt>
                <c:pt idx="50">
                  <c:v>0.21768100000000001</c:v>
                </c:pt>
                <c:pt idx="51">
                  <c:v>0.31278699999999998</c:v>
                </c:pt>
                <c:pt idx="52">
                  <c:v>0.33811200000000002</c:v>
                </c:pt>
                <c:pt idx="53">
                  <c:v>0.38660600000000001</c:v>
                </c:pt>
                <c:pt idx="54">
                  <c:v>0.43527300000000002</c:v>
                </c:pt>
                <c:pt idx="55">
                  <c:v>1.06975</c:v>
                </c:pt>
                <c:pt idx="56">
                  <c:v>1.77837</c:v>
                </c:pt>
                <c:pt idx="57">
                  <c:v>2.5873300000000001</c:v>
                </c:pt>
                <c:pt idx="58">
                  <c:v>3.5661299999999998</c:v>
                </c:pt>
                <c:pt idx="59">
                  <c:v>4.59748</c:v>
                </c:pt>
                <c:pt idx="60">
                  <c:v>5.8781299999999996</c:v>
                </c:pt>
                <c:pt idx="61">
                  <c:v>6.5304099999999998</c:v>
                </c:pt>
                <c:pt idx="62">
                  <c:v>7.6452900000000001</c:v>
                </c:pt>
                <c:pt idx="63">
                  <c:v>8.85365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488128"/>
        <c:axId val="-803487584"/>
      </c:scatterChart>
      <c:valAx>
        <c:axId val="-803488128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03487584"/>
        <c:crosses val="autoZero"/>
        <c:crossBetween val="midCat"/>
      </c:valAx>
      <c:valAx>
        <c:axId val="-80348758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034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Windows vs Linux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VS2003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'VS2013'!$A$2:$A$65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'VS2013'!$D$2:$D$65</c:f>
              <c:numCache>
                <c:formatCode>General</c:formatCode>
                <c:ptCount val="64"/>
                <c:pt idx="0" formatCode="0.00E+00">
                  <c:v>9.3302299999999996E-6</c:v>
                </c:pt>
                <c:pt idx="1">
                  <c:v>2.7943999999999999E-4</c:v>
                </c:pt>
                <c:pt idx="2">
                  <c:v>2.9670100000000002E-4</c:v>
                </c:pt>
                <c:pt idx="3">
                  <c:v>2.5518200000000001E-4</c:v>
                </c:pt>
                <c:pt idx="4">
                  <c:v>2.9670100000000002E-4</c:v>
                </c:pt>
                <c:pt idx="5">
                  <c:v>3.0229900000000001E-4</c:v>
                </c:pt>
                <c:pt idx="6">
                  <c:v>3.0929699999999999E-4</c:v>
                </c:pt>
                <c:pt idx="7">
                  <c:v>3.2515799999999998E-4</c:v>
                </c:pt>
                <c:pt idx="8">
                  <c:v>3.1722800000000002E-4</c:v>
                </c:pt>
                <c:pt idx="9">
                  <c:v>3.0976300000000001E-4</c:v>
                </c:pt>
                <c:pt idx="10">
                  <c:v>3.3029000000000001E-4</c:v>
                </c:pt>
                <c:pt idx="11">
                  <c:v>3.2655800000000001E-4</c:v>
                </c:pt>
                <c:pt idx="12">
                  <c:v>2.8503799999999999E-4</c:v>
                </c:pt>
                <c:pt idx="13">
                  <c:v>4.3945399999999998E-4</c:v>
                </c:pt>
                <c:pt idx="14">
                  <c:v>3.5828100000000001E-4</c:v>
                </c:pt>
                <c:pt idx="15">
                  <c:v>4.5158299999999998E-4</c:v>
                </c:pt>
                <c:pt idx="16">
                  <c:v>3.2888999999999998E-4</c:v>
                </c:pt>
                <c:pt idx="17">
                  <c:v>3.38687E-4</c:v>
                </c:pt>
                <c:pt idx="18">
                  <c:v>3.3029000000000001E-4</c:v>
                </c:pt>
                <c:pt idx="19">
                  <c:v>3.8393900000000003E-4</c:v>
                </c:pt>
                <c:pt idx="20">
                  <c:v>4.3152300000000001E-4</c:v>
                </c:pt>
                <c:pt idx="21">
                  <c:v>3.7834099999999997E-4</c:v>
                </c:pt>
                <c:pt idx="22">
                  <c:v>4.1752800000000002E-4</c:v>
                </c:pt>
                <c:pt idx="23">
                  <c:v>5.4815099999999998E-4</c:v>
                </c:pt>
                <c:pt idx="24">
                  <c:v>4.67911E-4</c:v>
                </c:pt>
                <c:pt idx="25">
                  <c:v>4.5811400000000003E-4</c:v>
                </c:pt>
                <c:pt idx="26">
                  <c:v>4.4598499999999998E-4</c:v>
                </c:pt>
                <c:pt idx="27">
                  <c:v>4.42719E-4</c:v>
                </c:pt>
                <c:pt idx="28">
                  <c:v>5.9666799999999996E-4</c:v>
                </c:pt>
                <c:pt idx="29">
                  <c:v>7.20293E-4</c:v>
                </c:pt>
                <c:pt idx="30">
                  <c:v>1.0188599999999999E-3</c:v>
                </c:pt>
                <c:pt idx="31">
                  <c:v>1.0524499999999999E-3</c:v>
                </c:pt>
                <c:pt idx="32">
                  <c:v>1.3239599999999999E-3</c:v>
                </c:pt>
                <c:pt idx="33">
                  <c:v>1.2735800000000001E-3</c:v>
                </c:pt>
                <c:pt idx="34">
                  <c:v>1.42752E-3</c:v>
                </c:pt>
                <c:pt idx="35">
                  <c:v>1.5642099999999999E-3</c:v>
                </c:pt>
                <c:pt idx="36">
                  <c:v>1.86371E-3</c:v>
                </c:pt>
                <c:pt idx="37">
                  <c:v>3.7432899999999998E-3</c:v>
                </c:pt>
                <c:pt idx="38">
                  <c:v>5.3518200000000002E-3</c:v>
                </c:pt>
                <c:pt idx="39">
                  <c:v>8.1779399999999999E-3</c:v>
                </c:pt>
                <c:pt idx="40">
                  <c:v>1.0259000000000001E-2</c:v>
                </c:pt>
                <c:pt idx="41">
                  <c:v>1.3109900000000001E-2</c:v>
                </c:pt>
                <c:pt idx="42">
                  <c:v>1.4774900000000001E-2</c:v>
                </c:pt>
                <c:pt idx="43">
                  <c:v>1.84846E-2</c:v>
                </c:pt>
                <c:pt idx="44">
                  <c:v>2.05013E-2</c:v>
                </c:pt>
                <c:pt idx="45">
                  <c:v>2.3181400000000001E-2</c:v>
                </c:pt>
                <c:pt idx="46">
                  <c:v>5.8146900000000001E-2</c:v>
                </c:pt>
                <c:pt idx="47">
                  <c:v>0.11365400000000001</c:v>
                </c:pt>
                <c:pt idx="48">
                  <c:v>0.15728800000000001</c:v>
                </c:pt>
                <c:pt idx="49">
                  <c:v>0.17854800000000001</c:v>
                </c:pt>
                <c:pt idx="50">
                  <c:v>0.21768100000000001</c:v>
                </c:pt>
                <c:pt idx="51">
                  <c:v>0.31278699999999998</c:v>
                </c:pt>
                <c:pt idx="52">
                  <c:v>0.33811200000000002</c:v>
                </c:pt>
                <c:pt idx="53">
                  <c:v>0.38660600000000001</c:v>
                </c:pt>
                <c:pt idx="54">
                  <c:v>0.43527300000000002</c:v>
                </c:pt>
                <c:pt idx="55">
                  <c:v>1.06975</c:v>
                </c:pt>
                <c:pt idx="56">
                  <c:v>1.77837</c:v>
                </c:pt>
                <c:pt idx="57">
                  <c:v>2.5873300000000001</c:v>
                </c:pt>
                <c:pt idx="58">
                  <c:v>3.5661299999999998</c:v>
                </c:pt>
                <c:pt idx="59">
                  <c:v>4.59748</c:v>
                </c:pt>
                <c:pt idx="60">
                  <c:v>5.8781299999999996</c:v>
                </c:pt>
                <c:pt idx="61">
                  <c:v>6.5304099999999998</c:v>
                </c:pt>
                <c:pt idx="62">
                  <c:v>7.6452900000000001</c:v>
                </c:pt>
                <c:pt idx="63">
                  <c:v>8.85365</c:v>
                </c:pt>
              </c:numCache>
            </c:numRef>
          </c:yVal>
          <c:smooth val="1"/>
        </c:ser>
        <c:ser>
          <c:idx val="1"/>
          <c:order val="1"/>
          <c:tx>
            <c:v>g++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'g++ -O3'!$A$2:$A$65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'g++ -O3'!$D$2:$D$65</c:f>
              <c:numCache>
                <c:formatCode>General</c:formatCode>
                <c:ptCount val="64"/>
                <c:pt idx="0">
                  <c:v>4.4533999999999997E-5</c:v>
                </c:pt>
                <c:pt idx="1">
                  <c:v>5.8928499999999998E-3</c:v>
                </c:pt>
                <c:pt idx="2">
                  <c:v>2.0377799999999999E-3</c:v>
                </c:pt>
                <c:pt idx="3">
                  <c:v>3.7459400000000001E-4</c:v>
                </c:pt>
                <c:pt idx="4">
                  <c:v>1.0544700000000001E-2</c:v>
                </c:pt>
                <c:pt idx="5">
                  <c:v>8.5521499999999999E-4</c:v>
                </c:pt>
                <c:pt idx="6">
                  <c:v>2.6931200000000001E-4</c:v>
                </c:pt>
                <c:pt idx="7">
                  <c:v>5.0838599999999999E-3</c:v>
                </c:pt>
                <c:pt idx="8">
                  <c:v>8.7966299999999997E-3</c:v>
                </c:pt>
                <c:pt idx="9">
                  <c:v>2.5033999999999999E-4</c:v>
                </c:pt>
                <c:pt idx="10">
                  <c:v>5.0113099999999997E-3</c:v>
                </c:pt>
                <c:pt idx="11">
                  <c:v>6.6228099999999998E-3</c:v>
                </c:pt>
                <c:pt idx="12">
                  <c:v>3.0005500000000003E-4</c:v>
                </c:pt>
                <c:pt idx="13">
                  <c:v>2.5403700000000001E-3</c:v>
                </c:pt>
                <c:pt idx="14">
                  <c:v>4.3636100000000004E-3</c:v>
                </c:pt>
                <c:pt idx="15">
                  <c:v>2.8188600000000002E-4</c:v>
                </c:pt>
                <c:pt idx="16">
                  <c:v>2.62095E-4</c:v>
                </c:pt>
                <c:pt idx="17">
                  <c:v>3.1799500000000001E-4</c:v>
                </c:pt>
                <c:pt idx="18">
                  <c:v>3.7068100000000001E-3</c:v>
                </c:pt>
                <c:pt idx="19">
                  <c:v>2.1346300000000002E-3</c:v>
                </c:pt>
                <c:pt idx="20">
                  <c:v>3.78525E-4</c:v>
                </c:pt>
                <c:pt idx="21">
                  <c:v>5.8255499999999997E-3</c:v>
                </c:pt>
                <c:pt idx="22">
                  <c:v>3.6089199999999998E-3</c:v>
                </c:pt>
                <c:pt idx="23">
                  <c:v>2.5068199999999999E-3</c:v>
                </c:pt>
                <c:pt idx="24">
                  <c:v>3.8419600000000001E-4</c:v>
                </c:pt>
                <c:pt idx="25">
                  <c:v>4.5587600000000002E-3</c:v>
                </c:pt>
                <c:pt idx="26">
                  <c:v>3.7522599999999999E-4</c:v>
                </c:pt>
                <c:pt idx="27">
                  <c:v>2.2018599999999999E-3</c:v>
                </c:pt>
                <c:pt idx="28">
                  <c:v>5.2414400000000004E-4</c:v>
                </c:pt>
                <c:pt idx="29">
                  <c:v>8.6494699999999994E-3</c:v>
                </c:pt>
                <c:pt idx="30">
                  <c:v>4.5467199999999998E-3</c:v>
                </c:pt>
                <c:pt idx="31">
                  <c:v>1.3851199999999999E-2</c:v>
                </c:pt>
                <c:pt idx="32">
                  <c:v>3.1621100000000001E-3</c:v>
                </c:pt>
                <c:pt idx="33">
                  <c:v>1.7942800000000001E-3</c:v>
                </c:pt>
                <c:pt idx="34">
                  <c:v>4.7584300000000001E-3</c:v>
                </c:pt>
                <c:pt idx="35">
                  <c:v>3.55457E-3</c:v>
                </c:pt>
                <c:pt idx="36">
                  <c:v>1.6176299999999999E-3</c:v>
                </c:pt>
                <c:pt idx="37">
                  <c:v>3.35229E-3</c:v>
                </c:pt>
                <c:pt idx="38">
                  <c:v>5.2178099999999998E-3</c:v>
                </c:pt>
                <c:pt idx="39">
                  <c:v>8.1894900000000007E-3</c:v>
                </c:pt>
                <c:pt idx="40">
                  <c:v>9.9938500000000003E-3</c:v>
                </c:pt>
                <c:pt idx="41">
                  <c:v>1.7270899999999999E-2</c:v>
                </c:pt>
                <c:pt idx="42">
                  <c:v>2.2975599999999999E-2</c:v>
                </c:pt>
                <c:pt idx="43">
                  <c:v>1.8850200000000001E-2</c:v>
                </c:pt>
                <c:pt idx="44">
                  <c:v>2.8411499999999999E-2</c:v>
                </c:pt>
                <c:pt idx="45">
                  <c:v>2.75508E-2</c:v>
                </c:pt>
                <c:pt idx="46">
                  <c:v>6.2428699999999997E-2</c:v>
                </c:pt>
                <c:pt idx="47">
                  <c:v>8.9749800000000005E-2</c:v>
                </c:pt>
                <c:pt idx="48">
                  <c:v>0.13001299999999999</c:v>
                </c:pt>
                <c:pt idx="49">
                  <c:v>0.167018</c:v>
                </c:pt>
                <c:pt idx="50">
                  <c:v>0.21413599999999999</c:v>
                </c:pt>
                <c:pt idx="51">
                  <c:v>0.29631999999999997</c:v>
                </c:pt>
                <c:pt idx="52">
                  <c:v>0.307919</c:v>
                </c:pt>
                <c:pt idx="53">
                  <c:v>0.37461699999999998</c:v>
                </c:pt>
                <c:pt idx="54">
                  <c:v>0.42407499999999998</c:v>
                </c:pt>
                <c:pt idx="55">
                  <c:v>1.01448</c:v>
                </c:pt>
                <c:pt idx="56">
                  <c:v>1.7453000000000001</c:v>
                </c:pt>
                <c:pt idx="57">
                  <c:v>2.5284300000000002</c:v>
                </c:pt>
                <c:pt idx="58">
                  <c:v>3.4443199999999998</c:v>
                </c:pt>
                <c:pt idx="59">
                  <c:v>4.2865399999999996</c:v>
                </c:pt>
                <c:pt idx="60">
                  <c:v>5.2815200000000004</c:v>
                </c:pt>
                <c:pt idx="61">
                  <c:v>6.3956499999999998</c:v>
                </c:pt>
                <c:pt idx="62">
                  <c:v>7.6763700000000004</c:v>
                </c:pt>
                <c:pt idx="63">
                  <c:v>8.7923200000000001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1047184080"/>
        <c:axId val="-1047181904"/>
      </c:scatterChart>
      <c:valAx>
        <c:axId val="-10471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47181904"/>
        <c:crosses val="autoZero"/>
        <c:crossBetween val="midCat"/>
      </c:valAx>
      <c:valAx>
        <c:axId val="-10471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471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'VS2013'!$E$1</c:f>
              <c:strCache>
                <c:ptCount val="1"/>
                <c:pt idx="0">
                  <c:v>Ganancia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'VS2013'!$A$2:$A$65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'VS2013'!$E$2:$E$65</c:f>
              <c:numCache>
                <c:formatCode>0.00E+00</c:formatCode>
                <c:ptCount val="64"/>
                <c:pt idx="0">
                  <c:v>0.39999978564301203</c:v>
                </c:pt>
                <c:pt idx="1">
                  <c:v>1.5025050100200402E-2</c:v>
                </c:pt>
                <c:pt idx="2">
                  <c:v>1.7295593880708185E-2</c:v>
                </c:pt>
                <c:pt idx="3">
                  <c:v>2.0109647232171547E-2</c:v>
                </c:pt>
                <c:pt idx="4">
                  <c:v>2.0440274889535252E-2</c:v>
                </c:pt>
                <c:pt idx="5">
                  <c:v>2.0061760045517844E-2</c:v>
                </c:pt>
                <c:pt idx="6">
                  <c:v>1.9607852646485416E-2</c:v>
                </c:pt>
                <c:pt idx="7">
                  <c:v>2.2955547764471427E-2</c:v>
                </c:pt>
                <c:pt idx="8">
                  <c:v>2.3529385804531754E-2</c:v>
                </c:pt>
                <c:pt idx="9">
                  <c:v>2.5602444449466202E-2</c:v>
                </c:pt>
                <c:pt idx="10">
                  <c:v>3.3898392321898937E-2</c:v>
                </c:pt>
                <c:pt idx="11">
                  <c:v>4.1428475186643721E-2</c:v>
                </c:pt>
                <c:pt idx="12">
                  <c:v>5.8919863316470082E-2</c:v>
                </c:pt>
                <c:pt idx="13">
                  <c:v>4.777064266112039E-2</c:v>
                </c:pt>
                <c:pt idx="14">
                  <c:v>6.6406256541653053E-2</c:v>
                </c:pt>
                <c:pt idx="15">
                  <c:v>5.6818126457373289E-2</c:v>
                </c:pt>
                <c:pt idx="16">
                  <c:v>9.0780200066891678E-2</c:v>
                </c:pt>
                <c:pt idx="17">
                  <c:v>9.366406150811811E-2</c:v>
                </c:pt>
                <c:pt idx="18">
                  <c:v>0.10734475763722788</c:v>
                </c:pt>
                <c:pt idx="19">
                  <c:v>0.17618449805828529</c:v>
                </c:pt>
                <c:pt idx="20">
                  <c:v>0.23999879496573764</c:v>
                </c:pt>
                <c:pt idx="21">
                  <c:v>0.36251423979954595</c:v>
                </c:pt>
                <c:pt idx="22">
                  <c:v>0.41229091222624592</c:v>
                </c:pt>
                <c:pt idx="23">
                  <c:v>0.38042619643127534</c:v>
                </c:pt>
                <c:pt idx="24">
                  <c:v>0.52243268484818695</c:v>
                </c:pt>
                <c:pt idx="25">
                  <c:v>0.61914501630598495</c:v>
                </c:pt>
                <c:pt idx="26">
                  <c:v>0.72907833223090457</c:v>
                </c:pt>
                <c:pt idx="27">
                  <c:v>0.81981121207809016</c:v>
                </c:pt>
                <c:pt idx="28">
                  <c:v>1.3236908967801189</c:v>
                </c:pt>
                <c:pt idx="29">
                  <c:v>1.7480525286237683</c:v>
                </c:pt>
                <c:pt idx="30">
                  <c:v>1.7266454665017767</c:v>
                </c:pt>
                <c:pt idx="31">
                  <c:v>2.3018575704308994</c:v>
                </c:pt>
                <c:pt idx="32">
                  <c:v>2.0658932294027013</c:v>
                </c:pt>
                <c:pt idx="33">
                  <c:v>2.5659244020791783</c:v>
                </c:pt>
                <c:pt idx="34">
                  <c:v>2.747394082044385</c:v>
                </c:pt>
                <c:pt idx="35">
                  <c:v>2.8201648116301521</c:v>
                </c:pt>
                <c:pt idx="36">
                  <c:v>2.6515659625156274</c:v>
                </c:pt>
                <c:pt idx="37">
                  <c:v>2.9875323578990676</c:v>
                </c:pt>
                <c:pt idx="38">
                  <c:v>3.4407173634389792</c:v>
                </c:pt>
                <c:pt idx="39">
                  <c:v>3.1977735224274082</c:v>
                </c:pt>
                <c:pt idx="40">
                  <c:v>3.3413783019787502</c:v>
                </c:pt>
                <c:pt idx="41">
                  <c:v>4.4669066888382059</c:v>
                </c:pt>
                <c:pt idx="42">
                  <c:v>3.5834015797061234</c:v>
                </c:pt>
                <c:pt idx="43">
                  <c:v>3.2843015266762601</c:v>
                </c:pt>
                <c:pt idx="44">
                  <c:v>3.398423514606391</c:v>
                </c:pt>
                <c:pt idx="45">
                  <c:v>4.8754604985031094</c:v>
                </c:pt>
                <c:pt idx="46">
                  <c:v>3.5062058338449686</c:v>
                </c:pt>
                <c:pt idx="47">
                  <c:v>2.8604800534956971</c:v>
                </c:pt>
                <c:pt idx="48">
                  <c:v>2.9562712985097401</c:v>
                </c:pt>
                <c:pt idx="49">
                  <c:v>3.5580068104935365</c:v>
                </c:pt>
                <c:pt idx="50">
                  <c:v>3.6315479991363504</c:v>
                </c:pt>
                <c:pt idx="51">
                  <c:v>3.2896188140811482</c:v>
                </c:pt>
                <c:pt idx="52">
                  <c:v>3.4863299734999056</c:v>
                </c:pt>
                <c:pt idx="53">
                  <c:v>3.5894424814927857</c:v>
                </c:pt>
                <c:pt idx="54">
                  <c:v>3.6270340682743933</c:v>
                </c:pt>
                <c:pt idx="55">
                  <c:v>3.5961299369011455</c:v>
                </c:pt>
                <c:pt idx="56">
                  <c:v>3.712281471234895</c:v>
                </c:pt>
                <c:pt idx="57">
                  <c:v>3.7999288842165475</c:v>
                </c:pt>
                <c:pt idx="58">
                  <c:v>3.672272183010715</c:v>
                </c:pt>
                <c:pt idx="59">
                  <c:v>3.6051489076624588</c:v>
                </c:pt>
                <c:pt idx="60">
                  <c:v>3.5043457698281597</c:v>
                </c:pt>
                <c:pt idx="61">
                  <c:v>3.688772986688432</c:v>
                </c:pt>
                <c:pt idx="62">
                  <c:v>3.7655863937143002</c:v>
                </c:pt>
                <c:pt idx="63">
                  <c:v>3.7421967211263154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485408"/>
        <c:axId val="-803485952"/>
      </c:scatterChart>
      <c:valAx>
        <c:axId val="-803485408"/>
        <c:scaling>
          <c:logBase val="10"/>
          <c:orientation val="minMax"/>
          <c:max val="10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03485952"/>
        <c:crosses val="autoZero"/>
        <c:crossBetween val="midCat"/>
      </c:valAx>
      <c:valAx>
        <c:axId val="-8034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034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Esperanza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'VS2013'!$B$1</c:f>
              <c:strCache>
                <c:ptCount val="1"/>
                <c:pt idx="0">
                  <c:v>Destructivo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19000000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'VS2013'!$A$2:$A$65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'VS2013'!$B$2:$B$65</c:f>
              <c:numCache>
                <c:formatCode>0.00E+00</c:formatCode>
                <c:ptCount val="64"/>
                <c:pt idx="0">
                  <c:v>1.8660499999999999E-6</c:v>
                </c:pt>
                <c:pt idx="1">
                  <c:v>2.3325600000000001E-6</c:v>
                </c:pt>
                <c:pt idx="2">
                  <c:v>2.7990799999999999E-6</c:v>
                </c:pt>
                <c:pt idx="3">
                  <c:v>2.7990799999999999E-6</c:v>
                </c:pt>
                <c:pt idx="4">
                  <c:v>3.2655899999999998E-6</c:v>
                </c:pt>
                <c:pt idx="5">
                  <c:v>3.7321100000000001E-6</c:v>
                </c:pt>
                <c:pt idx="6">
                  <c:v>3.7320999999999998E-6</c:v>
                </c:pt>
                <c:pt idx="7">
                  <c:v>3.7320999999999998E-6</c:v>
                </c:pt>
                <c:pt idx="8">
                  <c:v>4.1986099999999998E-6</c:v>
                </c:pt>
                <c:pt idx="9">
                  <c:v>5.1316400000000004E-6</c:v>
                </c:pt>
                <c:pt idx="10">
                  <c:v>7.9307099999999992E-6</c:v>
                </c:pt>
                <c:pt idx="11">
                  <c:v>1.11963E-5</c:v>
                </c:pt>
                <c:pt idx="12">
                  <c:v>1.5394900000000001E-5</c:v>
                </c:pt>
                <c:pt idx="13">
                  <c:v>1.8193999999999999E-5</c:v>
                </c:pt>
                <c:pt idx="14">
                  <c:v>2.23926E-5</c:v>
                </c:pt>
                <c:pt idx="15">
                  <c:v>2.5191700000000001E-5</c:v>
                </c:pt>
                <c:pt idx="16">
                  <c:v>2.8923799999999999E-5</c:v>
                </c:pt>
                <c:pt idx="17">
                  <c:v>3.26559E-5</c:v>
                </c:pt>
                <c:pt idx="18">
                  <c:v>3.6854499999999998E-5</c:v>
                </c:pt>
                <c:pt idx="19">
                  <c:v>7.74411E-5</c:v>
                </c:pt>
                <c:pt idx="20" formatCode="General">
                  <c:v>1.2036000000000001E-4</c:v>
                </c:pt>
                <c:pt idx="21" formatCode="General">
                  <c:v>1.7540899999999999E-4</c:v>
                </c:pt>
                <c:pt idx="22" formatCode="General">
                  <c:v>2.18328E-4</c:v>
                </c:pt>
                <c:pt idx="23" formatCode="General">
                  <c:v>2.7570900000000001E-4</c:v>
                </c:pt>
                <c:pt idx="24" formatCode="General">
                  <c:v>3.4242000000000002E-4</c:v>
                </c:pt>
                <c:pt idx="25" formatCode="General">
                  <c:v>3.6388000000000002E-4</c:v>
                </c:pt>
                <c:pt idx="26" formatCode="General">
                  <c:v>4.43187E-4</c:v>
                </c:pt>
                <c:pt idx="27" formatCode="General">
                  <c:v>5.0476700000000004E-4</c:v>
                </c:pt>
                <c:pt idx="28" formatCode="General">
                  <c:v>1.4391899999999999E-3</c:v>
                </c:pt>
                <c:pt idx="29" formatCode="General">
                  <c:v>2.3414299999999998E-3</c:v>
                </c:pt>
                <c:pt idx="30" formatCode="General">
                  <c:v>3.3985500000000002E-3</c:v>
                </c:pt>
                <c:pt idx="31" formatCode="General">
                  <c:v>4.3521000000000002E-3</c:v>
                </c:pt>
                <c:pt idx="32" formatCode="General">
                  <c:v>5.6102799999999996E-3</c:v>
                </c:pt>
                <c:pt idx="33" formatCode="General">
                  <c:v>6.9468400000000001E-3</c:v>
                </c:pt>
                <c:pt idx="34" formatCode="General">
                  <c:v>8.1182600000000004E-3</c:v>
                </c:pt>
                <c:pt idx="35" formatCode="General">
                  <c:v>1.04615E-2</c:v>
                </c:pt>
                <c:pt idx="36" formatCode="General">
                  <c:v>1.1125400000000001E-2</c:v>
                </c:pt>
                <c:pt idx="37" formatCode="General">
                  <c:v>3.50906E-2</c:v>
                </c:pt>
                <c:pt idx="38" formatCode="General">
                  <c:v>8.5283700000000004E-2</c:v>
                </c:pt>
                <c:pt idx="39" formatCode="General">
                  <c:v>0.166772</c:v>
                </c:pt>
                <c:pt idx="40" formatCode="General">
                  <c:v>0.26745000000000002</c:v>
                </c:pt>
                <c:pt idx="41" formatCode="General">
                  <c:v>0.37191600000000002</c:v>
                </c:pt>
                <c:pt idx="42" formatCode="General">
                  <c:v>0.47631699999999999</c:v>
                </c:pt>
                <c:pt idx="43" formatCode="General">
                  <c:v>0.58630499999999997</c:v>
                </c:pt>
                <c:pt idx="44" formatCode="General">
                  <c:v>0.69417200000000001</c:v>
                </c:pt>
                <c:pt idx="45" formatCode="General">
                  <c:v>0.80781800000000004</c:v>
                </c:pt>
                <c:pt idx="46" formatCode="General">
                  <c:v>2.1112799999999998</c:v>
                </c:pt>
                <c:pt idx="47" formatCode="General">
                  <c:v>3.7879499999999999</c:v>
                </c:pt>
                <c:pt idx="48" formatCode="General">
                  <c:v>5.6326200000000002</c:v>
                </c:pt>
                <c:pt idx="49" formatCode="General">
                  <c:v>7.6623099999999997</c:v>
                </c:pt>
                <c:pt idx="50" formatCode="General">
                  <c:v>10.0632</c:v>
                </c:pt>
                <c:pt idx="51" formatCode="General">
                  <c:v>12.291399999999999</c:v>
                </c:pt>
                <c:pt idx="52" formatCode="General">
                  <c:v>14.9404</c:v>
                </c:pt>
                <c:pt idx="53" formatCode="General">
                  <c:v>17.494499999999999</c:v>
                </c:pt>
                <c:pt idx="54" formatCode="General">
                  <c:v>20.181100000000001</c:v>
                </c:pt>
                <c:pt idx="55" formatCode="General">
                  <c:v>53.325699999999998</c:v>
                </c:pt>
                <c:pt idx="56" formatCode="General">
                  <c:v>94.407600000000002</c:v>
                </c:pt>
                <c:pt idx="57" formatCode="General">
                  <c:v>140.80000000000001</c:v>
                </c:pt>
                <c:pt idx="58" formatCode="General">
                  <c:v>192.53700000000001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'VS2013'!$C$1</c:f>
              <c:strCache>
                <c:ptCount val="1"/>
                <c:pt idx="0">
                  <c:v>Constructivo secuencial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1900000000"/>
            <c:dispRSqr val="0"/>
            <c:dispEq val="1"/>
            <c:trendlineLbl>
              <c:layout>
                <c:manualLayout>
                  <c:x val="0.10437256944444444"/>
                  <c:y val="-0.12383819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'VS2013'!$A$2:$A$65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'VS2013'!$C$2:$C$65</c:f>
              <c:numCache>
                <c:formatCode>0.00E+00</c:formatCode>
                <c:ptCount val="64"/>
                <c:pt idx="0">
                  <c:v>3.73209E-6</c:v>
                </c:pt>
                <c:pt idx="1">
                  <c:v>4.1985999999999999E-6</c:v>
                </c:pt>
                <c:pt idx="2">
                  <c:v>5.1316199999999998E-6</c:v>
                </c:pt>
                <c:pt idx="3">
                  <c:v>5.1316199999999998E-6</c:v>
                </c:pt>
                <c:pt idx="4">
                  <c:v>6.0646499999999996E-6</c:v>
                </c:pt>
                <c:pt idx="5">
                  <c:v>6.0646499999999996E-6</c:v>
                </c:pt>
                <c:pt idx="6">
                  <c:v>6.0646499999999996E-6</c:v>
                </c:pt>
                <c:pt idx="7">
                  <c:v>7.4641799999999999E-6</c:v>
                </c:pt>
                <c:pt idx="8">
                  <c:v>7.4641799999999999E-6</c:v>
                </c:pt>
                <c:pt idx="9">
                  <c:v>7.9306899999999994E-6</c:v>
                </c:pt>
                <c:pt idx="10">
                  <c:v>1.11963E-5</c:v>
                </c:pt>
                <c:pt idx="11">
                  <c:v>1.35288E-5</c:v>
                </c:pt>
                <c:pt idx="12">
                  <c:v>1.67944E-5</c:v>
                </c:pt>
                <c:pt idx="13">
                  <c:v>2.0993E-5</c:v>
                </c:pt>
                <c:pt idx="14">
                  <c:v>2.3792099999999999E-5</c:v>
                </c:pt>
                <c:pt idx="15">
                  <c:v>2.5658100000000001E-5</c:v>
                </c:pt>
                <c:pt idx="16">
                  <c:v>2.9856700000000002E-5</c:v>
                </c:pt>
                <c:pt idx="17">
                  <c:v>3.1722800000000001E-5</c:v>
                </c:pt>
                <c:pt idx="18">
                  <c:v>3.5454899999999998E-5</c:v>
                </c:pt>
                <c:pt idx="19">
                  <c:v>6.7644099999999998E-5</c:v>
                </c:pt>
                <c:pt idx="20" formatCode="General">
                  <c:v>1.03565E-4</c:v>
                </c:pt>
                <c:pt idx="21" formatCode="General">
                  <c:v>1.3715400000000001E-4</c:v>
                </c:pt>
                <c:pt idx="22" formatCode="General">
                  <c:v>1.7214300000000001E-4</c:v>
                </c:pt>
                <c:pt idx="23" formatCode="General">
                  <c:v>2.08531E-4</c:v>
                </c:pt>
                <c:pt idx="24" formatCode="General">
                  <c:v>2.4445199999999998E-4</c:v>
                </c:pt>
                <c:pt idx="25" formatCode="General">
                  <c:v>2.8363900000000003E-4</c:v>
                </c:pt>
                <c:pt idx="26" formatCode="General">
                  <c:v>3.2515799999999998E-4</c:v>
                </c:pt>
                <c:pt idx="27" formatCode="General">
                  <c:v>3.62946E-4</c:v>
                </c:pt>
                <c:pt idx="28" formatCode="General">
                  <c:v>7.8980399999999996E-4</c:v>
                </c:pt>
                <c:pt idx="29" formatCode="General">
                  <c:v>1.2591099999999999E-3</c:v>
                </c:pt>
                <c:pt idx="30" formatCode="General">
                  <c:v>1.75921E-3</c:v>
                </c:pt>
                <c:pt idx="31" formatCode="General">
                  <c:v>2.4225900000000001E-3</c:v>
                </c:pt>
                <c:pt idx="32" formatCode="General">
                  <c:v>2.7351599999999999E-3</c:v>
                </c:pt>
                <c:pt idx="33" formatCode="General">
                  <c:v>3.2679100000000002E-3</c:v>
                </c:pt>
                <c:pt idx="34" formatCode="General">
                  <c:v>3.9219600000000004E-3</c:v>
                </c:pt>
                <c:pt idx="35" formatCode="General">
                  <c:v>4.4113299999999998E-3</c:v>
                </c:pt>
                <c:pt idx="36" formatCode="General">
                  <c:v>4.94175E-3</c:v>
                </c:pt>
                <c:pt idx="37" formatCode="General">
                  <c:v>1.1183200000000001E-2</c:v>
                </c:pt>
                <c:pt idx="38" formatCode="General">
                  <c:v>1.8414099999999999E-2</c:v>
                </c:pt>
                <c:pt idx="39" formatCode="General">
                  <c:v>2.6151199999999999E-2</c:v>
                </c:pt>
                <c:pt idx="40" formatCode="General">
                  <c:v>3.4279200000000003E-2</c:v>
                </c:pt>
                <c:pt idx="41" formatCode="General">
                  <c:v>5.85607E-2</c:v>
                </c:pt>
                <c:pt idx="42" formatCode="General">
                  <c:v>5.2944400000000003E-2</c:v>
                </c:pt>
                <c:pt idx="43" formatCode="General">
                  <c:v>6.0708999999999999E-2</c:v>
                </c:pt>
                <c:pt idx="44" formatCode="General">
                  <c:v>6.9672100000000001E-2</c:v>
                </c:pt>
                <c:pt idx="45" formatCode="General">
                  <c:v>0.11302</c:v>
                </c:pt>
                <c:pt idx="46" formatCode="General">
                  <c:v>0.203875</c:v>
                </c:pt>
                <c:pt idx="47" formatCode="General">
                  <c:v>0.32510499999999998</c:v>
                </c:pt>
                <c:pt idx="48" formatCode="General">
                  <c:v>0.46498600000000001</c:v>
                </c:pt>
                <c:pt idx="49" formatCode="General">
                  <c:v>0.63527500000000003</c:v>
                </c:pt>
                <c:pt idx="50" formatCode="General">
                  <c:v>0.79051899999999997</c:v>
                </c:pt>
                <c:pt idx="51" formatCode="General">
                  <c:v>1.02895</c:v>
                </c:pt>
                <c:pt idx="52" formatCode="General">
                  <c:v>1.1787700000000001</c:v>
                </c:pt>
                <c:pt idx="53" formatCode="General">
                  <c:v>1.3876999999999999</c:v>
                </c:pt>
                <c:pt idx="54" formatCode="General">
                  <c:v>1.5787500000000001</c:v>
                </c:pt>
                <c:pt idx="55" formatCode="General">
                  <c:v>3.8469600000000002</c:v>
                </c:pt>
                <c:pt idx="56" formatCode="General">
                  <c:v>6.6018100000000004</c:v>
                </c:pt>
                <c:pt idx="57" formatCode="General">
                  <c:v>9.8316700000000008</c:v>
                </c:pt>
                <c:pt idx="58" formatCode="General">
                  <c:v>13.095800000000001</c:v>
                </c:pt>
                <c:pt idx="59" formatCode="General">
                  <c:v>16.5746</c:v>
                </c:pt>
                <c:pt idx="60" formatCode="General">
                  <c:v>20.599</c:v>
                </c:pt>
                <c:pt idx="61" formatCode="General">
                  <c:v>24.089200000000002</c:v>
                </c:pt>
                <c:pt idx="62" formatCode="General">
                  <c:v>28.789000000000001</c:v>
                </c:pt>
                <c:pt idx="63" formatCode="General">
                  <c:v>33.132100000000001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'VS2013'!$D$1</c:f>
              <c:strCache>
                <c:ptCount val="1"/>
                <c:pt idx="0">
                  <c:v>Constructivo paralelo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900000000"/>
            <c:dispRSqr val="0"/>
            <c:dispEq val="1"/>
            <c:trendlineLbl>
              <c:layout>
                <c:manualLayout>
                  <c:x val="0.155084375"/>
                  <c:y val="9.0946527777777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'VS2013'!$A$2:$A$65</c:f>
              <c:numCache>
                <c:formatCode>General</c:formatCode>
                <c:ptCount val="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10000000</c:v>
                </c:pt>
                <c:pt idx="55">
                  <c:v>20000000</c:v>
                </c:pt>
                <c:pt idx="56">
                  <c:v>30000000</c:v>
                </c:pt>
                <c:pt idx="57">
                  <c:v>40000000</c:v>
                </c:pt>
                <c:pt idx="58">
                  <c:v>50000000</c:v>
                </c:pt>
                <c:pt idx="59">
                  <c:v>60000000</c:v>
                </c:pt>
                <c:pt idx="60">
                  <c:v>70000000</c:v>
                </c:pt>
                <c:pt idx="61">
                  <c:v>80000000</c:v>
                </c:pt>
                <c:pt idx="62">
                  <c:v>90000000</c:v>
                </c:pt>
                <c:pt idx="63">
                  <c:v>100000000</c:v>
                </c:pt>
              </c:numCache>
            </c:numRef>
          </c:xVal>
          <c:yVal>
            <c:numRef>
              <c:f>'VS2013'!$D$2:$D$65</c:f>
              <c:numCache>
                <c:formatCode>General</c:formatCode>
                <c:ptCount val="64"/>
                <c:pt idx="0" formatCode="0.00E+00">
                  <c:v>9.3302299999999996E-6</c:v>
                </c:pt>
                <c:pt idx="1">
                  <c:v>2.7943999999999999E-4</c:v>
                </c:pt>
                <c:pt idx="2">
                  <c:v>2.9670100000000002E-4</c:v>
                </c:pt>
                <c:pt idx="3">
                  <c:v>2.5518200000000001E-4</c:v>
                </c:pt>
                <c:pt idx="4">
                  <c:v>2.9670100000000002E-4</c:v>
                </c:pt>
                <c:pt idx="5">
                  <c:v>3.0229900000000001E-4</c:v>
                </c:pt>
                <c:pt idx="6">
                  <c:v>3.0929699999999999E-4</c:v>
                </c:pt>
                <c:pt idx="7">
                  <c:v>3.2515799999999998E-4</c:v>
                </c:pt>
                <c:pt idx="8">
                  <c:v>3.1722800000000002E-4</c:v>
                </c:pt>
                <c:pt idx="9">
                  <c:v>3.0976300000000001E-4</c:v>
                </c:pt>
                <c:pt idx="10">
                  <c:v>3.3029000000000001E-4</c:v>
                </c:pt>
                <c:pt idx="11">
                  <c:v>3.2655800000000001E-4</c:v>
                </c:pt>
                <c:pt idx="12">
                  <c:v>2.8503799999999999E-4</c:v>
                </c:pt>
                <c:pt idx="13">
                  <c:v>4.3945399999999998E-4</c:v>
                </c:pt>
                <c:pt idx="14">
                  <c:v>3.5828100000000001E-4</c:v>
                </c:pt>
                <c:pt idx="15">
                  <c:v>4.5158299999999998E-4</c:v>
                </c:pt>
                <c:pt idx="16">
                  <c:v>3.2888999999999998E-4</c:v>
                </c:pt>
                <c:pt idx="17">
                  <c:v>3.38687E-4</c:v>
                </c:pt>
                <c:pt idx="18">
                  <c:v>3.3029000000000001E-4</c:v>
                </c:pt>
                <c:pt idx="19">
                  <c:v>3.8393900000000003E-4</c:v>
                </c:pt>
                <c:pt idx="20">
                  <c:v>4.3152300000000001E-4</c:v>
                </c:pt>
                <c:pt idx="21">
                  <c:v>3.7834099999999997E-4</c:v>
                </c:pt>
                <c:pt idx="22">
                  <c:v>4.1752800000000002E-4</c:v>
                </c:pt>
                <c:pt idx="23">
                  <c:v>5.4815099999999998E-4</c:v>
                </c:pt>
                <c:pt idx="24">
                  <c:v>4.67911E-4</c:v>
                </c:pt>
                <c:pt idx="25">
                  <c:v>4.5811400000000003E-4</c:v>
                </c:pt>
                <c:pt idx="26">
                  <c:v>4.4598499999999998E-4</c:v>
                </c:pt>
                <c:pt idx="27">
                  <c:v>4.42719E-4</c:v>
                </c:pt>
                <c:pt idx="28">
                  <c:v>5.9666799999999996E-4</c:v>
                </c:pt>
                <c:pt idx="29">
                  <c:v>7.20293E-4</c:v>
                </c:pt>
                <c:pt idx="30">
                  <c:v>1.0188599999999999E-3</c:v>
                </c:pt>
                <c:pt idx="31">
                  <c:v>1.0524499999999999E-3</c:v>
                </c:pt>
                <c:pt idx="32">
                  <c:v>1.3239599999999999E-3</c:v>
                </c:pt>
                <c:pt idx="33">
                  <c:v>1.2735800000000001E-3</c:v>
                </c:pt>
                <c:pt idx="34">
                  <c:v>1.42752E-3</c:v>
                </c:pt>
                <c:pt idx="35">
                  <c:v>1.5642099999999999E-3</c:v>
                </c:pt>
                <c:pt idx="36">
                  <c:v>1.86371E-3</c:v>
                </c:pt>
                <c:pt idx="37">
                  <c:v>3.7432899999999998E-3</c:v>
                </c:pt>
                <c:pt idx="38">
                  <c:v>5.3518200000000002E-3</c:v>
                </c:pt>
                <c:pt idx="39">
                  <c:v>8.1779399999999999E-3</c:v>
                </c:pt>
                <c:pt idx="40">
                  <c:v>1.0259000000000001E-2</c:v>
                </c:pt>
                <c:pt idx="41">
                  <c:v>1.3109900000000001E-2</c:v>
                </c:pt>
                <c:pt idx="42">
                  <c:v>1.4774900000000001E-2</c:v>
                </c:pt>
                <c:pt idx="43">
                  <c:v>1.84846E-2</c:v>
                </c:pt>
                <c:pt idx="44">
                  <c:v>2.05013E-2</c:v>
                </c:pt>
                <c:pt idx="45">
                  <c:v>2.3181400000000001E-2</c:v>
                </c:pt>
                <c:pt idx="46">
                  <c:v>5.8146900000000001E-2</c:v>
                </c:pt>
                <c:pt idx="47">
                  <c:v>0.11365400000000001</c:v>
                </c:pt>
                <c:pt idx="48">
                  <c:v>0.15728800000000001</c:v>
                </c:pt>
                <c:pt idx="49">
                  <c:v>0.17854800000000001</c:v>
                </c:pt>
                <c:pt idx="50">
                  <c:v>0.21768100000000001</c:v>
                </c:pt>
                <c:pt idx="51">
                  <c:v>0.31278699999999998</c:v>
                </c:pt>
                <c:pt idx="52">
                  <c:v>0.33811200000000002</c:v>
                </c:pt>
                <c:pt idx="53">
                  <c:v>0.38660600000000001</c:v>
                </c:pt>
                <c:pt idx="54">
                  <c:v>0.43527300000000002</c:v>
                </c:pt>
                <c:pt idx="55">
                  <c:v>1.06975</c:v>
                </c:pt>
                <c:pt idx="56">
                  <c:v>1.77837</c:v>
                </c:pt>
                <c:pt idx="57">
                  <c:v>2.5873300000000001</c:v>
                </c:pt>
                <c:pt idx="58">
                  <c:v>3.5661299999999998</c:v>
                </c:pt>
                <c:pt idx="59">
                  <c:v>4.59748</c:v>
                </c:pt>
                <c:pt idx="60">
                  <c:v>5.8781299999999996</c:v>
                </c:pt>
                <c:pt idx="61">
                  <c:v>6.5304099999999998</c:v>
                </c:pt>
                <c:pt idx="62">
                  <c:v>7.6452900000000001</c:v>
                </c:pt>
                <c:pt idx="63">
                  <c:v>8.85365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7012400"/>
        <c:axId val="-687015120"/>
      </c:scatterChart>
      <c:valAx>
        <c:axId val="-687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87015120"/>
        <c:crosses val="autoZero"/>
        <c:crossBetween val="midCat"/>
      </c:valAx>
      <c:valAx>
        <c:axId val="-6870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8701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34290</xdr:rowOff>
    </xdr:from>
    <xdr:to>
      <xdr:col>11</xdr:col>
      <xdr:colOff>236220</xdr:colOff>
      <xdr:row>16</xdr:row>
      <xdr:rowOff>34290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179070</xdr:rowOff>
    </xdr:from>
    <xdr:to>
      <xdr:col>11</xdr:col>
      <xdr:colOff>609600</xdr:colOff>
      <xdr:row>15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784860</xdr:colOff>
      <xdr:row>33</xdr:row>
      <xdr:rowOff>0</xdr:rowOff>
    </xdr:from>
    <xdr:to>
      <xdr:col>11</xdr:col>
      <xdr:colOff>601980</xdr:colOff>
      <xdr:row>48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179070</xdr:rowOff>
    </xdr:from>
    <xdr:to>
      <xdr:col>11</xdr:col>
      <xdr:colOff>609600</xdr:colOff>
      <xdr:row>31</xdr:row>
      <xdr:rowOff>179070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212640</xdr:colOff>
      <xdr:row>72</xdr:row>
      <xdr:rowOff>113760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utto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B64" sqref="B64"/>
    </sheetView>
  </sheetViews>
  <sheetFormatPr baseColWidth="10" defaultRowHeight="14.4" x14ac:dyDescent="0.3"/>
  <cols>
    <col min="1" max="1" width="10" bestFit="1" customWidth="1"/>
    <col min="2" max="3" width="10" customWidth="1"/>
    <col min="4" max="4" width="12" bestFit="1" customWidth="1"/>
  </cols>
  <sheetData>
    <row r="1" spans="1:7" x14ac:dyDescent="0.3">
      <c r="B1" t="s">
        <v>3</v>
      </c>
      <c r="C1" t="s">
        <v>2</v>
      </c>
      <c r="D1" t="s">
        <v>1</v>
      </c>
    </row>
    <row r="2" spans="1:7" x14ac:dyDescent="0.3">
      <c r="A2">
        <v>10</v>
      </c>
      <c r="B2" s="1">
        <v>1.8660499999999999E-6</v>
      </c>
      <c r="C2" s="1">
        <v>5.5981499999999999E-6</v>
      </c>
      <c r="D2" s="1">
        <v>4.66513E-6</v>
      </c>
      <c r="G2" s="1"/>
    </row>
    <row r="3" spans="1:7" x14ac:dyDescent="0.3">
      <c r="A3">
        <v>20</v>
      </c>
      <c r="B3" s="1">
        <v>2.3325600000000001E-6</v>
      </c>
      <c r="C3">
        <v>2.6684499999999998E-4</v>
      </c>
      <c r="D3" s="1">
        <v>5.1316400000000004E-6</v>
      </c>
      <c r="G3" s="1"/>
    </row>
    <row r="4" spans="1:7" x14ac:dyDescent="0.3">
      <c r="A4">
        <v>30</v>
      </c>
      <c r="B4" s="1">
        <v>2.7990799999999999E-6</v>
      </c>
      <c r="C4">
        <v>2.4678500000000002E-4</v>
      </c>
      <c r="D4" s="1">
        <v>5.5981499999999999E-6</v>
      </c>
      <c r="G4" s="1"/>
    </row>
    <row r="5" spans="1:7" x14ac:dyDescent="0.3">
      <c r="A5">
        <v>40</v>
      </c>
      <c r="B5" s="1">
        <v>2.7990799999999999E-6</v>
      </c>
      <c r="C5">
        <v>2.5844799999999999E-4</v>
      </c>
      <c r="D5" s="1">
        <v>6.0646600000000003E-6</v>
      </c>
      <c r="G5" s="1"/>
    </row>
    <row r="6" spans="1:7" x14ac:dyDescent="0.3">
      <c r="A6">
        <v>50</v>
      </c>
      <c r="B6" s="1">
        <v>3.2655899999999998E-6</v>
      </c>
      <c r="C6">
        <v>3.3309000000000002E-4</v>
      </c>
      <c r="D6" s="1">
        <v>6.9976900000000001E-6</v>
      </c>
      <c r="G6" s="1"/>
    </row>
    <row r="7" spans="1:7" x14ac:dyDescent="0.3">
      <c r="A7">
        <v>60</v>
      </c>
      <c r="B7" s="1">
        <v>3.7321100000000001E-6</v>
      </c>
      <c r="C7">
        <v>3.2002799999999998E-4</v>
      </c>
      <c r="D7" s="1">
        <v>6.5311799999999997E-6</v>
      </c>
      <c r="G7" s="1"/>
    </row>
    <row r="8" spans="1:7" x14ac:dyDescent="0.3">
      <c r="A8">
        <v>70</v>
      </c>
      <c r="B8" s="1">
        <v>3.7320999999999998E-6</v>
      </c>
      <c r="C8">
        <v>3.45686E-4</v>
      </c>
      <c r="D8" s="1">
        <v>7.4641999999999996E-6</v>
      </c>
      <c r="G8" s="1"/>
    </row>
    <row r="9" spans="1:7" x14ac:dyDescent="0.3">
      <c r="A9">
        <v>80</v>
      </c>
      <c r="B9" s="1">
        <v>3.7320999999999998E-6</v>
      </c>
      <c r="C9">
        <v>3.6341299999999998E-4</v>
      </c>
      <c r="D9" s="1">
        <v>7.9307199999999999E-6</v>
      </c>
      <c r="G9" s="1"/>
    </row>
    <row r="10" spans="1:7" x14ac:dyDescent="0.3">
      <c r="A10">
        <v>90</v>
      </c>
      <c r="B10" s="1">
        <v>4.1986099999999998E-6</v>
      </c>
      <c r="C10">
        <v>3.40088E-4</v>
      </c>
      <c r="D10" s="1">
        <v>7.9307199999999999E-6</v>
      </c>
      <c r="G10" s="1"/>
    </row>
    <row r="11" spans="1:7" x14ac:dyDescent="0.3">
      <c r="A11">
        <v>100</v>
      </c>
      <c r="B11" s="1">
        <v>5.1316400000000004E-6</v>
      </c>
      <c r="C11">
        <v>3.2982500000000001E-4</v>
      </c>
      <c r="D11" s="1">
        <v>8.3972300000000002E-6</v>
      </c>
      <c r="G11" s="1"/>
    </row>
    <row r="12" spans="1:7" x14ac:dyDescent="0.3">
      <c r="A12">
        <v>200</v>
      </c>
      <c r="B12" s="1">
        <v>7.9307099999999992E-6</v>
      </c>
      <c r="C12">
        <v>3.7274399999999999E-4</v>
      </c>
      <c r="D12" s="1">
        <v>1.11963E-5</v>
      </c>
      <c r="G12" s="1"/>
    </row>
    <row r="13" spans="1:7" x14ac:dyDescent="0.3">
      <c r="A13">
        <v>300</v>
      </c>
      <c r="B13" s="1">
        <v>1.11963E-5</v>
      </c>
      <c r="C13">
        <v>3.7647599999999999E-4</v>
      </c>
      <c r="D13" s="1">
        <v>1.35289E-5</v>
      </c>
      <c r="G13" s="1"/>
    </row>
    <row r="14" spans="1:7" x14ac:dyDescent="0.3">
      <c r="A14">
        <v>400</v>
      </c>
      <c r="B14" s="1">
        <v>1.5394900000000001E-5</v>
      </c>
      <c r="C14">
        <v>3.6014800000000002E-4</v>
      </c>
      <c r="D14" s="1">
        <v>1.63279E-5</v>
      </c>
      <c r="G14" s="1"/>
    </row>
    <row r="15" spans="1:7" x14ac:dyDescent="0.3">
      <c r="A15">
        <v>500</v>
      </c>
      <c r="B15" s="1">
        <v>1.8193999999999999E-5</v>
      </c>
      <c r="C15">
        <v>3.7227700000000001E-4</v>
      </c>
      <c r="D15" s="1">
        <v>2.0526600000000001E-5</v>
      </c>
      <c r="G15" s="1"/>
    </row>
    <row r="16" spans="1:7" x14ac:dyDescent="0.3">
      <c r="A16">
        <v>600</v>
      </c>
      <c r="B16" s="1">
        <v>2.23926E-5</v>
      </c>
      <c r="C16">
        <v>3.47552E-4</v>
      </c>
      <c r="D16" s="1">
        <v>2.23926E-5</v>
      </c>
      <c r="G16" s="1"/>
    </row>
    <row r="17" spans="1:7" x14ac:dyDescent="0.3">
      <c r="A17">
        <v>700</v>
      </c>
      <c r="B17" s="1">
        <v>2.5191700000000001E-5</v>
      </c>
      <c r="C17">
        <v>3.37289E-4</v>
      </c>
      <c r="D17" s="1">
        <v>2.6124700000000001E-5</v>
      </c>
      <c r="G17" s="1"/>
    </row>
    <row r="18" spans="1:7" x14ac:dyDescent="0.3">
      <c r="A18">
        <v>800</v>
      </c>
      <c r="B18" s="1">
        <v>2.8923799999999999E-5</v>
      </c>
      <c r="C18">
        <v>3.1349699999999998E-4</v>
      </c>
      <c r="D18" s="1">
        <v>2.8923799999999999E-5</v>
      </c>
      <c r="G18" s="1"/>
    </row>
    <row r="19" spans="1:7" x14ac:dyDescent="0.3">
      <c r="A19">
        <v>900</v>
      </c>
      <c r="B19" s="1">
        <v>3.26559E-5</v>
      </c>
      <c r="C19">
        <v>3.5828200000000002E-4</v>
      </c>
      <c r="D19" s="1">
        <v>3.26559E-5</v>
      </c>
      <c r="G19" s="1"/>
    </row>
    <row r="20" spans="1:7" x14ac:dyDescent="0.3">
      <c r="A20">
        <v>1000</v>
      </c>
      <c r="B20" s="1">
        <v>3.6854499999999998E-5</v>
      </c>
      <c r="C20">
        <v>3.9000500000000002E-4</v>
      </c>
      <c r="D20" s="1">
        <v>3.5921499999999998E-5</v>
      </c>
      <c r="G20" s="1"/>
    </row>
    <row r="21" spans="1:7" x14ac:dyDescent="0.3">
      <c r="A21">
        <v>2000</v>
      </c>
      <c r="B21" s="1">
        <v>7.74411E-5</v>
      </c>
      <c r="C21">
        <v>3.9840200000000001E-4</v>
      </c>
      <c r="D21" s="1">
        <v>6.57783E-5</v>
      </c>
      <c r="G21" s="1"/>
    </row>
    <row r="22" spans="1:7" x14ac:dyDescent="0.3">
      <c r="A22">
        <v>3000</v>
      </c>
      <c r="B22">
        <v>1.2036000000000001E-4</v>
      </c>
      <c r="C22">
        <v>3.8440700000000002E-4</v>
      </c>
      <c r="D22">
        <v>1.01233E-4</v>
      </c>
    </row>
    <row r="23" spans="1:7" x14ac:dyDescent="0.3">
      <c r="A23">
        <v>4000</v>
      </c>
      <c r="B23">
        <v>1.7540899999999999E-4</v>
      </c>
      <c r="C23">
        <v>3.7694200000000001E-4</v>
      </c>
      <c r="D23">
        <v>1.3388899999999999E-4</v>
      </c>
    </row>
    <row r="24" spans="1:7" x14ac:dyDescent="0.3">
      <c r="A24">
        <v>5000</v>
      </c>
      <c r="B24">
        <v>2.18328E-4</v>
      </c>
      <c r="C24">
        <v>4.0446699999999999E-4</v>
      </c>
      <c r="D24">
        <v>1.6841100000000001E-4</v>
      </c>
    </row>
    <row r="25" spans="1:7" x14ac:dyDescent="0.3">
      <c r="A25">
        <v>6000</v>
      </c>
      <c r="B25">
        <v>2.7570900000000001E-4</v>
      </c>
      <c r="C25">
        <v>3.7181099999999999E-4</v>
      </c>
      <c r="D25">
        <v>2.07598E-4</v>
      </c>
    </row>
    <row r="26" spans="1:7" x14ac:dyDescent="0.3">
      <c r="A26">
        <v>7000</v>
      </c>
      <c r="B26">
        <v>3.4242000000000002E-4</v>
      </c>
      <c r="C26">
        <v>4.5485000000000002E-4</v>
      </c>
      <c r="D26">
        <v>2.7664200000000001E-4</v>
      </c>
    </row>
    <row r="27" spans="1:7" x14ac:dyDescent="0.3">
      <c r="A27">
        <v>8000</v>
      </c>
      <c r="B27">
        <v>3.6388000000000002E-4</v>
      </c>
      <c r="C27">
        <v>4.7257700000000001E-4</v>
      </c>
      <c r="D27">
        <v>3.1256399999999998E-4</v>
      </c>
    </row>
    <row r="28" spans="1:7" x14ac:dyDescent="0.3">
      <c r="A28">
        <v>9000</v>
      </c>
      <c r="B28">
        <v>4.43187E-4</v>
      </c>
      <c r="C28">
        <v>4.61848E-4</v>
      </c>
      <c r="D28">
        <v>3.24226E-4</v>
      </c>
    </row>
    <row r="29" spans="1:7" x14ac:dyDescent="0.3">
      <c r="A29">
        <v>10000</v>
      </c>
      <c r="B29">
        <v>5.0476700000000004E-4</v>
      </c>
      <c r="C29">
        <v>4.9963500000000001E-4</v>
      </c>
      <c r="D29">
        <v>3.6481300000000002E-4</v>
      </c>
    </row>
    <row r="30" spans="1:7" x14ac:dyDescent="0.3">
      <c r="A30">
        <v>20000</v>
      </c>
      <c r="B30">
        <v>1.4391899999999999E-3</v>
      </c>
      <c r="C30">
        <v>6.27926E-4</v>
      </c>
      <c r="D30">
        <v>7.7767699999999995E-4</v>
      </c>
    </row>
    <row r="31" spans="1:7" x14ac:dyDescent="0.3">
      <c r="A31">
        <v>30000</v>
      </c>
      <c r="B31">
        <v>2.3414299999999998E-3</v>
      </c>
      <c r="C31">
        <v>7.0116899999999997E-4</v>
      </c>
      <c r="D31">
        <v>1.2553900000000001E-3</v>
      </c>
    </row>
    <row r="32" spans="1:7" x14ac:dyDescent="0.3">
      <c r="A32">
        <v>40000</v>
      </c>
      <c r="B32">
        <v>3.3985500000000002E-3</v>
      </c>
      <c r="C32">
        <v>8.9337200000000002E-4</v>
      </c>
      <c r="D32">
        <v>1.70324E-3</v>
      </c>
    </row>
    <row r="33" spans="1:4" x14ac:dyDescent="0.3">
      <c r="A33">
        <v>50000</v>
      </c>
      <c r="B33">
        <v>4.3521000000000002E-3</v>
      </c>
      <c r="C33">
        <v>9.5028699999999996E-4</v>
      </c>
      <c r="D33">
        <v>2.1977400000000001E-3</v>
      </c>
    </row>
    <row r="34" spans="1:4" x14ac:dyDescent="0.3">
      <c r="A34">
        <v>60000</v>
      </c>
      <c r="B34">
        <v>5.6102799999999996E-3</v>
      </c>
      <c r="C34">
        <v>1.1070299999999999E-3</v>
      </c>
      <c r="D34">
        <v>2.7202400000000001E-3</v>
      </c>
    </row>
    <row r="35" spans="1:4" x14ac:dyDescent="0.3">
      <c r="A35">
        <v>70000</v>
      </c>
      <c r="B35">
        <v>6.9468400000000001E-3</v>
      </c>
      <c r="C35">
        <v>1.3402900000000001E-3</v>
      </c>
      <c r="D35">
        <v>3.2590599999999998E-3</v>
      </c>
    </row>
    <row r="36" spans="1:4" x14ac:dyDescent="0.3">
      <c r="A36">
        <v>80000</v>
      </c>
      <c r="B36">
        <v>8.1182600000000004E-3</v>
      </c>
      <c r="C36">
        <v>1.39674E-3</v>
      </c>
      <c r="D36">
        <v>3.77502E-3</v>
      </c>
    </row>
    <row r="37" spans="1:4" x14ac:dyDescent="0.3">
      <c r="A37">
        <v>90000</v>
      </c>
      <c r="B37">
        <v>1.04615E-2</v>
      </c>
      <c r="C37">
        <v>2.1193700000000002E-3</v>
      </c>
      <c r="D37">
        <v>4.4309400000000004E-3</v>
      </c>
    </row>
    <row r="38" spans="1:4" x14ac:dyDescent="0.3">
      <c r="A38">
        <v>100000</v>
      </c>
      <c r="B38">
        <v>1.1125400000000001E-2</v>
      </c>
      <c r="C38">
        <v>1.825E-3</v>
      </c>
      <c r="D38">
        <v>5.1806200000000004E-3</v>
      </c>
    </row>
    <row r="39" spans="1:4" x14ac:dyDescent="0.3">
      <c r="A39">
        <v>200000</v>
      </c>
      <c r="B39">
        <v>3.50906E-2</v>
      </c>
      <c r="C39">
        <v>3.7031799999999999E-3</v>
      </c>
      <c r="D39">
        <v>1.1523800000000001E-2</v>
      </c>
    </row>
    <row r="40" spans="1:4" x14ac:dyDescent="0.3">
      <c r="A40">
        <v>300000</v>
      </c>
      <c r="B40">
        <v>8.5283700000000004E-2</v>
      </c>
      <c r="C40">
        <v>6.8684699999999998E-3</v>
      </c>
      <c r="D40">
        <v>1.7992000000000001E-2</v>
      </c>
    </row>
    <row r="41" spans="1:4" x14ac:dyDescent="0.3">
      <c r="A41">
        <v>400000</v>
      </c>
      <c r="B41">
        <v>0.166772</v>
      </c>
      <c r="C41">
        <v>8.5885000000000006E-3</v>
      </c>
      <c r="D41">
        <v>2.6021599999999999E-2</v>
      </c>
    </row>
    <row r="42" spans="1:4" x14ac:dyDescent="0.3">
      <c r="A42">
        <v>500000</v>
      </c>
      <c r="B42">
        <v>0.26745000000000002</v>
      </c>
      <c r="C42">
        <v>9.9315900000000006E-3</v>
      </c>
      <c r="D42">
        <v>3.4652099999999998E-2</v>
      </c>
    </row>
    <row r="43" spans="1:4" x14ac:dyDescent="0.3">
      <c r="A43">
        <v>600000</v>
      </c>
      <c r="B43">
        <v>0.37191600000000002</v>
      </c>
      <c r="C43">
        <v>1.2921E-2</v>
      </c>
      <c r="D43">
        <v>4.3537800000000001E-2</v>
      </c>
    </row>
    <row r="44" spans="1:4" x14ac:dyDescent="0.3">
      <c r="A44">
        <v>700000</v>
      </c>
      <c r="B44">
        <v>0.47631699999999999</v>
      </c>
      <c r="C44">
        <v>1.54313E-2</v>
      </c>
      <c r="D44">
        <v>5.0597000000000003E-2</v>
      </c>
    </row>
    <row r="45" spans="1:4" x14ac:dyDescent="0.3">
      <c r="A45">
        <v>800000</v>
      </c>
      <c r="B45">
        <v>0.58630499999999997</v>
      </c>
      <c r="C45">
        <v>1.9026700000000001E-2</v>
      </c>
      <c r="D45">
        <v>6.0785699999999998E-2</v>
      </c>
    </row>
    <row r="46" spans="1:4" x14ac:dyDescent="0.3">
      <c r="A46">
        <v>900000</v>
      </c>
      <c r="B46">
        <v>0.69417200000000001</v>
      </c>
      <c r="C46">
        <v>2.10873E-2</v>
      </c>
      <c r="D46">
        <v>7.8830399999999995E-2</v>
      </c>
    </row>
    <row r="47" spans="1:4" x14ac:dyDescent="0.3">
      <c r="A47">
        <v>1000000</v>
      </c>
      <c r="B47">
        <v>0.80781800000000004</v>
      </c>
      <c r="C47">
        <v>2.3895699999999999E-2</v>
      </c>
      <c r="D47">
        <v>8.91599E-2</v>
      </c>
    </row>
    <row r="48" spans="1:4" x14ac:dyDescent="0.3">
      <c r="A48">
        <v>2000000</v>
      </c>
      <c r="B48">
        <v>2.1112799999999998</v>
      </c>
      <c r="C48">
        <v>5.8480200000000003E-2</v>
      </c>
      <c r="D48">
        <v>0.19181500000000001</v>
      </c>
    </row>
    <row r="49" spans="1:4" x14ac:dyDescent="0.3">
      <c r="A49">
        <v>3000000</v>
      </c>
      <c r="B49">
        <v>3.7879499999999999</v>
      </c>
      <c r="C49">
        <v>9.3701400000000004E-2</v>
      </c>
      <c r="D49">
        <v>0.33685500000000002</v>
      </c>
    </row>
    <row r="50" spans="1:4" x14ac:dyDescent="0.3">
      <c r="A50">
        <v>4000000</v>
      </c>
      <c r="B50">
        <v>5.6326200000000002</v>
      </c>
      <c r="C50">
        <v>0.13854900000000001</v>
      </c>
      <c r="D50">
        <v>0.476906</v>
      </c>
    </row>
    <row r="51" spans="1:4" x14ac:dyDescent="0.3">
      <c r="A51">
        <v>5000000</v>
      </c>
      <c r="B51">
        <v>7.6623099999999997</v>
      </c>
      <c r="C51">
        <v>0.19167899999999999</v>
      </c>
      <c r="D51">
        <v>0.61829599999999996</v>
      </c>
    </row>
    <row r="52" spans="1:4" x14ac:dyDescent="0.3">
      <c r="A52">
        <v>6000000</v>
      </c>
      <c r="B52">
        <v>10.0632</v>
      </c>
      <c r="C52">
        <v>0.23307700000000001</v>
      </c>
      <c r="D52">
        <v>0.79408999999999996</v>
      </c>
    </row>
    <row r="53" spans="1:4" x14ac:dyDescent="0.3">
      <c r="A53">
        <v>7000000</v>
      </c>
      <c r="B53">
        <v>12.291399999999999</v>
      </c>
      <c r="C53">
        <v>0.26864300000000002</v>
      </c>
      <c r="D53">
        <v>0.95969099999999996</v>
      </c>
    </row>
    <row r="54" spans="1:4" x14ac:dyDescent="0.3">
      <c r="A54">
        <v>8000000</v>
      </c>
      <c r="B54">
        <v>14.9404</v>
      </c>
      <c r="C54">
        <v>0.31902799999999998</v>
      </c>
      <c r="D54">
        <v>1.13263</v>
      </c>
    </row>
    <row r="55" spans="1:4" x14ac:dyDescent="0.3">
      <c r="A55">
        <v>9000000</v>
      </c>
      <c r="B55">
        <v>17.494499999999999</v>
      </c>
      <c r="C55">
        <v>0.38485999999999998</v>
      </c>
      <c r="D55">
        <v>1.3331900000000001</v>
      </c>
    </row>
    <row r="56" spans="1:4" x14ac:dyDescent="0.3">
      <c r="A56">
        <v>10000000</v>
      </c>
      <c r="B56">
        <v>20.181100000000001</v>
      </c>
      <c r="C56">
        <v>0.431755</v>
      </c>
      <c r="D56">
        <v>1.55386</v>
      </c>
    </row>
    <row r="57" spans="1:4" x14ac:dyDescent="0.3">
      <c r="A57">
        <v>20000000</v>
      </c>
      <c r="B57">
        <v>53.325699999999998</v>
      </c>
      <c r="C57">
        <v>1.05192</v>
      </c>
      <c r="D57">
        <v>3.8631500000000001</v>
      </c>
    </row>
    <row r="58" spans="1:4" x14ac:dyDescent="0.3">
      <c r="A58">
        <v>30000000</v>
      </c>
      <c r="B58">
        <v>94.407600000000002</v>
      </c>
      <c r="C58">
        <v>1.819</v>
      </c>
      <c r="D58">
        <v>6.2574699999999996</v>
      </c>
    </row>
    <row r="59" spans="1:4" x14ac:dyDescent="0.3">
      <c r="A59">
        <v>40000000</v>
      </c>
      <c r="B59">
        <v>140.80000000000001</v>
      </c>
      <c r="C59">
        <v>2.6070700000000002</v>
      </c>
      <c r="D59">
        <v>9.1750500000000006</v>
      </c>
    </row>
    <row r="60" spans="1:4" x14ac:dyDescent="0.3">
      <c r="A60">
        <v>50000000</v>
      </c>
      <c r="B60">
        <v>192.53700000000001</v>
      </c>
      <c r="C60">
        <v>3.5365199999999999</v>
      </c>
      <c r="D60">
        <v>12.3687</v>
      </c>
    </row>
    <row r="61" spans="1:4" x14ac:dyDescent="0.3">
      <c r="A61">
        <v>60000000</v>
      </c>
      <c r="C61">
        <v>4.4832599999999996</v>
      </c>
      <c r="D61">
        <v>15.913399999999999</v>
      </c>
    </row>
    <row r="62" spans="1:4" x14ac:dyDescent="0.3">
      <c r="A62">
        <v>70000000</v>
      </c>
      <c r="C62">
        <v>5.6097299999999999</v>
      </c>
      <c r="D62">
        <v>19.618400000000001</v>
      </c>
    </row>
    <row r="63" spans="1:4" x14ac:dyDescent="0.3">
      <c r="A63">
        <v>80000000</v>
      </c>
      <c r="C63">
        <v>6.5843600000000002</v>
      </c>
      <c r="D63">
        <v>23.369</v>
      </c>
    </row>
    <row r="64" spans="1:4" x14ac:dyDescent="0.3">
      <c r="A64">
        <v>90000000</v>
      </c>
      <c r="C64">
        <v>7.6674800000000003</v>
      </c>
      <c r="D64">
        <v>27.687899999999999</v>
      </c>
    </row>
    <row r="65" spans="1:4" x14ac:dyDescent="0.3">
      <c r="A65">
        <v>100000000</v>
      </c>
      <c r="C65">
        <v>9.0043600000000001</v>
      </c>
      <c r="D65">
        <v>31.994700000000002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49" workbookViewId="0">
      <selection activeCell="B72" sqref="B72"/>
    </sheetView>
  </sheetViews>
  <sheetFormatPr baseColWidth="10" defaultRowHeight="14.4" x14ac:dyDescent="0.3"/>
  <sheetData>
    <row r="1" spans="1:5" x14ac:dyDescent="0.3">
      <c r="B1" t="s">
        <v>4</v>
      </c>
      <c r="C1" t="s">
        <v>5</v>
      </c>
      <c r="D1" t="s">
        <v>6</v>
      </c>
      <c r="E1" t="s">
        <v>0</v>
      </c>
    </row>
    <row r="2" spans="1:5" x14ac:dyDescent="0.3">
      <c r="A2">
        <v>10</v>
      </c>
      <c r="B2" s="1">
        <v>1.8660499999999999E-6</v>
      </c>
      <c r="C2" s="1">
        <v>3.73209E-6</v>
      </c>
      <c r="D2" s="1">
        <v>9.3302299999999996E-6</v>
      </c>
      <c r="E2" s="1">
        <f>C2/D2</f>
        <v>0.39999978564301203</v>
      </c>
    </row>
    <row r="3" spans="1:5" x14ac:dyDescent="0.3">
      <c r="A3">
        <v>20</v>
      </c>
      <c r="B3" s="1">
        <v>2.3325600000000001E-6</v>
      </c>
      <c r="C3" s="1">
        <v>4.1985999999999999E-6</v>
      </c>
      <c r="D3">
        <v>2.7943999999999999E-4</v>
      </c>
      <c r="E3" s="1">
        <f t="shared" ref="E3:E65" si="0">C3/D3</f>
        <v>1.5025050100200402E-2</v>
      </c>
    </row>
    <row r="4" spans="1:5" x14ac:dyDescent="0.3">
      <c r="A4">
        <v>30</v>
      </c>
      <c r="B4" s="1">
        <v>2.7990799999999999E-6</v>
      </c>
      <c r="C4" s="1">
        <v>5.1316199999999998E-6</v>
      </c>
      <c r="D4">
        <v>2.9670100000000002E-4</v>
      </c>
      <c r="E4" s="1">
        <f t="shared" si="0"/>
        <v>1.7295593880708185E-2</v>
      </c>
    </row>
    <row r="5" spans="1:5" x14ac:dyDescent="0.3">
      <c r="A5">
        <v>40</v>
      </c>
      <c r="B5" s="1">
        <v>2.7990799999999999E-6</v>
      </c>
      <c r="C5" s="1">
        <v>5.1316199999999998E-6</v>
      </c>
      <c r="D5">
        <v>2.5518200000000001E-4</v>
      </c>
      <c r="E5" s="1">
        <f t="shared" si="0"/>
        <v>2.0109647232171547E-2</v>
      </c>
    </row>
    <row r="6" spans="1:5" x14ac:dyDescent="0.3">
      <c r="A6">
        <v>50</v>
      </c>
      <c r="B6" s="1">
        <v>3.2655899999999998E-6</v>
      </c>
      <c r="C6" s="1">
        <v>6.0646499999999996E-6</v>
      </c>
      <c r="D6">
        <v>2.9670100000000002E-4</v>
      </c>
      <c r="E6" s="1">
        <f t="shared" si="0"/>
        <v>2.0440274889535252E-2</v>
      </c>
    </row>
    <row r="7" spans="1:5" x14ac:dyDescent="0.3">
      <c r="A7">
        <v>60</v>
      </c>
      <c r="B7" s="1">
        <v>3.7321100000000001E-6</v>
      </c>
      <c r="C7" s="1">
        <v>6.0646499999999996E-6</v>
      </c>
      <c r="D7">
        <v>3.0229900000000001E-4</v>
      </c>
      <c r="E7" s="1">
        <f t="shared" si="0"/>
        <v>2.0061760045517844E-2</v>
      </c>
    </row>
    <row r="8" spans="1:5" x14ac:dyDescent="0.3">
      <c r="A8">
        <v>70</v>
      </c>
      <c r="B8" s="1">
        <v>3.7320999999999998E-6</v>
      </c>
      <c r="C8" s="1">
        <v>6.0646499999999996E-6</v>
      </c>
      <c r="D8">
        <v>3.0929699999999999E-4</v>
      </c>
      <c r="E8" s="1">
        <f t="shared" si="0"/>
        <v>1.9607852646485416E-2</v>
      </c>
    </row>
    <row r="9" spans="1:5" x14ac:dyDescent="0.3">
      <c r="A9">
        <v>80</v>
      </c>
      <c r="B9" s="1">
        <v>3.7320999999999998E-6</v>
      </c>
      <c r="C9" s="1">
        <v>7.4641799999999999E-6</v>
      </c>
      <c r="D9">
        <v>3.2515799999999998E-4</v>
      </c>
      <c r="E9" s="1">
        <f t="shared" si="0"/>
        <v>2.2955547764471427E-2</v>
      </c>
    </row>
    <row r="10" spans="1:5" x14ac:dyDescent="0.3">
      <c r="A10">
        <v>90</v>
      </c>
      <c r="B10" s="1">
        <v>4.1986099999999998E-6</v>
      </c>
      <c r="C10" s="1">
        <v>7.4641799999999999E-6</v>
      </c>
      <c r="D10">
        <v>3.1722800000000002E-4</v>
      </c>
      <c r="E10" s="1">
        <f t="shared" si="0"/>
        <v>2.3529385804531754E-2</v>
      </c>
    </row>
    <row r="11" spans="1:5" x14ac:dyDescent="0.3">
      <c r="A11">
        <v>100</v>
      </c>
      <c r="B11" s="1">
        <v>5.1316400000000004E-6</v>
      </c>
      <c r="C11" s="1">
        <v>7.9306899999999994E-6</v>
      </c>
      <c r="D11">
        <v>3.0976300000000001E-4</v>
      </c>
      <c r="E11" s="1">
        <f t="shared" si="0"/>
        <v>2.5602444449466202E-2</v>
      </c>
    </row>
    <row r="12" spans="1:5" x14ac:dyDescent="0.3">
      <c r="A12">
        <v>200</v>
      </c>
      <c r="B12" s="1">
        <v>7.9307099999999992E-6</v>
      </c>
      <c r="C12" s="1">
        <v>1.11963E-5</v>
      </c>
      <c r="D12">
        <v>3.3029000000000001E-4</v>
      </c>
      <c r="E12" s="1">
        <f t="shared" si="0"/>
        <v>3.3898392321898937E-2</v>
      </c>
    </row>
    <row r="13" spans="1:5" x14ac:dyDescent="0.3">
      <c r="A13">
        <v>300</v>
      </c>
      <c r="B13" s="1">
        <v>1.11963E-5</v>
      </c>
      <c r="C13" s="1">
        <v>1.35288E-5</v>
      </c>
      <c r="D13">
        <v>3.2655800000000001E-4</v>
      </c>
      <c r="E13" s="1">
        <f t="shared" si="0"/>
        <v>4.1428475186643721E-2</v>
      </c>
    </row>
    <row r="14" spans="1:5" x14ac:dyDescent="0.3">
      <c r="A14">
        <v>400</v>
      </c>
      <c r="B14" s="1">
        <v>1.5394900000000001E-5</v>
      </c>
      <c r="C14" s="1">
        <v>1.67944E-5</v>
      </c>
      <c r="D14">
        <v>2.8503799999999999E-4</v>
      </c>
      <c r="E14" s="1">
        <f t="shared" si="0"/>
        <v>5.8919863316470082E-2</v>
      </c>
    </row>
    <row r="15" spans="1:5" x14ac:dyDescent="0.3">
      <c r="A15">
        <v>500</v>
      </c>
      <c r="B15" s="1">
        <v>1.8193999999999999E-5</v>
      </c>
      <c r="C15" s="1">
        <v>2.0993E-5</v>
      </c>
      <c r="D15">
        <v>4.3945399999999998E-4</v>
      </c>
      <c r="E15" s="1">
        <f t="shared" si="0"/>
        <v>4.777064266112039E-2</v>
      </c>
    </row>
    <row r="16" spans="1:5" x14ac:dyDescent="0.3">
      <c r="A16">
        <v>600</v>
      </c>
      <c r="B16" s="1">
        <v>2.23926E-5</v>
      </c>
      <c r="C16" s="1">
        <v>2.3792099999999999E-5</v>
      </c>
      <c r="D16">
        <v>3.5828100000000001E-4</v>
      </c>
      <c r="E16" s="1">
        <f t="shared" si="0"/>
        <v>6.6406256541653053E-2</v>
      </c>
    </row>
    <row r="17" spans="1:5" x14ac:dyDescent="0.3">
      <c r="A17">
        <v>700</v>
      </c>
      <c r="B17" s="1">
        <v>2.5191700000000001E-5</v>
      </c>
      <c r="C17" s="1">
        <v>2.5658100000000001E-5</v>
      </c>
      <c r="D17">
        <v>4.5158299999999998E-4</v>
      </c>
      <c r="E17" s="1">
        <f t="shared" si="0"/>
        <v>5.6818126457373289E-2</v>
      </c>
    </row>
    <row r="18" spans="1:5" x14ac:dyDescent="0.3">
      <c r="A18">
        <v>800</v>
      </c>
      <c r="B18" s="1">
        <v>2.8923799999999999E-5</v>
      </c>
      <c r="C18" s="1">
        <v>2.9856700000000002E-5</v>
      </c>
      <c r="D18">
        <v>3.2888999999999998E-4</v>
      </c>
      <c r="E18" s="1">
        <f t="shared" si="0"/>
        <v>9.0780200066891678E-2</v>
      </c>
    </row>
    <row r="19" spans="1:5" x14ac:dyDescent="0.3">
      <c r="A19">
        <v>900</v>
      </c>
      <c r="B19" s="1">
        <v>3.26559E-5</v>
      </c>
      <c r="C19" s="1">
        <v>3.1722800000000001E-5</v>
      </c>
      <c r="D19">
        <v>3.38687E-4</v>
      </c>
      <c r="E19" s="1">
        <f t="shared" si="0"/>
        <v>9.366406150811811E-2</v>
      </c>
    </row>
    <row r="20" spans="1:5" x14ac:dyDescent="0.3">
      <c r="A20">
        <v>1000</v>
      </c>
      <c r="B20" s="1">
        <v>3.6854499999999998E-5</v>
      </c>
      <c r="C20" s="1">
        <v>3.5454899999999998E-5</v>
      </c>
      <c r="D20">
        <v>3.3029000000000001E-4</v>
      </c>
      <c r="E20" s="1">
        <f t="shared" si="0"/>
        <v>0.10734475763722788</v>
      </c>
    </row>
    <row r="21" spans="1:5" x14ac:dyDescent="0.3">
      <c r="A21">
        <v>2000</v>
      </c>
      <c r="B21" s="1">
        <v>7.74411E-5</v>
      </c>
      <c r="C21" s="1">
        <v>6.7644099999999998E-5</v>
      </c>
      <c r="D21">
        <v>3.8393900000000003E-4</v>
      </c>
      <c r="E21" s="1">
        <f t="shared" si="0"/>
        <v>0.17618449805828529</v>
      </c>
    </row>
    <row r="22" spans="1:5" x14ac:dyDescent="0.3">
      <c r="A22">
        <v>3000</v>
      </c>
      <c r="B22">
        <v>1.2036000000000001E-4</v>
      </c>
      <c r="C22">
        <v>1.03565E-4</v>
      </c>
      <c r="D22">
        <v>4.3152300000000001E-4</v>
      </c>
      <c r="E22" s="1">
        <f t="shared" si="0"/>
        <v>0.23999879496573764</v>
      </c>
    </row>
    <row r="23" spans="1:5" x14ac:dyDescent="0.3">
      <c r="A23">
        <v>4000</v>
      </c>
      <c r="B23">
        <v>1.7540899999999999E-4</v>
      </c>
      <c r="C23">
        <v>1.3715400000000001E-4</v>
      </c>
      <c r="D23">
        <v>3.7834099999999997E-4</v>
      </c>
      <c r="E23" s="1">
        <f t="shared" si="0"/>
        <v>0.36251423979954595</v>
      </c>
    </row>
    <row r="24" spans="1:5" x14ac:dyDescent="0.3">
      <c r="A24">
        <v>5000</v>
      </c>
      <c r="B24">
        <v>2.18328E-4</v>
      </c>
      <c r="C24">
        <v>1.7214300000000001E-4</v>
      </c>
      <c r="D24">
        <v>4.1752800000000002E-4</v>
      </c>
      <c r="E24" s="1">
        <f t="shared" si="0"/>
        <v>0.41229091222624592</v>
      </c>
    </row>
    <row r="25" spans="1:5" x14ac:dyDescent="0.3">
      <c r="A25">
        <v>6000</v>
      </c>
      <c r="B25">
        <v>2.7570900000000001E-4</v>
      </c>
      <c r="C25">
        <v>2.08531E-4</v>
      </c>
      <c r="D25">
        <v>5.4815099999999998E-4</v>
      </c>
      <c r="E25" s="1">
        <f t="shared" si="0"/>
        <v>0.38042619643127534</v>
      </c>
    </row>
    <row r="26" spans="1:5" x14ac:dyDescent="0.3">
      <c r="A26">
        <v>7000</v>
      </c>
      <c r="B26">
        <v>3.4242000000000002E-4</v>
      </c>
      <c r="C26">
        <v>2.4445199999999998E-4</v>
      </c>
      <c r="D26">
        <v>4.67911E-4</v>
      </c>
      <c r="E26" s="1">
        <f t="shared" si="0"/>
        <v>0.52243268484818695</v>
      </c>
    </row>
    <row r="27" spans="1:5" x14ac:dyDescent="0.3">
      <c r="A27">
        <v>8000</v>
      </c>
      <c r="B27">
        <v>3.6388000000000002E-4</v>
      </c>
      <c r="C27">
        <v>2.8363900000000003E-4</v>
      </c>
      <c r="D27">
        <v>4.5811400000000003E-4</v>
      </c>
      <c r="E27" s="1">
        <f t="shared" si="0"/>
        <v>0.61914501630598495</v>
      </c>
    </row>
    <row r="28" spans="1:5" x14ac:dyDescent="0.3">
      <c r="A28">
        <v>9000</v>
      </c>
      <c r="B28">
        <v>4.43187E-4</v>
      </c>
      <c r="C28">
        <v>3.2515799999999998E-4</v>
      </c>
      <c r="D28">
        <v>4.4598499999999998E-4</v>
      </c>
      <c r="E28" s="1">
        <f t="shared" si="0"/>
        <v>0.72907833223090457</v>
      </c>
    </row>
    <row r="29" spans="1:5" x14ac:dyDescent="0.3">
      <c r="A29">
        <v>10000</v>
      </c>
      <c r="B29">
        <v>5.0476700000000004E-4</v>
      </c>
      <c r="C29">
        <v>3.62946E-4</v>
      </c>
      <c r="D29">
        <v>4.42719E-4</v>
      </c>
      <c r="E29" s="1">
        <f t="shared" si="0"/>
        <v>0.81981121207809016</v>
      </c>
    </row>
    <row r="30" spans="1:5" x14ac:dyDescent="0.3">
      <c r="A30">
        <v>20000</v>
      </c>
      <c r="B30">
        <v>1.4391899999999999E-3</v>
      </c>
      <c r="C30">
        <v>7.8980399999999996E-4</v>
      </c>
      <c r="D30">
        <v>5.9666799999999996E-4</v>
      </c>
      <c r="E30" s="1">
        <f t="shared" si="0"/>
        <v>1.3236908967801189</v>
      </c>
    </row>
    <row r="31" spans="1:5" x14ac:dyDescent="0.3">
      <c r="A31">
        <v>30000</v>
      </c>
      <c r="B31">
        <v>2.3414299999999998E-3</v>
      </c>
      <c r="C31">
        <v>1.2591099999999999E-3</v>
      </c>
      <c r="D31">
        <v>7.20293E-4</v>
      </c>
      <c r="E31" s="1">
        <f t="shared" si="0"/>
        <v>1.7480525286237683</v>
      </c>
    </row>
    <row r="32" spans="1:5" x14ac:dyDescent="0.3">
      <c r="A32">
        <v>40000</v>
      </c>
      <c r="B32">
        <v>3.3985500000000002E-3</v>
      </c>
      <c r="C32">
        <v>1.75921E-3</v>
      </c>
      <c r="D32">
        <v>1.0188599999999999E-3</v>
      </c>
      <c r="E32" s="1">
        <f t="shared" si="0"/>
        <v>1.7266454665017767</v>
      </c>
    </row>
    <row r="33" spans="1:5" x14ac:dyDescent="0.3">
      <c r="A33">
        <v>50000</v>
      </c>
      <c r="B33">
        <v>4.3521000000000002E-3</v>
      </c>
      <c r="C33">
        <v>2.4225900000000001E-3</v>
      </c>
      <c r="D33">
        <v>1.0524499999999999E-3</v>
      </c>
      <c r="E33" s="1">
        <f t="shared" si="0"/>
        <v>2.3018575704308994</v>
      </c>
    </row>
    <row r="34" spans="1:5" x14ac:dyDescent="0.3">
      <c r="A34">
        <v>60000</v>
      </c>
      <c r="B34">
        <v>5.6102799999999996E-3</v>
      </c>
      <c r="C34">
        <v>2.7351599999999999E-3</v>
      </c>
      <c r="D34">
        <v>1.3239599999999999E-3</v>
      </c>
      <c r="E34" s="1">
        <f t="shared" si="0"/>
        <v>2.0658932294027013</v>
      </c>
    </row>
    <row r="35" spans="1:5" x14ac:dyDescent="0.3">
      <c r="A35">
        <v>70000</v>
      </c>
      <c r="B35">
        <v>6.9468400000000001E-3</v>
      </c>
      <c r="C35">
        <v>3.2679100000000002E-3</v>
      </c>
      <c r="D35">
        <v>1.2735800000000001E-3</v>
      </c>
      <c r="E35" s="1">
        <f t="shared" si="0"/>
        <v>2.5659244020791783</v>
      </c>
    </row>
    <row r="36" spans="1:5" x14ac:dyDescent="0.3">
      <c r="A36">
        <v>80000</v>
      </c>
      <c r="B36">
        <v>8.1182600000000004E-3</v>
      </c>
      <c r="C36">
        <v>3.9219600000000004E-3</v>
      </c>
      <c r="D36">
        <v>1.42752E-3</v>
      </c>
      <c r="E36" s="1">
        <f t="shared" si="0"/>
        <v>2.747394082044385</v>
      </c>
    </row>
    <row r="37" spans="1:5" x14ac:dyDescent="0.3">
      <c r="A37">
        <v>90000</v>
      </c>
      <c r="B37">
        <v>1.04615E-2</v>
      </c>
      <c r="C37">
        <v>4.4113299999999998E-3</v>
      </c>
      <c r="D37">
        <v>1.5642099999999999E-3</v>
      </c>
      <c r="E37" s="1">
        <f t="shared" si="0"/>
        <v>2.8201648116301521</v>
      </c>
    </row>
    <row r="38" spans="1:5" x14ac:dyDescent="0.3">
      <c r="A38">
        <v>100000</v>
      </c>
      <c r="B38">
        <v>1.1125400000000001E-2</v>
      </c>
      <c r="C38">
        <v>4.94175E-3</v>
      </c>
      <c r="D38">
        <v>1.86371E-3</v>
      </c>
      <c r="E38" s="1">
        <f t="shared" si="0"/>
        <v>2.6515659625156274</v>
      </c>
    </row>
    <row r="39" spans="1:5" x14ac:dyDescent="0.3">
      <c r="A39">
        <v>200000</v>
      </c>
      <c r="B39">
        <v>3.50906E-2</v>
      </c>
      <c r="C39">
        <v>1.1183200000000001E-2</v>
      </c>
      <c r="D39">
        <v>3.7432899999999998E-3</v>
      </c>
      <c r="E39" s="1">
        <f t="shared" si="0"/>
        <v>2.9875323578990676</v>
      </c>
    </row>
    <row r="40" spans="1:5" x14ac:dyDescent="0.3">
      <c r="A40">
        <v>300000</v>
      </c>
      <c r="B40">
        <v>8.5283700000000004E-2</v>
      </c>
      <c r="C40">
        <v>1.8414099999999999E-2</v>
      </c>
      <c r="D40">
        <v>5.3518200000000002E-3</v>
      </c>
      <c r="E40" s="1">
        <f t="shared" si="0"/>
        <v>3.4407173634389792</v>
      </c>
    </row>
    <row r="41" spans="1:5" x14ac:dyDescent="0.3">
      <c r="A41">
        <v>400000</v>
      </c>
      <c r="B41">
        <v>0.166772</v>
      </c>
      <c r="C41">
        <v>2.6151199999999999E-2</v>
      </c>
      <c r="D41">
        <v>8.1779399999999999E-3</v>
      </c>
      <c r="E41" s="1">
        <f t="shared" si="0"/>
        <v>3.1977735224274082</v>
      </c>
    </row>
    <row r="42" spans="1:5" x14ac:dyDescent="0.3">
      <c r="A42">
        <v>500000</v>
      </c>
      <c r="B42">
        <v>0.26745000000000002</v>
      </c>
      <c r="C42">
        <v>3.4279200000000003E-2</v>
      </c>
      <c r="D42">
        <v>1.0259000000000001E-2</v>
      </c>
      <c r="E42" s="1">
        <f t="shared" si="0"/>
        <v>3.3413783019787502</v>
      </c>
    </row>
    <row r="43" spans="1:5" x14ac:dyDescent="0.3">
      <c r="A43">
        <v>600000</v>
      </c>
      <c r="B43">
        <v>0.37191600000000002</v>
      </c>
      <c r="C43">
        <v>5.85607E-2</v>
      </c>
      <c r="D43">
        <v>1.3109900000000001E-2</v>
      </c>
      <c r="E43" s="1">
        <f t="shared" si="0"/>
        <v>4.4669066888382059</v>
      </c>
    </row>
    <row r="44" spans="1:5" x14ac:dyDescent="0.3">
      <c r="A44">
        <v>700000</v>
      </c>
      <c r="B44">
        <v>0.47631699999999999</v>
      </c>
      <c r="C44">
        <v>5.2944400000000003E-2</v>
      </c>
      <c r="D44">
        <v>1.4774900000000001E-2</v>
      </c>
      <c r="E44" s="1">
        <f t="shared" si="0"/>
        <v>3.5834015797061234</v>
      </c>
    </row>
    <row r="45" spans="1:5" x14ac:dyDescent="0.3">
      <c r="A45">
        <v>800000</v>
      </c>
      <c r="B45">
        <v>0.58630499999999997</v>
      </c>
      <c r="C45">
        <v>6.0708999999999999E-2</v>
      </c>
      <c r="D45">
        <v>1.84846E-2</v>
      </c>
      <c r="E45" s="1">
        <f t="shared" si="0"/>
        <v>3.2843015266762601</v>
      </c>
    </row>
    <row r="46" spans="1:5" x14ac:dyDescent="0.3">
      <c r="A46">
        <v>900000</v>
      </c>
      <c r="B46">
        <v>0.69417200000000001</v>
      </c>
      <c r="C46">
        <v>6.9672100000000001E-2</v>
      </c>
      <c r="D46">
        <v>2.05013E-2</v>
      </c>
      <c r="E46" s="1">
        <f t="shared" si="0"/>
        <v>3.398423514606391</v>
      </c>
    </row>
    <row r="47" spans="1:5" x14ac:dyDescent="0.3">
      <c r="A47">
        <v>1000000</v>
      </c>
      <c r="B47">
        <v>0.80781800000000004</v>
      </c>
      <c r="C47">
        <v>0.11302</v>
      </c>
      <c r="D47">
        <v>2.3181400000000001E-2</v>
      </c>
      <c r="E47" s="1">
        <f t="shared" si="0"/>
        <v>4.8754604985031094</v>
      </c>
    </row>
    <row r="48" spans="1:5" x14ac:dyDescent="0.3">
      <c r="A48">
        <v>2000000</v>
      </c>
      <c r="B48">
        <v>2.1112799999999998</v>
      </c>
      <c r="C48">
        <v>0.203875</v>
      </c>
      <c r="D48">
        <v>5.8146900000000001E-2</v>
      </c>
      <c r="E48" s="1">
        <f t="shared" si="0"/>
        <v>3.5062058338449686</v>
      </c>
    </row>
    <row r="49" spans="1:5" x14ac:dyDescent="0.3">
      <c r="A49">
        <v>3000000</v>
      </c>
      <c r="B49">
        <v>3.7879499999999999</v>
      </c>
      <c r="C49">
        <v>0.32510499999999998</v>
      </c>
      <c r="D49">
        <v>0.11365400000000001</v>
      </c>
      <c r="E49" s="1">
        <f t="shared" si="0"/>
        <v>2.8604800534956971</v>
      </c>
    </row>
    <row r="50" spans="1:5" x14ac:dyDescent="0.3">
      <c r="A50">
        <v>4000000</v>
      </c>
      <c r="B50">
        <v>5.6326200000000002</v>
      </c>
      <c r="C50">
        <v>0.46498600000000001</v>
      </c>
      <c r="D50">
        <v>0.15728800000000001</v>
      </c>
      <c r="E50" s="1">
        <f t="shared" si="0"/>
        <v>2.9562712985097401</v>
      </c>
    </row>
    <row r="51" spans="1:5" x14ac:dyDescent="0.3">
      <c r="A51">
        <v>5000000</v>
      </c>
      <c r="B51">
        <v>7.6623099999999997</v>
      </c>
      <c r="C51">
        <v>0.63527500000000003</v>
      </c>
      <c r="D51">
        <v>0.17854800000000001</v>
      </c>
      <c r="E51" s="1">
        <f t="shared" si="0"/>
        <v>3.5580068104935365</v>
      </c>
    </row>
    <row r="52" spans="1:5" x14ac:dyDescent="0.3">
      <c r="A52">
        <v>6000000</v>
      </c>
      <c r="B52">
        <v>10.0632</v>
      </c>
      <c r="C52">
        <v>0.79051899999999997</v>
      </c>
      <c r="D52">
        <v>0.21768100000000001</v>
      </c>
      <c r="E52" s="1">
        <f t="shared" si="0"/>
        <v>3.6315479991363504</v>
      </c>
    </row>
    <row r="53" spans="1:5" x14ac:dyDescent="0.3">
      <c r="A53">
        <v>7000000</v>
      </c>
      <c r="B53">
        <v>12.291399999999999</v>
      </c>
      <c r="C53">
        <v>1.02895</v>
      </c>
      <c r="D53">
        <v>0.31278699999999998</v>
      </c>
      <c r="E53" s="1">
        <f t="shared" si="0"/>
        <v>3.2896188140811482</v>
      </c>
    </row>
    <row r="54" spans="1:5" x14ac:dyDescent="0.3">
      <c r="A54">
        <v>8000000</v>
      </c>
      <c r="B54">
        <v>14.9404</v>
      </c>
      <c r="C54">
        <v>1.1787700000000001</v>
      </c>
      <c r="D54">
        <v>0.33811200000000002</v>
      </c>
      <c r="E54" s="1">
        <f t="shared" si="0"/>
        <v>3.4863299734999056</v>
      </c>
    </row>
    <row r="55" spans="1:5" x14ac:dyDescent="0.3">
      <c r="A55">
        <v>9000000</v>
      </c>
      <c r="B55">
        <v>17.494499999999999</v>
      </c>
      <c r="C55">
        <v>1.3876999999999999</v>
      </c>
      <c r="D55">
        <v>0.38660600000000001</v>
      </c>
      <c r="E55" s="1">
        <f t="shared" si="0"/>
        <v>3.5894424814927857</v>
      </c>
    </row>
    <row r="56" spans="1:5" x14ac:dyDescent="0.3">
      <c r="A56">
        <v>10000000</v>
      </c>
      <c r="B56">
        <v>20.181100000000001</v>
      </c>
      <c r="C56">
        <v>1.5787500000000001</v>
      </c>
      <c r="D56">
        <v>0.43527300000000002</v>
      </c>
      <c r="E56" s="1">
        <f t="shared" si="0"/>
        <v>3.6270340682743933</v>
      </c>
    </row>
    <row r="57" spans="1:5" x14ac:dyDescent="0.3">
      <c r="A57">
        <v>20000000</v>
      </c>
      <c r="B57">
        <v>53.325699999999998</v>
      </c>
      <c r="C57">
        <v>3.8469600000000002</v>
      </c>
      <c r="D57">
        <v>1.06975</v>
      </c>
      <c r="E57" s="1">
        <f t="shared" si="0"/>
        <v>3.5961299369011455</v>
      </c>
    </row>
    <row r="58" spans="1:5" x14ac:dyDescent="0.3">
      <c r="A58">
        <v>30000000</v>
      </c>
      <c r="B58">
        <v>94.407600000000002</v>
      </c>
      <c r="C58">
        <v>6.6018100000000004</v>
      </c>
      <c r="D58">
        <v>1.77837</v>
      </c>
      <c r="E58" s="1">
        <f t="shared" si="0"/>
        <v>3.712281471234895</v>
      </c>
    </row>
    <row r="59" spans="1:5" x14ac:dyDescent="0.3">
      <c r="A59">
        <v>40000000</v>
      </c>
      <c r="B59">
        <v>140.80000000000001</v>
      </c>
      <c r="C59">
        <v>9.8316700000000008</v>
      </c>
      <c r="D59">
        <v>2.5873300000000001</v>
      </c>
      <c r="E59" s="1">
        <f t="shared" si="0"/>
        <v>3.7999288842165475</v>
      </c>
    </row>
    <row r="60" spans="1:5" x14ac:dyDescent="0.3">
      <c r="A60">
        <v>50000000</v>
      </c>
      <c r="B60">
        <v>192.53700000000001</v>
      </c>
      <c r="C60">
        <v>13.095800000000001</v>
      </c>
      <c r="D60">
        <v>3.5661299999999998</v>
      </c>
      <c r="E60" s="1">
        <f t="shared" si="0"/>
        <v>3.672272183010715</v>
      </c>
    </row>
    <row r="61" spans="1:5" x14ac:dyDescent="0.3">
      <c r="A61">
        <v>60000000</v>
      </c>
      <c r="C61">
        <v>16.5746</v>
      </c>
      <c r="D61">
        <v>4.59748</v>
      </c>
      <c r="E61" s="1">
        <f t="shared" si="0"/>
        <v>3.6051489076624588</v>
      </c>
    </row>
    <row r="62" spans="1:5" x14ac:dyDescent="0.3">
      <c r="A62">
        <v>70000000</v>
      </c>
      <c r="C62">
        <v>20.599</v>
      </c>
      <c r="D62">
        <v>5.8781299999999996</v>
      </c>
      <c r="E62" s="1">
        <f t="shared" si="0"/>
        <v>3.5043457698281597</v>
      </c>
    </row>
    <row r="63" spans="1:5" x14ac:dyDescent="0.3">
      <c r="A63">
        <v>80000000</v>
      </c>
      <c r="C63">
        <v>24.089200000000002</v>
      </c>
      <c r="D63">
        <v>6.5304099999999998</v>
      </c>
      <c r="E63" s="1">
        <f t="shared" si="0"/>
        <v>3.688772986688432</v>
      </c>
    </row>
    <row r="64" spans="1:5" x14ac:dyDescent="0.3">
      <c r="A64">
        <v>90000000</v>
      </c>
      <c r="C64">
        <v>28.789000000000001</v>
      </c>
      <c r="D64">
        <v>7.6452900000000001</v>
      </c>
      <c r="E64" s="1">
        <f t="shared" si="0"/>
        <v>3.7655863937143002</v>
      </c>
    </row>
    <row r="65" spans="1:5" x14ac:dyDescent="0.3">
      <c r="A65">
        <v>100000000</v>
      </c>
      <c r="C65">
        <v>33.132100000000001</v>
      </c>
      <c r="D65">
        <v>8.85365</v>
      </c>
      <c r="E65" s="1">
        <f t="shared" si="0"/>
        <v>3.7421967211263154</v>
      </c>
    </row>
    <row r="68" spans="1:5" x14ac:dyDescent="0.3">
      <c r="A68" t="s">
        <v>7</v>
      </c>
      <c r="B68">
        <v>2000000000</v>
      </c>
    </row>
    <row r="69" spans="1:5" x14ac:dyDescent="0.3">
      <c r="A69" t="s">
        <v>4</v>
      </c>
      <c r="B69">
        <f>0.00000000000004*$B$68*$B$68+0.000002*$B$68-0.3636</f>
        <v>163999.63639999999</v>
      </c>
    </row>
    <row r="70" spans="1:5" x14ac:dyDescent="0.3">
      <c r="A70" t="s">
        <v>8</v>
      </c>
      <c r="B70">
        <f>0.000000000000002*$B$68*$B$68+0.0000002*$B$68-5.0586</f>
        <v>8394.9413999999997</v>
      </c>
    </row>
    <row r="71" spans="1:5" x14ac:dyDescent="0.3">
      <c r="A71" t="s">
        <v>9</v>
      </c>
      <c r="B71">
        <f>0.0000000000000004*$B$68*$B$68+0.00000005*$B$68-0.0177</f>
        <v>1699.9822999999999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sqref="A1:D65"/>
    </sheetView>
  </sheetViews>
  <sheetFormatPr baseColWidth="10" defaultRowHeight="14.4" x14ac:dyDescent="0.3"/>
  <sheetData>
    <row r="1" spans="1:4" x14ac:dyDescent="0.3">
      <c r="B1" t="s">
        <v>3</v>
      </c>
      <c r="C1" t="s">
        <v>1</v>
      </c>
      <c r="D1" t="s">
        <v>2</v>
      </c>
    </row>
    <row r="2" spans="1:4" x14ac:dyDescent="0.3">
      <c r="A2">
        <v>10</v>
      </c>
      <c r="B2">
        <v>3.5760000000000002E-6</v>
      </c>
      <c r="C2">
        <v>6.6180999999999995E-5</v>
      </c>
      <c r="D2">
        <v>5.9314000000000002E-5</v>
      </c>
    </row>
    <row r="3" spans="1:4" x14ac:dyDescent="0.3">
      <c r="A3">
        <v>20</v>
      </c>
      <c r="B3">
        <v>3.5429999999999998E-6</v>
      </c>
      <c r="C3">
        <v>5.0708999999999998E-5</v>
      </c>
      <c r="D3">
        <v>7.9980099999999998E-3</v>
      </c>
    </row>
    <row r="4" spans="1:4" x14ac:dyDescent="0.3">
      <c r="A4">
        <v>30</v>
      </c>
      <c r="B4">
        <v>3.9040000000000002E-6</v>
      </c>
      <c r="C4">
        <v>5.1397000000000003E-5</v>
      </c>
      <c r="D4">
        <v>7.5482300000000004E-3</v>
      </c>
    </row>
    <row r="5" spans="1:4" x14ac:dyDescent="0.3">
      <c r="A5">
        <v>40</v>
      </c>
      <c r="B5">
        <v>4.0990000000000001E-6</v>
      </c>
      <c r="C5">
        <v>5.0358000000000001E-5</v>
      </c>
      <c r="D5">
        <v>2.1350800000000001E-3</v>
      </c>
    </row>
    <row r="6" spans="1:4" x14ac:dyDescent="0.3">
      <c r="A6">
        <v>50</v>
      </c>
      <c r="B6">
        <v>4.2849999999999996E-6</v>
      </c>
      <c r="C6">
        <v>4.9873999999999997E-5</v>
      </c>
      <c r="D6">
        <v>6.0822000000000003E-3</v>
      </c>
    </row>
    <row r="7" spans="1:4" x14ac:dyDescent="0.3">
      <c r="A7">
        <v>60</v>
      </c>
      <c r="B7">
        <v>4.4889999999999997E-6</v>
      </c>
      <c r="C7">
        <v>5.0278999999999998E-5</v>
      </c>
      <c r="D7">
        <v>2.1812699999999999E-3</v>
      </c>
    </row>
    <row r="8" spans="1:4" x14ac:dyDescent="0.3">
      <c r="A8">
        <v>70</v>
      </c>
      <c r="B8">
        <v>4.6949999999999999E-6</v>
      </c>
      <c r="C8">
        <v>5.1122999999999998E-5</v>
      </c>
      <c r="D8">
        <v>4.5757999999999997E-3</v>
      </c>
    </row>
    <row r="9" spans="1:4" x14ac:dyDescent="0.3">
      <c r="A9">
        <v>80</v>
      </c>
      <c r="B9">
        <v>4.977E-6</v>
      </c>
      <c r="C9">
        <v>5.0967999999999997E-5</v>
      </c>
      <c r="D9">
        <v>1.8935200000000001E-3</v>
      </c>
    </row>
    <row r="10" spans="1:4" x14ac:dyDescent="0.3">
      <c r="A10">
        <v>90</v>
      </c>
      <c r="B10">
        <v>5.2000000000000002E-6</v>
      </c>
      <c r="C10">
        <v>5.0942000000000001E-5</v>
      </c>
      <c r="D10">
        <v>2.9861200000000002E-4</v>
      </c>
    </row>
    <row r="11" spans="1:4" x14ac:dyDescent="0.3">
      <c r="A11">
        <v>100</v>
      </c>
      <c r="B11">
        <v>5.451E-6</v>
      </c>
      <c r="C11">
        <v>5.1688999999999999E-5</v>
      </c>
      <c r="D11">
        <v>7.4271600000000004E-3</v>
      </c>
    </row>
    <row r="12" spans="1:4" x14ac:dyDescent="0.3">
      <c r="A12">
        <v>200</v>
      </c>
      <c r="B12">
        <v>8.1410000000000005E-6</v>
      </c>
      <c r="C12">
        <v>5.2487000000000001E-5</v>
      </c>
      <c r="D12">
        <v>7.5617699999999998E-3</v>
      </c>
    </row>
    <row r="13" spans="1:4" x14ac:dyDescent="0.3">
      <c r="A13">
        <v>300</v>
      </c>
      <c r="B13">
        <v>1.0963E-5</v>
      </c>
      <c r="C13">
        <v>5.3310999999999998E-5</v>
      </c>
      <c r="D13">
        <v>6.9735500000000002E-3</v>
      </c>
    </row>
    <row r="14" spans="1:4" x14ac:dyDescent="0.3">
      <c r="A14">
        <v>400</v>
      </c>
      <c r="B14">
        <v>1.3954000000000001E-5</v>
      </c>
      <c r="C14">
        <v>5.1347999999999997E-5</v>
      </c>
      <c r="D14">
        <v>2.1880300000000001E-3</v>
      </c>
    </row>
    <row r="15" spans="1:4" x14ac:dyDescent="0.3">
      <c r="A15">
        <v>500</v>
      </c>
      <c r="B15">
        <v>1.6416999999999999E-5</v>
      </c>
      <c r="C15">
        <v>6.1191000000000004E-5</v>
      </c>
      <c r="D15">
        <v>7.41845E-3</v>
      </c>
    </row>
    <row r="16" spans="1:4" x14ac:dyDescent="0.3">
      <c r="A16">
        <v>600</v>
      </c>
      <c r="B16">
        <v>1.9809E-5</v>
      </c>
      <c r="C16">
        <v>5.8566000000000001E-5</v>
      </c>
      <c r="D16">
        <v>1.4393400000000001E-2</v>
      </c>
    </row>
    <row r="17" spans="1:4" x14ac:dyDescent="0.3">
      <c r="A17">
        <v>700</v>
      </c>
      <c r="B17">
        <v>2.2595999999999998E-5</v>
      </c>
      <c r="C17">
        <v>6.0302E-5</v>
      </c>
      <c r="D17">
        <v>2.7709399999999997E-4</v>
      </c>
    </row>
    <row r="18" spans="1:4" x14ac:dyDescent="0.3">
      <c r="A18">
        <v>800</v>
      </c>
      <c r="B18">
        <v>3.2468999999999997E-5</v>
      </c>
      <c r="C18">
        <v>6.2490999999999995E-5</v>
      </c>
      <c r="D18">
        <v>3.5959000000000002E-4</v>
      </c>
    </row>
    <row r="19" spans="1:4" x14ac:dyDescent="0.3">
      <c r="A19">
        <v>900</v>
      </c>
      <c r="B19">
        <v>2.906E-5</v>
      </c>
      <c r="C19">
        <v>6.8646999999999995E-5</v>
      </c>
      <c r="D19">
        <v>2.5244800000000001E-4</v>
      </c>
    </row>
    <row r="20" spans="1:4" x14ac:dyDescent="0.3">
      <c r="A20">
        <v>1000</v>
      </c>
      <c r="B20">
        <v>3.2586000000000003E-5</v>
      </c>
      <c r="C20">
        <v>7.1404999999999998E-5</v>
      </c>
      <c r="D20">
        <v>3.1375499999999998E-4</v>
      </c>
    </row>
    <row r="21" spans="1:4" x14ac:dyDescent="0.3">
      <c r="A21">
        <v>2000</v>
      </c>
      <c r="B21">
        <v>8.4973000000000001E-5</v>
      </c>
      <c r="C21">
        <v>9.9865999999999996E-5</v>
      </c>
      <c r="D21">
        <v>7.4787900000000001E-4</v>
      </c>
    </row>
    <row r="22" spans="1:4" x14ac:dyDescent="0.3">
      <c r="A22">
        <v>3000</v>
      </c>
      <c r="B22">
        <v>1.01547E-4</v>
      </c>
      <c r="C22">
        <v>1.3245999999999999E-4</v>
      </c>
      <c r="D22">
        <v>2.8753399999999999E-4</v>
      </c>
    </row>
    <row r="23" spans="1:4" x14ac:dyDescent="0.3">
      <c r="A23">
        <v>4000</v>
      </c>
      <c r="B23">
        <v>1.43296E-4</v>
      </c>
      <c r="C23">
        <v>1.6633199999999999E-4</v>
      </c>
      <c r="D23">
        <v>3.6746199999999999E-4</v>
      </c>
    </row>
    <row r="24" spans="1:4" x14ac:dyDescent="0.3">
      <c r="A24">
        <v>5000</v>
      </c>
      <c r="B24">
        <v>2.35333E-4</v>
      </c>
      <c r="C24">
        <v>2.0020199999999999E-4</v>
      </c>
      <c r="D24">
        <v>4.0206200000000001E-4</v>
      </c>
    </row>
    <row r="25" spans="1:4" x14ac:dyDescent="0.3">
      <c r="A25">
        <v>6000</v>
      </c>
      <c r="B25">
        <v>2.2033099999999999E-4</v>
      </c>
      <c r="C25">
        <v>2.27643E-4</v>
      </c>
      <c r="D25">
        <v>3.0290500000000001E-4</v>
      </c>
    </row>
    <row r="26" spans="1:4" x14ac:dyDescent="0.3">
      <c r="A26">
        <v>7000</v>
      </c>
      <c r="B26">
        <v>2.6395999999999999E-4</v>
      </c>
      <c r="C26">
        <v>2.6179000000000003E-4</v>
      </c>
      <c r="D26">
        <v>5.1031699999999998E-3</v>
      </c>
    </row>
    <row r="27" spans="1:4" x14ac:dyDescent="0.3">
      <c r="A27">
        <v>8000</v>
      </c>
      <c r="B27">
        <v>3.2183400000000001E-4</v>
      </c>
      <c r="C27">
        <v>2.9743199999999998E-4</v>
      </c>
      <c r="D27">
        <v>6.5605000000000004E-3</v>
      </c>
    </row>
    <row r="28" spans="1:4" x14ac:dyDescent="0.3">
      <c r="A28">
        <v>9000</v>
      </c>
      <c r="B28">
        <v>3.8199000000000002E-4</v>
      </c>
      <c r="C28">
        <v>3.50186E-4</v>
      </c>
      <c r="D28">
        <v>2.86937E-3</v>
      </c>
    </row>
    <row r="29" spans="1:4" x14ac:dyDescent="0.3">
      <c r="A29">
        <v>10000</v>
      </c>
      <c r="B29">
        <v>4.44561E-4</v>
      </c>
      <c r="C29">
        <v>3.8943499999999999E-4</v>
      </c>
      <c r="D29">
        <v>3.90851E-4</v>
      </c>
    </row>
    <row r="30" spans="1:4" x14ac:dyDescent="0.3">
      <c r="A30">
        <v>20000</v>
      </c>
      <c r="B30">
        <v>1.0943299999999999E-3</v>
      </c>
      <c r="C30">
        <v>8.0353300000000005E-4</v>
      </c>
      <c r="D30">
        <v>7.9022199999999997E-3</v>
      </c>
    </row>
    <row r="31" spans="1:4" x14ac:dyDescent="0.3">
      <c r="A31">
        <v>30000</v>
      </c>
      <c r="B31">
        <v>1.8233500000000001E-3</v>
      </c>
      <c r="C31">
        <v>1.24642E-3</v>
      </c>
      <c r="D31">
        <v>2.4282800000000001E-3</v>
      </c>
    </row>
    <row r="32" spans="1:4" x14ac:dyDescent="0.3">
      <c r="A32">
        <v>40000</v>
      </c>
      <c r="B32">
        <v>2.7386699999999999E-3</v>
      </c>
      <c r="C32">
        <v>1.7322800000000001E-3</v>
      </c>
      <c r="D32">
        <v>6.97439E-4</v>
      </c>
    </row>
    <row r="33" spans="1:4" x14ac:dyDescent="0.3">
      <c r="A33">
        <v>50000</v>
      </c>
      <c r="B33">
        <v>3.53411E-3</v>
      </c>
      <c r="C33">
        <v>2.2382399999999998E-3</v>
      </c>
      <c r="D33">
        <v>8.54279E-4</v>
      </c>
    </row>
    <row r="34" spans="1:4" x14ac:dyDescent="0.3">
      <c r="A34">
        <v>60000</v>
      </c>
      <c r="B34">
        <v>4.3431600000000004E-3</v>
      </c>
      <c r="C34">
        <v>2.6054199999999998E-3</v>
      </c>
      <c r="D34">
        <v>6.4572600000000003E-3</v>
      </c>
    </row>
    <row r="35" spans="1:4" x14ac:dyDescent="0.3">
      <c r="A35">
        <v>70000</v>
      </c>
      <c r="B35">
        <v>5.2393700000000001E-3</v>
      </c>
      <c r="C35">
        <v>3.2874200000000001E-3</v>
      </c>
      <c r="D35">
        <v>3.0043499999999998E-3</v>
      </c>
    </row>
    <row r="36" spans="1:4" x14ac:dyDescent="0.3">
      <c r="A36">
        <v>80000</v>
      </c>
      <c r="B36">
        <v>6.5453000000000004E-3</v>
      </c>
      <c r="C36">
        <v>3.7622100000000002E-3</v>
      </c>
      <c r="D36">
        <v>1.2341699999999999E-3</v>
      </c>
    </row>
    <row r="37" spans="1:4" x14ac:dyDescent="0.3">
      <c r="A37">
        <v>90000</v>
      </c>
      <c r="B37">
        <v>7.2558299999999996E-3</v>
      </c>
      <c r="C37">
        <v>4.3885800000000004E-3</v>
      </c>
      <c r="D37">
        <v>1.7575900000000001E-3</v>
      </c>
    </row>
    <row r="38" spans="1:4" x14ac:dyDescent="0.3">
      <c r="A38">
        <v>100000</v>
      </c>
      <c r="B38">
        <v>9.1196300000000001E-3</v>
      </c>
      <c r="C38">
        <v>4.9130199999999997E-3</v>
      </c>
      <c r="D38">
        <v>1.25592E-2</v>
      </c>
    </row>
    <row r="39" spans="1:4" x14ac:dyDescent="0.3">
      <c r="A39">
        <v>200000</v>
      </c>
      <c r="B39">
        <v>3.5801399999999997E-2</v>
      </c>
      <c r="C39">
        <v>1.09541E-2</v>
      </c>
      <c r="D39">
        <v>1.56054E-2</v>
      </c>
    </row>
    <row r="40" spans="1:4" x14ac:dyDescent="0.3">
      <c r="A40">
        <v>300000</v>
      </c>
      <c r="B40">
        <v>9.3109300000000006E-2</v>
      </c>
      <c r="C40">
        <v>1.90216E-2</v>
      </c>
      <c r="D40">
        <v>5.4300499999999996E-3</v>
      </c>
    </row>
    <row r="41" spans="1:4" x14ac:dyDescent="0.3">
      <c r="A41">
        <v>400000</v>
      </c>
      <c r="B41">
        <v>0.15840699999999999</v>
      </c>
      <c r="C41">
        <v>2.4481599999999999E-2</v>
      </c>
      <c r="D41">
        <v>1.0900999999999999E-2</v>
      </c>
    </row>
    <row r="42" spans="1:4" x14ac:dyDescent="0.3">
      <c r="A42">
        <v>500000</v>
      </c>
      <c r="B42">
        <v>0.220499</v>
      </c>
      <c r="C42">
        <v>3.1812699999999999E-2</v>
      </c>
      <c r="D42">
        <v>9.7580500000000008E-3</v>
      </c>
    </row>
    <row r="43" spans="1:4" x14ac:dyDescent="0.3">
      <c r="A43">
        <v>600000</v>
      </c>
      <c r="B43">
        <v>0.28844399999999998</v>
      </c>
      <c r="C43">
        <v>4.1500200000000001E-2</v>
      </c>
      <c r="D43">
        <v>1.29835E-2</v>
      </c>
    </row>
    <row r="44" spans="1:4" x14ac:dyDescent="0.3">
      <c r="A44">
        <v>700000</v>
      </c>
      <c r="B44">
        <v>0.35243099999999999</v>
      </c>
      <c r="C44">
        <v>4.8242300000000002E-2</v>
      </c>
      <c r="D44">
        <v>1.86728E-2</v>
      </c>
    </row>
    <row r="45" spans="1:4" x14ac:dyDescent="0.3">
      <c r="A45">
        <v>800000</v>
      </c>
      <c r="B45">
        <v>0.40415499999999999</v>
      </c>
      <c r="C45">
        <v>5.80933E-2</v>
      </c>
      <c r="D45">
        <v>1.9215800000000002E-2</v>
      </c>
    </row>
    <row r="46" spans="1:4" x14ac:dyDescent="0.3">
      <c r="A46">
        <v>900000</v>
      </c>
      <c r="B46">
        <v>0.499664</v>
      </c>
      <c r="C46">
        <v>6.65351E-2</v>
      </c>
      <c r="D46">
        <v>2.8954199999999999E-2</v>
      </c>
    </row>
    <row r="47" spans="1:4" x14ac:dyDescent="0.3">
      <c r="A47">
        <v>1000000</v>
      </c>
      <c r="B47">
        <v>0.57499100000000003</v>
      </c>
      <c r="C47">
        <v>7.5563599999999995E-2</v>
      </c>
      <c r="D47">
        <v>2.8370599999999999E-2</v>
      </c>
    </row>
    <row r="48" spans="1:4" x14ac:dyDescent="0.3">
      <c r="A48">
        <v>2000000</v>
      </c>
      <c r="B48">
        <v>1.4137200000000001</v>
      </c>
      <c r="C48">
        <v>0.184226</v>
      </c>
      <c r="D48">
        <v>6.5542500000000004E-2</v>
      </c>
    </row>
    <row r="49" spans="1:4" x14ac:dyDescent="0.3">
      <c r="A49">
        <v>3000000</v>
      </c>
      <c r="B49">
        <v>2.5083099999999998</v>
      </c>
      <c r="C49">
        <v>0.30516300000000002</v>
      </c>
      <c r="D49">
        <v>9.1058100000000003E-2</v>
      </c>
    </row>
    <row r="50" spans="1:4" x14ac:dyDescent="0.3">
      <c r="A50">
        <v>4000000</v>
      </c>
      <c r="B50">
        <v>3.9324400000000002</v>
      </c>
      <c r="C50">
        <v>0.44743300000000003</v>
      </c>
      <c r="D50">
        <v>0.134795</v>
      </c>
    </row>
    <row r="51" spans="1:4" x14ac:dyDescent="0.3">
      <c r="A51">
        <v>5000000</v>
      </c>
      <c r="B51">
        <v>5.3041</v>
      </c>
      <c r="C51">
        <v>0.588198</v>
      </c>
      <c r="D51">
        <v>0.17563200000000001</v>
      </c>
    </row>
    <row r="52" spans="1:4" x14ac:dyDescent="0.3">
      <c r="A52">
        <v>6000000</v>
      </c>
      <c r="B52">
        <v>6.9283999999999999</v>
      </c>
      <c r="C52">
        <v>0.74598900000000001</v>
      </c>
      <c r="D52">
        <v>0.21975</v>
      </c>
    </row>
    <row r="53" spans="1:4" x14ac:dyDescent="0.3">
      <c r="A53">
        <v>7000000</v>
      </c>
      <c r="B53">
        <v>8.5240500000000008</v>
      </c>
      <c r="C53">
        <v>0.91094600000000003</v>
      </c>
      <c r="D53">
        <v>0.26179599999999997</v>
      </c>
    </row>
    <row r="54" spans="1:4" x14ac:dyDescent="0.3">
      <c r="A54">
        <v>8000000</v>
      </c>
      <c r="B54">
        <v>10.3245</v>
      </c>
      <c r="C54">
        <v>1.0850900000000001</v>
      </c>
      <c r="D54">
        <v>0.30950100000000003</v>
      </c>
    </row>
    <row r="55" spans="1:4" x14ac:dyDescent="0.3">
      <c r="A55">
        <v>9000000</v>
      </c>
      <c r="B55">
        <v>12.1287</v>
      </c>
      <c r="C55">
        <v>1.2675000000000001</v>
      </c>
      <c r="D55">
        <v>0.35986000000000001</v>
      </c>
    </row>
    <row r="56" spans="1:4" x14ac:dyDescent="0.3">
      <c r="A56">
        <v>10000000</v>
      </c>
      <c r="B56">
        <v>13.952400000000001</v>
      </c>
      <c r="C56">
        <v>1.4474899999999999</v>
      </c>
      <c r="D56">
        <v>0.40616400000000003</v>
      </c>
    </row>
    <row r="57" spans="1:4" x14ac:dyDescent="0.3">
      <c r="A57">
        <v>20000000</v>
      </c>
      <c r="B57">
        <v>36.4604</v>
      </c>
      <c r="C57">
        <v>3.6301800000000002</v>
      </c>
      <c r="D57">
        <v>1.0301800000000001</v>
      </c>
    </row>
    <row r="58" spans="1:4" x14ac:dyDescent="0.3">
      <c r="A58">
        <v>30000000</v>
      </c>
      <c r="B58">
        <v>65.341899999999995</v>
      </c>
      <c r="C58">
        <v>6.2392599999999998</v>
      </c>
      <c r="D58">
        <v>1.7225200000000001</v>
      </c>
    </row>
    <row r="59" spans="1:4" x14ac:dyDescent="0.3">
      <c r="A59">
        <v>40000000</v>
      </c>
      <c r="B59">
        <v>97.973699999999994</v>
      </c>
      <c r="C59">
        <v>9.1923700000000004</v>
      </c>
      <c r="D59">
        <v>2.5548600000000001</v>
      </c>
    </row>
    <row r="60" spans="1:4" x14ac:dyDescent="0.3">
      <c r="A60">
        <v>50000000</v>
      </c>
      <c r="B60">
        <v>128.63200000000001</v>
      </c>
      <c r="C60">
        <v>12.3805</v>
      </c>
      <c r="D60">
        <v>3.38937</v>
      </c>
    </row>
    <row r="61" spans="1:4" x14ac:dyDescent="0.3">
      <c r="A61">
        <v>60000000</v>
      </c>
      <c r="C61">
        <v>15.644299999999999</v>
      </c>
      <c r="D61">
        <v>4.6259300000000003</v>
      </c>
    </row>
    <row r="62" spans="1:4" x14ac:dyDescent="0.3">
      <c r="A62">
        <v>70000000</v>
      </c>
      <c r="C62">
        <v>19.18</v>
      </c>
      <c r="D62">
        <v>5.5031299999999996</v>
      </c>
    </row>
    <row r="63" spans="1:4" x14ac:dyDescent="0.3">
      <c r="A63">
        <v>80000000</v>
      </c>
      <c r="C63">
        <v>22.905100000000001</v>
      </c>
      <c r="D63">
        <v>6.3900600000000001</v>
      </c>
    </row>
    <row r="64" spans="1:4" x14ac:dyDescent="0.3">
      <c r="A64">
        <v>90000000</v>
      </c>
      <c r="C64">
        <v>27.117999999999999</v>
      </c>
      <c r="D64">
        <v>7.4985799999999996</v>
      </c>
    </row>
    <row r="65" spans="1:4" x14ac:dyDescent="0.3">
      <c r="A65">
        <v>100000000</v>
      </c>
      <c r="C65">
        <v>30.802</v>
      </c>
      <c r="D65">
        <v>8.7345900000000007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2" workbookViewId="0">
      <selection activeCell="C4" sqref="C4"/>
    </sheetView>
  </sheetViews>
  <sheetFormatPr baseColWidth="10" defaultRowHeight="14.4" x14ac:dyDescent="0.3"/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>
        <v>10</v>
      </c>
      <c r="B2">
        <v>4.1819999999999999E-6</v>
      </c>
      <c r="C2">
        <v>5.9852999999999998E-5</v>
      </c>
      <c r="D2">
        <v>4.4533999999999997E-5</v>
      </c>
    </row>
    <row r="3" spans="1:4" x14ac:dyDescent="0.3">
      <c r="A3">
        <v>20</v>
      </c>
      <c r="B3">
        <v>4.1690000000000002E-6</v>
      </c>
      <c r="C3">
        <v>5.3383E-5</v>
      </c>
      <c r="D3">
        <v>5.8928499999999998E-3</v>
      </c>
    </row>
    <row r="4" spans="1:4" x14ac:dyDescent="0.3">
      <c r="A4">
        <v>30</v>
      </c>
      <c r="B4">
        <v>3.811E-6</v>
      </c>
      <c r="C4">
        <v>5.9391000000000001E-5</v>
      </c>
      <c r="D4">
        <v>2.0377799999999999E-3</v>
      </c>
    </row>
    <row r="5" spans="1:4" x14ac:dyDescent="0.3">
      <c r="A5">
        <v>40</v>
      </c>
      <c r="B5">
        <v>5.2950000000000001E-6</v>
      </c>
      <c r="C5">
        <v>5.9373999999999998E-5</v>
      </c>
      <c r="D5">
        <v>3.7459400000000001E-4</v>
      </c>
    </row>
    <row r="6" spans="1:4" x14ac:dyDescent="0.3">
      <c r="A6">
        <v>50</v>
      </c>
      <c r="B6">
        <v>5.3550000000000004E-6</v>
      </c>
      <c r="C6">
        <v>5.6524000000000003E-5</v>
      </c>
      <c r="D6">
        <v>1.0544700000000001E-2</v>
      </c>
    </row>
    <row r="7" spans="1:4" x14ac:dyDescent="0.3">
      <c r="A7">
        <v>60</v>
      </c>
      <c r="B7">
        <v>5.5849999999999999E-6</v>
      </c>
      <c r="C7">
        <v>6.7275999999999998E-5</v>
      </c>
      <c r="D7">
        <v>8.5521499999999999E-4</v>
      </c>
    </row>
    <row r="8" spans="1:4" x14ac:dyDescent="0.3">
      <c r="A8">
        <v>70</v>
      </c>
      <c r="B8">
        <v>5.0930000000000002E-6</v>
      </c>
      <c r="C8">
        <v>5.7281000000000003E-5</v>
      </c>
      <c r="D8">
        <v>2.6931200000000001E-4</v>
      </c>
    </row>
    <row r="9" spans="1:4" x14ac:dyDescent="0.3">
      <c r="A9">
        <v>80</v>
      </c>
      <c r="B9">
        <v>5.5990000000000001E-6</v>
      </c>
      <c r="C9">
        <v>5.8374E-5</v>
      </c>
      <c r="D9">
        <v>5.0838599999999999E-3</v>
      </c>
    </row>
    <row r="10" spans="1:4" x14ac:dyDescent="0.3">
      <c r="A10">
        <v>90</v>
      </c>
      <c r="B10">
        <v>5.6520000000000003E-6</v>
      </c>
      <c r="C10">
        <v>5.5222000000000001E-5</v>
      </c>
      <c r="D10">
        <v>8.7966299999999997E-3</v>
      </c>
    </row>
    <row r="11" spans="1:4" x14ac:dyDescent="0.3">
      <c r="A11">
        <v>100</v>
      </c>
      <c r="B11">
        <v>6.2319999999999998E-6</v>
      </c>
      <c r="C11">
        <v>5.5991E-5</v>
      </c>
      <c r="D11">
        <v>2.5033999999999999E-4</v>
      </c>
    </row>
    <row r="12" spans="1:4" x14ac:dyDescent="0.3">
      <c r="A12">
        <v>200</v>
      </c>
      <c r="B12">
        <v>9.0119999999999994E-6</v>
      </c>
      <c r="C12">
        <v>5.4614000000000003E-5</v>
      </c>
      <c r="D12">
        <v>5.0113099999999997E-3</v>
      </c>
    </row>
    <row r="13" spans="1:4" x14ac:dyDescent="0.3">
      <c r="A13">
        <v>300</v>
      </c>
      <c r="B13">
        <v>1.1806E-5</v>
      </c>
      <c r="C13">
        <v>5.7083999999999998E-5</v>
      </c>
      <c r="D13">
        <v>6.6228099999999998E-3</v>
      </c>
    </row>
    <row r="14" spans="1:4" x14ac:dyDescent="0.3">
      <c r="A14">
        <v>400</v>
      </c>
      <c r="B14">
        <v>1.4973999999999999E-5</v>
      </c>
      <c r="C14">
        <v>6.0835999999999998E-5</v>
      </c>
      <c r="D14">
        <v>3.0005500000000003E-4</v>
      </c>
    </row>
    <row r="15" spans="1:4" x14ac:dyDescent="0.3">
      <c r="A15">
        <v>500</v>
      </c>
      <c r="B15">
        <v>1.7414999999999998E-5</v>
      </c>
      <c r="C15">
        <v>6.4336000000000002E-5</v>
      </c>
      <c r="D15">
        <v>2.5403700000000001E-3</v>
      </c>
    </row>
    <row r="16" spans="1:4" x14ac:dyDescent="0.3">
      <c r="A16">
        <v>600</v>
      </c>
      <c r="B16">
        <v>2.0438E-5</v>
      </c>
      <c r="C16">
        <v>6.4342000000000002E-5</v>
      </c>
      <c r="D16">
        <v>4.3636100000000004E-3</v>
      </c>
    </row>
    <row r="17" spans="1:4" x14ac:dyDescent="0.3">
      <c r="A17">
        <v>700</v>
      </c>
      <c r="B17">
        <v>2.2719000000000001E-5</v>
      </c>
      <c r="C17">
        <v>6.8001000000000002E-5</v>
      </c>
      <c r="D17">
        <v>2.8188600000000002E-4</v>
      </c>
    </row>
    <row r="18" spans="1:4" x14ac:dyDescent="0.3">
      <c r="A18">
        <v>800</v>
      </c>
      <c r="B18">
        <v>2.5012E-5</v>
      </c>
      <c r="C18">
        <v>7.1537000000000003E-5</v>
      </c>
      <c r="D18">
        <v>2.62095E-4</v>
      </c>
    </row>
    <row r="19" spans="1:4" x14ac:dyDescent="0.3">
      <c r="A19">
        <v>900</v>
      </c>
      <c r="B19">
        <v>2.959E-5</v>
      </c>
      <c r="C19">
        <v>7.3715999999999997E-5</v>
      </c>
      <c r="D19">
        <v>3.1799500000000001E-4</v>
      </c>
    </row>
    <row r="20" spans="1:4" x14ac:dyDescent="0.3">
      <c r="A20">
        <v>1000</v>
      </c>
      <c r="B20">
        <v>3.2842000000000002E-5</v>
      </c>
      <c r="C20">
        <v>7.5216999999999995E-5</v>
      </c>
      <c r="D20">
        <v>3.7068100000000001E-3</v>
      </c>
    </row>
    <row r="21" spans="1:4" x14ac:dyDescent="0.3">
      <c r="A21">
        <v>2000</v>
      </c>
      <c r="B21">
        <v>6.6184000000000002E-5</v>
      </c>
      <c r="C21">
        <v>1.0741199999999999E-4</v>
      </c>
      <c r="D21">
        <v>2.1346300000000002E-3</v>
      </c>
    </row>
    <row r="22" spans="1:4" x14ac:dyDescent="0.3">
      <c r="A22">
        <v>3000</v>
      </c>
      <c r="B22">
        <v>1.0184200000000001E-4</v>
      </c>
      <c r="C22">
        <v>1.3934900000000001E-4</v>
      </c>
      <c r="D22">
        <v>3.78525E-4</v>
      </c>
    </row>
    <row r="23" spans="1:4" x14ac:dyDescent="0.3">
      <c r="A23">
        <v>4000</v>
      </c>
      <c r="B23">
        <v>1.3812899999999999E-4</v>
      </c>
      <c r="C23">
        <v>1.7391999999999999E-4</v>
      </c>
      <c r="D23">
        <v>5.8255499999999997E-3</v>
      </c>
    </row>
    <row r="24" spans="1:4" x14ac:dyDescent="0.3">
      <c r="A24">
        <v>5000</v>
      </c>
      <c r="B24">
        <v>1.8106400000000001E-4</v>
      </c>
      <c r="C24">
        <v>2.0301299999999999E-4</v>
      </c>
      <c r="D24">
        <v>3.6089199999999998E-3</v>
      </c>
    </row>
    <row r="25" spans="1:4" x14ac:dyDescent="0.3">
      <c r="A25">
        <v>6000</v>
      </c>
      <c r="B25">
        <v>2.50268E-4</v>
      </c>
      <c r="C25">
        <v>2.3918799999999999E-4</v>
      </c>
      <c r="D25">
        <v>2.5068199999999999E-3</v>
      </c>
    </row>
    <row r="26" spans="1:4" x14ac:dyDescent="0.3">
      <c r="A26">
        <v>7000</v>
      </c>
      <c r="B26">
        <v>2.7347899999999997E-4</v>
      </c>
      <c r="C26">
        <v>2.6650399999999998E-4</v>
      </c>
      <c r="D26">
        <v>3.8419600000000001E-4</v>
      </c>
    </row>
    <row r="27" spans="1:4" x14ac:dyDescent="0.3">
      <c r="A27">
        <v>8000</v>
      </c>
      <c r="B27">
        <v>3.3294200000000003E-4</v>
      </c>
      <c r="C27">
        <v>3.2049500000000001E-4</v>
      </c>
      <c r="D27">
        <v>4.5587600000000002E-3</v>
      </c>
    </row>
    <row r="28" spans="1:4" x14ac:dyDescent="0.3">
      <c r="A28">
        <v>9000</v>
      </c>
      <c r="B28">
        <v>5.2085300000000005E-4</v>
      </c>
      <c r="C28">
        <v>3.42787E-4</v>
      </c>
      <c r="D28">
        <v>3.7522599999999999E-4</v>
      </c>
    </row>
    <row r="29" spans="1:4" x14ac:dyDescent="0.3">
      <c r="A29">
        <v>10000</v>
      </c>
      <c r="B29">
        <v>4.34091E-4</v>
      </c>
      <c r="C29">
        <v>3.7795599999999998E-4</v>
      </c>
      <c r="D29">
        <v>2.2018599999999999E-3</v>
      </c>
    </row>
    <row r="30" spans="1:4" x14ac:dyDescent="0.3">
      <c r="A30">
        <v>20000</v>
      </c>
      <c r="B30">
        <v>1.175E-3</v>
      </c>
      <c r="C30">
        <v>7.8768100000000004E-4</v>
      </c>
      <c r="D30">
        <v>5.2414400000000004E-4</v>
      </c>
    </row>
    <row r="31" spans="1:4" x14ac:dyDescent="0.3">
      <c r="A31">
        <v>30000</v>
      </c>
      <c r="B31">
        <v>1.9056100000000001E-3</v>
      </c>
      <c r="C31">
        <v>1.2251899999999999E-3</v>
      </c>
      <c r="D31">
        <v>8.6494699999999994E-3</v>
      </c>
    </row>
    <row r="32" spans="1:4" x14ac:dyDescent="0.3">
      <c r="A32">
        <v>40000</v>
      </c>
      <c r="B32">
        <v>2.7639800000000001E-3</v>
      </c>
      <c r="C32">
        <v>1.6610399999999999E-3</v>
      </c>
      <c r="D32">
        <v>4.5467199999999998E-3</v>
      </c>
    </row>
    <row r="33" spans="1:4" x14ac:dyDescent="0.3">
      <c r="A33">
        <v>50000</v>
      </c>
      <c r="B33">
        <v>3.3884800000000001E-3</v>
      </c>
      <c r="C33">
        <v>2.15899E-3</v>
      </c>
      <c r="D33">
        <v>1.3851199999999999E-2</v>
      </c>
    </row>
    <row r="34" spans="1:4" x14ac:dyDescent="0.3">
      <c r="A34">
        <v>60000</v>
      </c>
      <c r="B34">
        <v>4.7037700000000003E-3</v>
      </c>
      <c r="C34">
        <v>2.70513E-3</v>
      </c>
      <c r="D34">
        <v>3.1621100000000001E-3</v>
      </c>
    </row>
    <row r="35" spans="1:4" x14ac:dyDescent="0.3">
      <c r="A35">
        <v>70000</v>
      </c>
      <c r="B35">
        <v>5.2486299999999998E-3</v>
      </c>
      <c r="C35">
        <v>3.0549700000000002E-3</v>
      </c>
      <c r="D35">
        <v>1.7942800000000001E-3</v>
      </c>
    </row>
    <row r="36" spans="1:4" x14ac:dyDescent="0.3">
      <c r="A36">
        <v>80000</v>
      </c>
      <c r="B36">
        <v>6.4451100000000004E-3</v>
      </c>
      <c r="C36">
        <v>3.7471499999999999E-3</v>
      </c>
      <c r="D36">
        <v>4.7584300000000001E-3</v>
      </c>
    </row>
    <row r="37" spans="1:4" x14ac:dyDescent="0.3">
      <c r="A37">
        <v>90000</v>
      </c>
      <c r="B37">
        <v>7.5322899999999996E-3</v>
      </c>
      <c r="C37">
        <v>4.3267599999999998E-3</v>
      </c>
      <c r="D37">
        <v>3.55457E-3</v>
      </c>
    </row>
    <row r="38" spans="1:4" x14ac:dyDescent="0.3">
      <c r="A38">
        <v>100000</v>
      </c>
      <c r="B38">
        <v>8.4226500000000003E-3</v>
      </c>
      <c r="C38">
        <v>4.7564599999999997E-3</v>
      </c>
      <c r="D38">
        <v>1.6176299999999999E-3</v>
      </c>
    </row>
    <row r="39" spans="1:4" x14ac:dyDescent="0.3">
      <c r="A39">
        <v>200000</v>
      </c>
      <c r="B39">
        <v>3.24061E-2</v>
      </c>
      <c r="C39">
        <v>1.06195E-2</v>
      </c>
      <c r="D39">
        <v>3.35229E-3</v>
      </c>
    </row>
    <row r="40" spans="1:4" x14ac:dyDescent="0.3">
      <c r="A40">
        <v>300000</v>
      </c>
      <c r="B40">
        <v>9.5226000000000005E-2</v>
      </c>
      <c r="C40">
        <v>1.88621E-2</v>
      </c>
      <c r="D40">
        <v>5.2178099999999998E-3</v>
      </c>
    </row>
    <row r="41" spans="1:4" x14ac:dyDescent="0.3">
      <c r="A41">
        <v>400000</v>
      </c>
      <c r="B41">
        <v>0.15736600000000001</v>
      </c>
      <c r="C41">
        <v>2.55382E-2</v>
      </c>
      <c r="D41">
        <v>8.1894900000000007E-3</v>
      </c>
    </row>
    <row r="42" spans="1:4" x14ac:dyDescent="0.3">
      <c r="A42">
        <v>500000</v>
      </c>
      <c r="B42">
        <v>0.21754100000000001</v>
      </c>
      <c r="C42">
        <v>3.1926000000000003E-2</v>
      </c>
      <c r="D42">
        <v>9.9938500000000003E-3</v>
      </c>
    </row>
    <row r="43" spans="1:4" x14ac:dyDescent="0.3">
      <c r="A43">
        <v>600000</v>
      </c>
      <c r="B43">
        <v>0.28325400000000001</v>
      </c>
      <c r="C43">
        <v>3.95895E-2</v>
      </c>
      <c r="D43">
        <v>1.7270899999999999E-2</v>
      </c>
    </row>
    <row r="44" spans="1:4" x14ac:dyDescent="0.3">
      <c r="A44">
        <v>700000</v>
      </c>
      <c r="B44">
        <v>0.34902100000000003</v>
      </c>
      <c r="C44">
        <v>4.85651E-2</v>
      </c>
      <c r="D44">
        <v>2.2975599999999999E-2</v>
      </c>
    </row>
    <row r="45" spans="1:4" x14ac:dyDescent="0.3">
      <c r="A45">
        <v>800000</v>
      </c>
      <c r="B45">
        <v>0.42491800000000002</v>
      </c>
      <c r="C45">
        <v>5.8681499999999998E-2</v>
      </c>
      <c r="D45">
        <v>1.8850200000000001E-2</v>
      </c>
    </row>
    <row r="46" spans="1:4" x14ac:dyDescent="0.3">
      <c r="A46">
        <v>900000</v>
      </c>
      <c r="B46">
        <v>0.47229700000000002</v>
      </c>
      <c r="C46">
        <v>6.5303100000000003E-2</v>
      </c>
      <c r="D46">
        <v>2.8411499999999999E-2</v>
      </c>
    </row>
    <row r="47" spans="1:4" x14ac:dyDescent="0.3">
      <c r="A47">
        <v>1000000</v>
      </c>
      <c r="B47">
        <v>0.57193799999999995</v>
      </c>
      <c r="C47">
        <v>7.5254100000000004E-2</v>
      </c>
      <c r="D47">
        <v>2.75508E-2</v>
      </c>
    </row>
    <row r="48" spans="1:4" x14ac:dyDescent="0.3">
      <c r="A48">
        <v>2000000</v>
      </c>
      <c r="B48">
        <v>1.48536</v>
      </c>
      <c r="C48">
        <v>0.18013100000000001</v>
      </c>
      <c r="D48">
        <v>6.2428699999999997E-2</v>
      </c>
    </row>
    <row r="49" spans="1:4" x14ac:dyDescent="0.3">
      <c r="A49">
        <v>3000000</v>
      </c>
      <c r="B49">
        <v>2.5349599999999999</v>
      </c>
      <c r="C49">
        <v>0.30097699999999999</v>
      </c>
      <c r="D49">
        <v>8.9749800000000005E-2</v>
      </c>
    </row>
    <row r="50" spans="1:4" x14ac:dyDescent="0.3">
      <c r="A50">
        <v>4000000</v>
      </c>
      <c r="B50">
        <v>3.7591899999999998</v>
      </c>
      <c r="C50">
        <v>0.43633100000000002</v>
      </c>
      <c r="D50">
        <v>0.13001299999999999</v>
      </c>
    </row>
    <row r="51" spans="1:4" x14ac:dyDescent="0.3">
      <c r="A51">
        <v>5000000</v>
      </c>
      <c r="B51">
        <v>5.1107899999999997</v>
      </c>
      <c r="C51">
        <v>0.58036200000000004</v>
      </c>
      <c r="D51">
        <v>0.167018</v>
      </c>
    </row>
    <row r="52" spans="1:4" x14ac:dyDescent="0.3">
      <c r="A52">
        <v>6000000</v>
      </c>
      <c r="B52">
        <v>6.7175099999999999</v>
      </c>
      <c r="C52">
        <v>0.73381799999999997</v>
      </c>
      <c r="D52">
        <v>0.21413599999999999</v>
      </c>
    </row>
    <row r="53" spans="1:4" x14ac:dyDescent="0.3">
      <c r="A53">
        <v>7000000</v>
      </c>
      <c r="B53">
        <v>8.2183899999999994</v>
      </c>
      <c r="C53">
        <v>0.8962</v>
      </c>
      <c r="D53">
        <v>0.29631999999999997</v>
      </c>
    </row>
    <row r="54" spans="1:4" x14ac:dyDescent="0.3">
      <c r="A54">
        <v>8000000</v>
      </c>
      <c r="B54">
        <v>9.9355899999999995</v>
      </c>
      <c r="C54">
        <v>1.0674300000000001</v>
      </c>
      <c r="D54">
        <v>0.307919</v>
      </c>
    </row>
    <row r="55" spans="1:4" x14ac:dyDescent="0.3">
      <c r="A55">
        <v>9000000</v>
      </c>
      <c r="B55">
        <v>11.7301</v>
      </c>
      <c r="C55">
        <v>1.24177</v>
      </c>
      <c r="D55">
        <v>0.37461699999999998</v>
      </c>
    </row>
    <row r="56" spans="1:4" x14ac:dyDescent="0.3">
      <c r="A56">
        <v>10000000</v>
      </c>
      <c r="B56">
        <v>13.469900000000001</v>
      </c>
      <c r="C56">
        <v>1.42509</v>
      </c>
      <c r="D56">
        <v>0.42407499999999998</v>
      </c>
    </row>
    <row r="57" spans="1:4" x14ac:dyDescent="0.3">
      <c r="A57">
        <v>20000000</v>
      </c>
      <c r="B57">
        <v>35.672499999999999</v>
      </c>
      <c r="C57">
        <v>3.5632199999999998</v>
      </c>
      <c r="D57">
        <v>1.01448</v>
      </c>
    </row>
    <row r="58" spans="1:4" x14ac:dyDescent="0.3">
      <c r="A58">
        <v>30000000</v>
      </c>
      <c r="B58">
        <v>62.237499999999997</v>
      </c>
      <c r="C58">
        <v>6.1368400000000003</v>
      </c>
      <c r="D58">
        <v>1.7453000000000001</v>
      </c>
    </row>
    <row r="59" spans="1:4" x14ac:dyDescent="0.3">
      <c r="A59">
        <v>40000000</v>
      </c>
      <c r="B59">
        <v>93.164400000000001</v>
      </c>
      <c r="C59">
        <v>8.8915900000000008</v>
      </c>
      <c r="D59">
        <v>2.5284300000000002</v>
      </c>
    </row>
    <row r="60" spans="1:4" x14ac:dyDescent="0.3">
      <c r="A60">
        <v>50000000</v>
      </c>
      <c r="B60">
        <v>127.953</v>
      </c>
      <c r="C60">
        <v>12.0501</v>
      </c>
      <c r="D60">
        <v>3.4443199999999998</v>
      </c>
    </row>
    <row r="61" spans="1:4" x14ac:dyDescent="0.3">
      <c r="A61">
        <v>60000000</v>
      </c>
      <c r="C61">
        <v>15.5631</v>
      </c>
      <c r="D61">
        <v>4.2865399999999996</v>
      </c>
    </row>
    <row r="62" spans="1:4" x14ac:dyDescent="0.3">
      <c r="A62">
        <v>70000000</v>
      </c>
      <c r="C62">
        <v>19.088699999999999</v>
      </c>
      <c r="D62">
        <v>5.2815200000000004</v>
      </c>
    </row>
    <row r="63" spans="1:4" x14ac:dyDescent="0.3">
      <c r="A63">
        <v>80000000</v>
      </c>
      <c r="C63">
        <v>22.811699999999998</v>
      </c>
      <c r="D63">
        <v>6.3956499999999998</v>
      </c>
    </row>
    <row r="64" spans="1:4" x14ac:dyDescent="0.3">
      <c r="A64">
        <v>90000000</v>
      </c>
      <c r="C64">
        <v>26.852599999999999</v>
      </c>
      <c r="D64">
        <v>7.6763700000000004</v>
      </c>
    </row>
    <row r="65" spans="1:4" x14ac:dyDescent="0.3">
      <c r="A65">
        <v>100000000</v>
      </c>
      <c r="C65">
        <v>30.395499999999998</v>
      </c>
      <c r="D65">
        <v>8.7923200000000001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_prev</vt:lpstr>
      <vt:lpstr>VS2013</vt:lpstr>
      <vt:lpstr>g++ -O2</vt:lpstr>
      <vt:lpstr>g++ -O3</vt:lpstr>
      <vt:lpstr>_prev!tutto_1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2014-01-14T18:52:03Z</dcterms:created>
  <dcterms:modified xsi:type="dcterms:W3CDTF">2014-01-15T20:36:32Z</dcterms:modified>
</cp:coreProperties>
</file>