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uroPixels\PycharmProjects\NeuroPixels-Classification\DataAnalysis\Classification\"/>
    </mc:Choice>
  </mc:AlternateContent>
  <bookViews>
    <workbookView xWindow="0" yWindow="0" windowWidth="21570" windowHeight="7455" activeTab="1"/>
  </bookViews>
  <sheets>
    <sheet name="ClustersAgreement" sheetId="1" r:id="rId1"/>
    <sheet name="OptimalCluster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F11" i="1"/>
  <c r="G11" i="1"/>
  <c r="H11" i="1"/>
  <c r="I11" i="1"/>
  <c r="D11" i="1"/>
  <c r="J6" i="1"/>
  <c r="J7" i="1"/>
  <c r="J8" i="1"/>
  <c r="J9" i="1"/>
  <c r="J10" i="1"/>
  <c r="J5" i="1"/>
  <c r="O10" i="1"/>
  <c r="O9" i="1"/>
  <c r="O8" i="1"/>
  <c r="O7" i="1"/>
  <c r="O6" i="1"/>
  <c r="O5" i="1"/>
  <c r="O11" i="1" l="1"/>
</calcChain>
</file>

<file path=xl/sharedStrings.xml><?xml version="1.0" encoding="utf-8"?>
<sst xmlns="http://schemas.openxmlformats.org/spreadsheetml/2006/main" count="11" uniqueCount="9">
  <si>
    <t>K-Means</t>
  </si>
  <si>
    <t>DB Index</t>
  </si>
  <si>
    <t>Clusters</t>
  </si>
  <si>
    <t>Agglomerative Ward</t>
  </si>
  <si>
    <t>Agglomerative Ward clusters</t>
  </si>
  <si>
    <t>K-Means clusters</t>
  </si>
  <si>
    <t>Agreement</t>
  </si>
  <si>
    <t>avg 80%</t>
  </si>
  <si>
    <t>Dunn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</si>
</sst>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  <font>
      <i/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i/>
      <sz val="10"/>
      <color theme="1"/>
      <name val="Calibri Light"/>
      <family val="2"/>
      <scheme val="major"/>
    </font>
    <font>
      <sz val="10"/>
      <color theme="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6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Fill="1" applyAlignment="1">
      <alignment vertical="center"/>
    </xf>
    <xf numFmtId="9" fontId="6" fillId="0" borderId="0" xfId="1" applyFont="1" applyAlignment="1">
      <alignment horizontal="left" vertical="center"/>
    </xf>
    <xf numFmtId="0" fontId="0" fillId="3" borderId="0" xfId="0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/>
    </xf>
    <xf numFmtId="9" fontId="8" fillId="0" borderId="0" xfId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showGridLines="0" zoomScale="110" zoomScaleNormal="110" workbookViewId="0">
      <selection activeCell="D3" sqref="D3:I3"/>
    </sheetView>
  </sheetViews>
  <sheetFormatPr defaultRowHeight="15" x14ac:dyDescent="0.25"/>
  <cols>
    <col min="1" max="1" width="9.140625" style="1"/>
    <col min="2" max="2" width="9.85546875" style="1" customWidth="1"/>
    <col min="3" max="3" width="2.7109375" style="1" customWidth="1"/>
    <col min="4" max="10" width="4.7109375" style="1" customWidth="1"/>
    <col min="11" max="11" width="4.140625" style="1" customWidth="1"/>
    <col min="12" max="12" width="8.42578125" style="1" customWidth="1"/>
    <col min="13" max="13" width="8.140625" style="9" bestFit="1" customWidth="1"/>
    <col min="14" max="14" width="14.85546875" style="9" customWidth="1"/>
    <col min="15" max="15" width="14.42578125" style="9" customWidth="1"/>
    <col min="16" max="16" width="4.7109375" style="1" customWidth="1"/>
    <col min="17" max="17" width="15" style="9" customWidth="1"/>
    <col min="18" max="18" width="13.85546875" style="9" customWidth="1"/>
    <col min="19" max="19" width="11.7109375" style="1" customWidth="1"/>
    <col min="20" max="16384" width="9.140625" style="1"/>
  </cols>
  <sheetData>
    <row r="1" spans="2:15" x14ac:dyDescent="0.25">
      <c r="N1" s="2"/>
      <c r="O1" s="2"/>
    </row>
    <row r="3" spans="2:15" ht="17.25" customHeight="1" x14ac:dyDescent="0.25">
      <c r="B3" s="11"/>
      <c r="C3" s="11"/>
      <c r="D3" s="22" t="s">
        <v>4</v>
      </c>
      <c r="E3" s="22"/>
      <c r="F3" s="22"/>
      <c r="G3" s="22"/>
      <c r="H3" s="22"/>
      <c r="I3" s="22"/>
      <c r="J3" s="16"/>
      <c r="K3" s="14"/>
      <c r="N3" s="2"/>
      <c r="O3" s="24"/>
    </row>
    <row r="4" spans="2:15" ht="17.25" customHeight="1" x14ac:dyDescent="0.25">
      <c r="B4" s="11"/>
      <c r="C4" s="11"/>
      <c r="D4" s="3">
        <v>1</v>
      </c>
      <c r="E4" s="12">
        <v>2</v>
      </c>
      <c r="F4" s="12">
        <v>3</v>
      </c>
      <c r="G4" s="12">
        <v>4</v>
      </c>
      <c r="H4" s="12">
        <v>5</v>
      </c>
      <c r="I4" s="12">
        <v>6</v>
      </c>
      <c r="J4" s="12"/>
      <c r="K4" s="12"/>
      <c r="L4" s="16" t="s">
        <v>6</v>
      </c>
      <c r="N4" s="4"/>
      <c r="O4" s="24"/>
    </row>
    <row r="5" spans="2:15" ht="17.25" customHeight="1" x14ac:dyDescent="0.25">
      <c r="B5" s="23" t="s">
        <v>5</v>
      </c>
      <c r="C5" s="3">
        <v>1</v>
      </c>
      <c r="D5" s="12">
        <v>0</v>
      </c>
      <c r="E5" s="12">
        <v>3</v>
      </c>
      <c r="F5" s="12">
        <v>0</v>
      </c>
      <c r="G5" s="12">
        <v>4</v>
      </c>
      <c r="H5" s="12">
        <v>118</v>
      </c>
      <c r="I5" s="12">
        <v>1</v>
      </c>
      <c r="J5" s="17">
        <f>SUM(D5:I5)</f>
        <v>126</v>
      </c>
      <c r="K5" s="12"/>
      <c r="L5" s="15">
        <v>0.93650793650793651</v>
      </c>
      <c r="N5" s="1"/>
      <c r="O5" s="25">
        <f>H5/SUM(D5:I5)</f>
        <v>0.93650793650793651</v>
      </c>
    </row>
    <row r="6" spans="2:15" ht="17.25" customHeight="1" x14ac:dyDescent="0.25">
      <c r="B6" s="23"/>
      <c r="C6" s="3">
        <v>2</v>
      </c>
      <c r="D6" s="12">
        <v>0</v>
      </c>
      <c r="E6" s="12">
        <v>108</v>
      </c>
      <c r="F6" s="12">
        <v>1</v>
      </c>
      <c r="G6" s="12">
        <v>0</v>
      </c>
      <c r="H6" s="12">
        <v>15</v>
      </c>
      <c r="I6" s="12">
        <v>243</v>
      </c>
      <c r="J6" s="17">
        <f t="shared" ref="J6:J10" si="0">SUM(D6:I6)</f>
        <v>367</v>
      </c>
      <c r="K6" s="12"/>
      <c r="L6" s="15">
        <v>0.66212534059945505</v>
      </c>
      <c r="N6" s="1"/>
      <c r="O6" s="25">
        <f>I6/SUM(D6:I6)</f>
        <v>0.66212534059945505</v>
      </c>
    </row>
    <row r="7" spans="2:15" ht="17.25" customHeight="1" x14ac:dyDescent="0.25">
      <c r="B7" s="23"/>
      <c r="C7" s="3">
        <v>3</v>
      </c>
      <c r="D7" s="12">
        <v>1</v>
      </c>
      <c r="E7" s="12">
        <v>10</v>
      </c>
      <c r="F7" s="12">
        <v>0</v>
      </c>
      <c r="G7" s="12">
        <v>139</v>
      </c>
      <c r="H7" s="12">
        <v>24</v>
      </c>
      <c r="I7" s="12">
        <v>0</v>
      </c>
      <c r="J7" s="17">
        <f t="shared" si="0"/>
        <v>174</v>
      </c>
      <c r="K7" s="12"/>
      <c r="L7" s="15">
        <v>0.79885057471264365</v>
      </c>
      <c r="N7" s="1"/>
      <c r="O7" s="25">
        <f>G7/SUM(D7:I7)</f>
        <v>0.79885057471264365</v>
      </c>
    </row>
    <row r="8" spans="2:15" ht="17.25" customHeight="1" x14ac:dyDescent="0.25">
      <c r="B8" s="23"/>
      <c r="C8" s="3">
        <v>4</v>
      </c>
      <c r="D8" s="12">
        <v>0</v>
      </c>
      <c r="E8" s="12">
        <v>376</v>
      </c>
      <c r="F8" s="12">
        <v>0</v>
      </c>
      <c r="G8" s="12">
        <v>78</v>
      </c>
      <c r="H8" s="12">
        <v>57</v>
      </c>
      <c r="I8" s="12">
        <v>0</v>
      </c>
      <c r="J8" s="17">
        <f t="shared" si="0"/>
        <v>511</v>
      </c>
      <c r="K8" s="12"/>
      <c r="L8" s="15">
        <v>0.735812133072407</v>
      </c>
      <c r="N8" s="1"/>
      <c r="O8" s="25">
        <f>E8/SUM(D8:I8)</f>
        <v>0.735812133072407</v>
      </c>
    </row>
    <row r="9" spans="2:15" ht="17.25" customHeight="1" x14ac:dyDescent="0.25">
      <c r="B9" s="23"/>
      <c r="C9" s="3">
        <v>5</v>
      </c>
      <c r="D9" s="12">
        <v>0</v>
      </c>
      <c r="E9" s="12">
        <v>0</v>
      </c>
      <c r="F9" s="12">
        <v>101</v>
      </c>
      <c r="G9" s="12">
        <v>0</v>
      </c>
      <c r="H9" s="12">
        <v>0</v>
      </c>
      <c r="I9" s="12">
        <v>35</v>
      </c>
      <c r="J9" s="17">
        <f t="shared" si="0"/>
        <v>136</v>
      </c>
      <c r="K9" s="12"/>
      <c r="L9" s="15">
        <v>0.74264705882352944</v>
      </c>
      <c r="N9" s="1"/>
      <c r="O9" s="25">
        <f>F9/SUM(D9:I9)</f>
        <v>0.74264705882352944</v>
      </c>
    </row>
    <row r="10" spans="2:15" ht="17.25" customHeight="1" x14ac:dyDescent="0.25">
      <c r="B10" s="23"/>
      <c r="C10" s="13">
        <v>6</v>
      </c>
      <c r="D10" s="12">
        <v>150</v>
      </c>
      <c r="E10" s="12">
        <v>10</v>
      </c>
      <c r="F10" s="12">
        <v>0</v>
      </c>
      <c r="G10" s="12">
        <v>3</v>
      </c>
      <c r="H10" s="12">
        <v>0</v>
      </c>
      <c r="I10" s="12">
        <v>0</v>
      </c>
      <c r="J10" s="17">
        <f t="shared" si="0"/>
        <v>163</v>
      </c>
      <c r="K10" s="12"/>
      <c r="L10" s="15">
        <v>0.92024539877300615</v>
      </c>
      <c r="N10" s="1"/>
      <c r="O10" s="25">
        <f>D10/SUM(D10:I10)</f>
        <v>0.92024539877300615</v>
      </c>
    </row>
    <row r="11" spans="2:15" ht="17.25" customHeight="1" x14ac:dyDescent="0.25">
      <c r="B11" s="11"/>
      <c r="C11" s="11"/>
      <c r="D11" s="17">
        <f>SUM(D5:D10)</f>
        <v>151</v>
      </c>
      <c r="E11" s="17">
        <f t="shared" ref="E11:I11" si="1">SUM(E5:E10)</f>
        <v>507</v>
      </c>
      <c r="F11" s="17">
        <f t="shared" si="1"/>
        <v>102</v>
      </c>
      <c r="G11" s="17">
        <f t="shared" si="1"/>
        <v>224</v>
      </c>
      <c r="H11" s="17">
        <f t="shared" si="1"/>
        <v>214</v>
      </c>
      <c r="I11" s="17">
        <f t="shared" si="1"/>
        <v>279</v>
      </c>
      <c r="J11" s="17"/>
      <c r="L11" s="18" t="s">
        <v>7</v>
      </c>
      <c r="M11" s="11"/>
      <c r="N11" s="1"/>
      <c r="O11" s="25">
        <f>AVERAGE(O5:O10)</f>
        <v>0.79936474041482963</v>
      </c>
    </row>
    <row r="12" spans="2:15" x14ac:dyDescent="0.25">
      <c r="N12" s="4"/>
      <c r="O12" s="24"/>
    </row>
    <row r="13" spans="2:15" x14ac:dyDescent="0.25">
      <c r="D13" s="2"/>
      <c r="E13" s="2"/>
      <c r="F13" s="17"/>
      <c r="G13" s="17"/>
      <c r="H13" s="17"/>
      <c r="I13" s="17"/>
      <c r="N13" s="4"/>
      <c r="O13" s="24"/>
    </row>
    <row r="14" spans="2:15" x14ac:dyDescent="0.25">
      <c r="N14" s="4"/>
      <c r="O14" s="24"/>
    </row>
    <row r="15" spans="2:15" x14ac:dyDescent="0.25">
      <c r="N15" s="4"/>
      <c r="O15" s="24"/>
    </row>
    <row r="16" spans="2:15" x14ac:dyDescent="0.25">
      <c r="N16" s="4"/>
      <c r="O16" s="4"/>
    </row>
    <row r="17" spans="14:15" x14ac:dyDescent="0.25">
      <c r="N17" s="2"/>
      <c r="O17" s="2"/>
    </row>
    <row r="19" spans="14:15" x14ac:dyDescent="0.25">
      <c r="N19" s="4"/>
      <c r="O19" s="4"/>
    </row>
    <row r="20" spans="14:15" x14ac:dyDescent="0.25">
      <c r="N20" s="4"/>
      <c r="O20" s="4"/>
    </row>
    <row r="21" spans="14:15" x14ac:dyDescent="0.25">
      <c r="N21" s="4"/>
      <c r="O21" s="4"/>
    </row>
    <row r="22" spans="14:15" x14ac:dyDescent="0.25">
      <c r="N22" s="4"/>
      <c r="O22" s="4"/>
    </row>
    <row r="23" spans="14:15" x14ac:dyDescent="0.25">
      <c r="N23" s="4"/>
      <c r="O23" s="4"/>
    </row>
    <row r="24" spans="14:15" x14ac:dyDescent="0.25">
      <c r="N24" s="4"/>
      <c r="O24" s="4"/>
    </row>
    <row r="25" spans="14:15" x14ac:dyDescent="0.25">
      <c r="N25" s="2"/>
      <c r="O25" s="2"/>
    </row>
  </sheetData>
  <mergeCells count="2">
    <mergeCell ref="B5:B10"/>
    <mergeCell ref="D3:I3"/>
  </mergeCells>
  <conditionalFormatting sqref="N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:O4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2:N1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2:O16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9:N2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9:O24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:I5 K5">
    <cfRule type="colorScale" priority="11">
      <colorScale>
        <cfvo type="min"/>
        <cfvo type="max"/>
        <color theme="7" tint="0.79998168889431442"/>
        <color rgb="FF00B050"/>
      </colorScale>
    </cfRule>
  </conditionalFormatting>
  <conditionalFormatting sqref="D6:I7 K6:K10 D9:I9 D8 F8:I8 E10:I10">
    <cfRule type="colorScale" priority="4">
      <colorScale>
        <cfvo type="min"/>
        <cfvo type="max"/>
        <color theme="7" tint="0.79998168889431442"/>
        <color rgb="FF00B050"/>
      </colorScale>
    </cfRule>
  </conditionalFormatting>
  <conditionalFormatting sqref="L5:L10">
    <cfRule type="iconSet" priority="3">
      <iconSet iconSet="3Symbols">
        <cfvo type="percent" val="0"/>
        <cfvo type="percent" val="33"/>
        <cfvo type="percent" val="50"/>
      </iconSet>
    </cfRule>
  </conditionalFormatting>
  <conditionalFormatting sqref="E8">
    <cfRule type="colorScale" priority="2">
      <colorScale>
        <cfvo type="min"/>
        <cfvo type="max"/>
        <color theme="7" tint="0.79998168889431442"/>
        <color rgb="FF00B050"/>
      </colorScale>
    </cfRule>
  </conditionalFormatting>
  <conditionalFormatting sqref="D10">
    <cfRule type="colorScale" priority="1">
      <colorScale>
        <cfvo type="min"/>
        <cfvo type="max"/>
        <color theme="7" tint="0.79998168889431442"/>
        <color rgb="FF00B050"/>
      </colorScale>
    </cfRule>
  </conditionalFormatting>
  <pageMargins left="0.7" right="0.7" top="0.75" bottom="0.75" header="0.3" footer="0.3"/>
  <pageSetup paperSize="9" orientation="portrait" r:id="rId1"/>
  <ignoredErrors>
    <ignoredError sqref="D11:I11 J5:J10 O5:O1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6"/>
  <sheetViews>
    <sheetView showGridLines="0" tabSelected="1" zoomScale="110" zoomScaleNormal="110" workbookViewId="0">
      <selection activeCell="D2" sqref="D2:E2"/>
    </sheetView>
  </sheetViews>
  <sheetFormatPr defaultRowHeight="15" x14ac:dyDescent="0.25"/>
  <cols>
    <col min="1" max="1" width="5.5703125" style="1" customWidth="1"/>
    <col min="2" max="2" width="8.42578125" style="1" customWidth="1"/>
    <col min="3" max="3" width="8.140625" style="9" bestFit="1" customWidth="1"/>
    <col min="4" max="4" width="14.85546875" style="9" customWidth="1"/>
    <col min="5" max="5" width="14.42578125" style="9" customWidth="1"/>
    <col min="6" max="6" width="4.7109375" style="1" customWidth="1"/>
    <col min="7" max="7" width="15" style="9" customWidth="1"/>
    <col min="8" max="8" width="13.85546875" style="9" customWidth="1"/>
    <col min="9" max="9" width="11.7109375" style="1" customWidth="1"/>
    <col min="10" max="16384" width="9.140625" style="1"/>
  </cols>
  <sheetData>
    <row r="2" spans="3:8" ht="18" customHeight="1" x14ac:dyDescent="0.25">
      <c r="C2" s="6"/>
      <c r="D2" s="22" t="s">
        <v>0</v>
      </c>
      <c r="E2" s="22"/>
      <c r="G2" s="22" t="s">
        <v>3</v>
      </c>
      <c r="H2" s="22"/>
    </row>
    <row r="3" spans="3:8" ht="18" customHeight="1" x14ac:dyDescent="0.25">
      <c r="C3" s="7" t="s">
        <v>2</v>
      </c>
      <c r="D3" s="7" t="s">
        <v>8</v>
      </c>
      <c r="E3" s="7" t="s">
        <v>1</v>
      </c>
      <c r="F3" s="8"/>
      <c r="G3" s="7" t="s">
        <v>8</v>
      </c>
      <c r="H3" s="7" t="s">
        <v>1</v>
      </c>
    </row>
    <row r="4" spans="3:8" ht="18" customHeight="1" x14ac:dyDescent="0.25">
      <c r="C4" s="9">
        <v>2</v>
      </c>
      <c r="D4" s="4">
        <v>6.8371259999999998E-3</v>
      </c>
      <c r="E4" s="4">
        <v>1.676393</v>
      </c>
      <c r="G4" s="4">
        <v>8.2996189999999994E-3</v>
      </c>
      <c r="H4" s="4">
        <v>1.47397</v>
      </c>
    </row>
    <row r="5" spans="3:8" ht="18" customHeight="1" x14ac:dyDescent="0.25">
      <c r="C5" s="9">
        <v>3</v>
      </c>
      <c r="D5" s="4">
        <v>6.6993230000000001E-3</v>
      </c>
      <c r="E5" s="4">
        <v>1.6050960000000001</v>
      </c>
      <c r="G5" s="4">
        <v>9.6614130000000006E-3</v>
      </c>
      <c r="H5" s="4">
        <v>1.8622399999999999</v>
      </c>
    </row>
    <row r="6" spans="3:8" ht="18" customHeight="1" x14ac:dyDescent="0.25">
      <c r="C6" s="9">
        <v>4</v>
      </c>
      <c r="D6" s="4">
        <v>5.2407469999999996E-3</v>
      </c>
      <c r="E6" s="4">
        <v>1.296953</v>
      </c>
      <c r="G6" s="4">
        <v>1.07232E-2</v>
      </c>
      <c r="H6" s="4">
        <v>1.4456560000000001</v>
      </c>
    </row>
    <row r="7" spans="3:8" ht="18" customHeight="1" x14ac:dyDescent="0.25">
      <c r="C7" s="9">
        <v>5</v>
      </c>
      <c r="D7" s="4">
        <v>8.2332199999999994E-3</v>
      </c>
      <c r="E7" s="4">
        <v>1.2987310000000001</v>
      </c>
      <c r="G7" s="4">
        <v>1.07232E-2</v>
      </c>
      <c r="H7" s="4">
        <v>1.4166700000000001</v>
      </c>
    </row>
    <row r="8" spans="3:8" ht="18" customHeight="1" x14ac:dyDescent="0.25">
      <c r="C8" s="19">
        <v>6</v>
      </c>
      <c r="D8" s="20">
        <v>1.159225E-2</v>
      </c>
      <c r="E8" s="20">
        <v>1.2826900000000001</v>
      </c>
      <c r="F8" s="21"/>
      <c r="G8" s="20">
        <v>1.07232E-2</v>
      </c>
      <c r="H8" s="20">
        <v>1.347675</v>
      </c>
    </row>
    <row r="9" spans="3:8" ht="18" customHeight="1" x14ac:dyDescent="0.25">
      <c r="C9" s="9">
        <v>7</v>
      </c>
      <c r="D9" s="4">
        <v>8.9302200000000009E-3</v>
      </c>
      <c r="E9" s="4">
        <v>1.231757</v>
      </c>
      <c r="G9" s="4">
        <v>9.6993900000000004E-3</v>
      </c>
      <c r="H9" s="4">
        <v>1.336047</v>
      </c>
    </row>
    <row r="10" spans="3:8" ht="18" customHeight="1" x14ac:dyDescent="0.25">
      <c r="C10" s="10">
        <v>8</v>
      </c>
      <c r="D10" s="5">
        <v>1.2405650000000001E-2</v>
      </c>
      <c r="E10" s="5">
        <v>1.187414</v>
      </c>
      <c r="F10" s="8"/>
      <c r="G10" s="5">
        <v>9.6993900000000004E-3</v>
      </c>
      <c r="H10" s="5">
        <v>1.3331249999999999</v>
      </c>
    </row>
    <row r="12" spans="3:8" x14ac:dyDescent="0.25">
      <c r="D12" s="2"/>
      <c r="E12" s="2"/>
    </row>
    <row r="13" spans="3:8" x14ac:dyDescent="0.25">
      <c r="D13" s="4"/>
      <c r="E13" s="4"/>
    </row>
    <row r="14" spans="3:8" x14ac:dyDescent="0.25">
      <c r="D14" s="4"/>
      <c r="E14" s="4"/>
    </row>
    <row r="15" spans="3:8" x14ac:dyDescent="0.25">
      <c r="D15" s="4"/>
      <c r="E15" s="4"/>
    </row>
    <row r="16" spans="3:8" x14ac:dyDescent="0.25">
      <c r="D16" s="2"/>
      <c r="E16" s="2"/>
    </row>
  </sheetData>
  <mergeCells count="2">
    <mergeCell ref="D2:E2"/>
    <mergeCell ref="G2:H2"/>
  </mergeCells>
  <conditionalFormatting sqref="D4:D10">
    <cfRule type="iconSet" priority="8">
      <iconSet iconSet="3Symbols2">
        <cfvo type="percent" val="0"/>
        <cfvo type="percent" val="33"/>
        <cfvo type="percent" val="67"/>
      </iconSet>
    </cfRule>
  </conditionalFormatting>
  <conditionalFormatting sqref="G4:G10">
    <cfRule type="iconSet" priority="7">
      <iconSet iconSet="3Symbols2">
        <cfvo type="percent" val="0"/>
        <cfvo type="percent" val="33"/>
        <cfvo type="percent" val="67"/>
      </iconSet>
    </cfRule>
  </conditionalFormatting>
  <conditionalFormatting sqref="D13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4:D15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:E15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9" id="{E834A451-CA97-47E9-8ADB-F2892CDF6C3A}">
            <x14:iconSet iconSet="3Symbols2" custom="1">
              <x14:cfvo type="percent">
                <xm:f>0</xm:f>
              </x14:cfvo>
              <x14:cfvo type="percent">
                <xm:f>20</xm:f>
              </x14:cfvo>
              <x14:cfvo type="percent">
                <xm:f>67</xm:f>
              </x14:cfvo>
              <x14:cfIcon iconSet="3Symbols2" iconId="2"/>
              <x14:cfIcon iconSet="3Symbols2" iconId="1"/>
              <x14:cfIcon iconSet="3Symbols2" iconId="0"/>
            </x14:iconSet>
          </x14:cfRule>
          <xm:sqref>E4:E10</xm:sqref>
        </x14:conditionalFormatting>
        <x14:conditionalFormatting xmlns:xm="http://schemas.microsoft.com/office/excel/2006/main">
          <x14:cfRule type="iconSet" priority="6" id="{0239F75B-9876-4346-89F2-8AEA7A201886}">
            <x14:iconSet iconSet="3Symbols2" custom="1">
              <x14:cfvo type="percent">
                <xm:f>0</xm:f>
              </x14:cfvo>
              <x14:cfvo type="percent">
                <xm:f>15</xm:f>
              </x14:cfvo>
              <x14:cfvo type="percent">
                <xm:f>67</xm:f>
              </x14:cfvo>
              <x14:cfIcon iconSet="3Symbols2" iconId="2"/>
              <x14:cfIcon iconSet="3Symbols2" iconId="1"/>
              <x14:cfIcon iconSet="3Symbols2" iconId="0"/>
            </x14:iconSet>
          </x14:cfRule>
          <xm:sqref>H4:H10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ClustersAgreement</vt:lpstr>
      <vt:lpstr>OptimalClusters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NeuroPixels</dc:creator>
  <cp:lastModifiedBy>NeuroPixels</cp:lastModifiedBy>
  <dcterms:created xsi:type="dcterms:W3CDTF">2020-07-14T09:57:53Z</dcterms:created>
  <dcterms:modified xsi:type="dcterms:W3CDTF">2020-07-25T10:32:07Z</dcterms:modified>
</cp:coreProperties>
</file>